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chitaedu-my.sharepoint.com/personal/v688j944_wichita_edu/Documents/Education/ECE875/PJ/SANDBOX/"/>
    </mc:Choice>
  </mc:AlternateContent>
  <xr:revisionPtr revIDLastSave="77" documentId="8_{E94A0AD4-0109-D347-B1C1-87705FF3C6DA}" xr6:coauthVersionLast="47" xr6:coauthVersionMax="47" xr10:uidLastSave="{037FE972-D479-2E48-95D4-E918291FCA8D}"/>
  <bookViews>
    <workbookView xWindow="0" yWindow="880" windowWidth="41120" windowHeight="25700" xr2:uid="{A5322AD2-B17D-3547-906E-D3DBC08A50B6}"/>
  </bookViews>
  <sheets>
    <sheet name="2024-05-04-17_59-results" sheetId="1" r:id="rId1"/>
  </sheets>
  <definedNames>
    <definedName name="_xlnm._FilterDatabase" localSheetId="0" hidden="1">'2024-05-04-17_59-results'!$A$1:$F$17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<sst xmlns="http://schemas.openxmlformats.org/spreadsheetml/2006/main" count="46" uniqueCount="32">
  <si>
    <t>Scheduler</t>
  </si>
  <si>
    <t>Partitions</t>
  </si>
  <si>
    <t>Parallelism</t>
  </si>
  <si>
    <t>Shuffle Partitions</t>
  </si>
  <si>
    <t>Average Time</t>
  </si>
  <si>
    <t>Average CPU</t>
  </si>
  <si>
    <t>FIFO</t>
  </si>
  <si>
    <t>27.61681354045868</t>
  </si>
  <si>
    <t>4.074999999999999</t>
  </si>
  <si>
    <t>FAIR</t>
  </si>
  <si>
    <t>26.93173849582672</t>
  </si>
  <si>
    <t>10.375000000000002</t>
  </si>
  <si>
    <t>26.827427744865417</t>
  </si>
  <si>
    <t>26.49240505695343</t>
  </si>
  <si>
    <t>10.875000000000002</t>
  </si>
  <si>
    <t>27.76728755235672</t>
  </si>
  <si>
    <t>27.492819011211395</t>
  </si>
  <si>
    <t>27.54737663269043</t>
  </si>
  <si>
    <t>27.136326134204865</t>
  </si>
  <si>
    <t>32.65538704395294</t>
  </si>
  <si>
    <t>32.27995353937149</t>
  </si>
  <si>
    <t>33.14388746023178</t>
  </si>
  <si>
    <t>17.425000000000004</t>
  </si>
  <si>
    <t>32.79830801486969</t>
  </si>
  <si>
    <t>28.450863003730774</t>
  </si>
  <si>
    <t>28.20865923166275</t>
  </si>
  <si>
    <t>26.79444980621338</t>
  </si>
  <si>
    <t>18.700000000000003</t>
  </si>
  <si>
    <t>26.071580708026886</t>
  </si>
  <si>
    <t>19.375000000000004</t>
  </si>
  <si>
    <t xml:space="preserve">	Average CPU</t>
  </si>
  <si>
    <t>Average 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</si>
</sst>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57729-C2D4-214C-B6B3-A5726FF1EC3C}" name="Table1" displayName="Table1" ref="A1:H17" totalsRowShown="0" headerRowDxfId="1" dataDxfId="0">
  <autoFilter ref="A1:H17" xr:uid="{42357729-C2D4-214C-B6B3-A5726FF1EC3C}"/>
  <tableColumns count="8">
    <tableColumn id="1" xr3:uid="{28ECED6C-659B-4841-85DB-DF08E46BBE50}" name="Scheduler" dataDxfId="9"/>
    <tableColumn id="2" xr3:uid="{1DBEE6F9-A04E-E44F-8B41-EC0CBC17FEE4}" name="Partitions" dataDxfId="8"/>
    <tableColumn id="3" xr3:uid="{07C422B3-18EF-AA46-A38F-0C7390C29735}" name="Parallelism" dataDxfId="7"/>
    <tableColumn id="4" xr3:uid="{3C9F48C6-30A4-CF4F-B9DD-C9DAFEF80DE1}" name="Shuffle Partitions" dataDxfId="6"/>
    <tableColumn id="5" xr3:uid="{E6433C79-8195-7C4E-AEE5-145EC18A8F60}" name="Average Time2" dataDxfId="5"/>
    <tableColumn id="6" xr3:uid="{004AF7B9-BF28-9840-84BE-07303BB4A1D5}" name="Average CPU" dataDxfId="4"/>
    <tableColumn id="7" xr3:uid="{02964EF0-CA67-AC4F-949E-DF42919D097C}" name="Average Time" dataDxfId="3">
      <calculatedColumnFormula>VALUE((MID(E2,1,LEN(E2)-1)))</calculatedColumnFormula>
    </tableColumn>
    <tableColumn id="8" xr3:uid="{48145A43-4CC4-B146-A888-F0260CDB4009}" name="_x0009_Average CPU" dataDxfId="2">
      <calculatedColumnFormula>VALUE((MID(F2,1,LEN(F2)-1)))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8163-0F53-D14F-936C-CA40D2E44C46}">
  <dimension ref="A1:H17"/>
  <sheetViews>
    <sheetView tabSelected="1" zoomScale="125" workbookViewId="0">
      <selection sqref="A1:H17"/>
    </sheetView>
  </sheetViews>
  <sheetFormatPr baseColWidth="10" defaultRowHeight="16" x14ac:dyDescent="0.2"/>
  <cols>
    <col min="1" max="1" width="13" bestFit="1" customWidth="1"/>
    <col min="2" max="2" width="12.83203125" bestFit="1" customWidth="1"/>
    <col min="3" max="3" width="14.1640625" bestFit="1" customWidth="1"/>
    <col min="4" max="4" width="18" bestFit="1" customWidth="1"/>
    <col min="5" max="5" width="16.33203125" hidden="1" customWidth="1"/>
    <col min="6" max="6" width="16.1640625" style="1" hidden="1" customWidth="1"/>
    <col min="7" max="7" width="15.5" bestFit="1" customWidth="1"/>
    <col min="8" max="8" width="15.33203125" bestFit="1" customWidth="1"/>
  </cols>
  <sheetData>
    <row r="1" spans="1:8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31</v>
      </c>
      <c r="F1" s="3" t="s">
        <v>5</v>
      </c>
      <c r="G1" s="3" t="s">
        <v>4</v>
      </c>
      <c r="H1" s="3" t="s">
        <v>30</v>
      </c>
    </row>
    <row r="2" spans="1:8" x14ac:dyDescent="0.2">
      <c r="A2" s="4" t="s">
        <v>9</v>
      </c>
      <c r="B2" s="4">
        <v>1</v>
      </c>
      <c r="C2" s="4">
        <v>1</v>
      </c>
      <c r="D2" s="4">
        <v>1</v>
      </c>
      <c r="E2" s="5" t="s">
        <v>10</v>
      </c>
      <c r="F2" s="5" t="s">
        <v>11</v>
      </c>
      <c r="G2" s="6">
        <f>VALUE((MID(E2,1,LEN(E2)-1)))</f>
        <v>26.9317384958267</v>
      </c>
      <c r="H2" s="6">
        <f>VALUE((MID(F2,1,LEN(F2)-1)))</f>
        <v>10.375</v>
      </c>
    </row>
    <row r="3" spans="1:8" x14ac:dyDescent="0.2">
      <c r="A3" s="4" t="s">
        <v>9</v>
      </c>
      <c r="B3" s="4">
        <v>1</v>
      </c>
      <c r="C3" s="4">
        <v>1</v>
      </c>
      <c r="D3" s="4">
        <v>101</v>
      </c>
      <c r="E3" s="5" t="s">
        <v>13</v>
      </c>
      <c r="F3" s="5" t="s">
        <v>14</v>
      </c>
      <c r="G3" s="6">
        <f t="shared" ref="G3:H17" si="0">VALUE((MID(E3,1,LEN(E3)-1)))</f>
        <v>26.492405056953402</v>
      </c>
      <c r="H3" s="6">
        <f t="shared" si="0"/>
        <v>10.875</v>
      </c>
    </row>
    <row r="4" spans="1:8" x14ac:dyDescent="0.2">
      <c r="A4" s="4" t="s">
        <v>9</v>
      </c>
      <c r="B4" s="4">
        <v>1</v>
      </c>
      <c r="C4" s="4">
        <v>101</v>
      </c>
      <c r="D4" s="4">
        <v>1</v>
      </c>
      <c r="E4" s="5" t="s">
        <v>16</v>
      </c>
      <c r="F4" s="4">
        <v>13.225</v>
      </c>
      <c r="G4" s="6">
        <f t="shared" si="0"/>
        <v>27.492819011211299</v>
      </c>
      <c r="H4" s="6">
        <f t="shared" si="0"/>
        <v>13.22</v>
      </c>
    </row>
    <row r="5" spans="1:8" x14ac:dyDescent="0.2">
      <c r="A5" s="4" t="s">
        <v>9</v>
      </c>
      <c r="B5" s="4">
        <v>1</v>
      </c>
      <c r="C5" s="4">
        <v>101</v>
      </c>
      <c r="D5" s="4">
        <v>101</v>
      </c>
      <c r="E5" s="5" t="s">
        <v>18</v>
      </c>
      <c r="F5" s="4">
        <v>12.85</v>
      </c>
      <c r="G5" s="6">
        <f t="shared" si="0"/>
        <v>27.136326134204801</v>
      </c>
      <c r="H5" s="6">
        <f t="shared" si="0"/>
        <v>12.8</v>
      </c>
    </row>
    <row r="6" spans="1:8" x14ac:dyDescent="0.2">
      <c r="A6" s="4" t="s">
        <v>9</v>
      </c>
      <c r="B6" s="4">
        <v>101</v>
      </c>
      <c r="C6" s="4">
        <v>1</v>
      </c>
      <c r="D6" s="4">
        <v>1</v>
      </c>
      <c r="E6" s="5" t="s">
        <v>20</v>
      </c>
      <c r="F6" s="4">
        <v>10.725</v>
      </c>
      <c r="G6" s="6">
        <f t="shared" si="0"/>
        <v>32.279953539371398</v>
      </c>
      <c r="H6" s="6">
        <f t="shared" si="0"/>
        <v>10.72</v>
      </c>
    </row>
    <row r="7" spans="1:8" x14ac:dyDescent="0.2">
      <c r="A7" s="4" t="s">
        <v>9</v>
      </c>
      <c r="B7" s="4">
        <v>101</v>
      </c>
      <c r="C7" s="4">
        <v>1</v>
      </c>
      <c r="D7" s="4">
        <v>101</v>
      </c>
      <c r="E7" s="5" t="s">
        <v>23</v>
      </c>
      <c r="F7" s="4">
        <v>13.725</v>
      </c>
      <c r="G7" s="6">
        <f t="shared" si="0"/>
        <v>32.798308014869598</v>
      </c>
      <c r="H7" s="6">
        <f t="shared" si="0"/>
        <v>13.72</v>
      </c>
    </row>
    <row r="8" spans="1:8" x14ac:dyDescent="0.2">
      <c r="A8" s="4" t="s">
        <v>9</v>
      </c>
      <c r="B8" s="4">
        <v>101</v>
      </c>
      <c r="C8" s="4">
        <v>101</v>
      </c>
      <c r="D8" s="4">
        <v>1</v>
      </c>
      <c r="E8" s="5" t="s">
        <v>25</v>
      </c>
      <c r="F8" s="4">
        <v>17.324999999999999</v>
      </c>
      <c r="G8" s="6">
        <f t="shared" si="0"/>
        <v>28.208659231662701</v>
      </c>
      <c r="H8" s="6">
        <f t="shared" si="0"/>
        <v>17.32</v>
      </c>
    </row>
    <row r="9" spans="1:8" x14ac:dyDescent="0.2">
      <c r="A9" s="4" t="s">
        <v>9</v>
      </c>
      <c r="B9" s="4">
        <v>101</v>
      </c>
      <c r="C9" s="4">
        <v>101</v>
      </c>
      <c r="D9" s="4">
        <v>101</v>
      </c>
      <c r="E9" s="5" t="s">
        <v>28</v>
      </c>
      <c r="F9" s="5" t="s">
        <v>29</v>
      </c>
      <c r="G9" s="6">
        <f t="shared" si="0"/>
        <v>26.071580708026801</v>
      </c>
      <c r="H9" s="6">
        <f t="shared" si="0"/>
        <v>19.375</v>
      </c>
    </row>
    <row r="10" spans="1:8" x14ac:dyDescent="0.2">
      <c r="A10" s="4" t="s">
        <v>6</v>
      </c>
      <c r="B10" s="4">
        <v>1</v>
      </c>
      <c r="C10" s="4">
        <v>1</v>
      </c>
      <c r="D10" s="4">
        <v>1</v>
      </c>
      <c r="E10" s="5" t="s">
        <v>7</v>
      </c>
      <c r="F10" s="5" t="s">
        <v>8</v>
      </c>
      <c r="G10" s="6">
        <f t="shared" si="0"/>
        <v>27.616813540458601</v>
      </c>
      <c r="H10" s="6">
        <f t="shared" si="0"/>
        <v>4.0749999999999904</v>
      </c>
    </row>
    <row r="11" spans="1:8" x14ac:dyDescent="0.2">
      <c r="A11" s="4" t="s">
        <v>6</v>
      </c>
      <c r="B11" s="4">
        <v>1</v>
      </c>
      <c r="C11" s="4">
        <v>1</v>
      </c>
      <c r="D11" s="4">
        <v>101</v>
      </c>
      <c r="E11" s="5" t="s">
        <v>12</v>
      </c>
      <c r="F11" s="4">
        <v>10.324999999999999</v>
      </c>
      <c r="G11" s="6">
        <f t="shared" si="0"/>
        <v>26.8274277448654</v>
      </c>
      <c r="H11" s="6">
        <f t="shared" si="0"/>
        <v>10.32</v>
      </c>
    </row>
    <row r="12" spans="1:8" x14ac:dyDescent="0.2">
      <c r="A12" s="4" t="s">
        <v>6</v>
      </c>
      <c r="B12" s="4">
        <v>1</v>
      </c>
      <c r="C12" s="4">
        <v>101</v>
      </c>
      <c r="D12" s="4">
        <v>1</v>
      </c>
      <c r="E12" s="5" t="s">
        <v>15</v>
      </c>
      <c r="F12" s="4">
        <v>11.925000000000001</v>
      </c>
      <c r="G12" s="6">
        <f t="shared" si="0"/>
        <v>27.767287552356699</v>
      </c>
      <c r="H12" s="6">
        <f t="shared" si="0"/>
        <v>11.92</v>
      </c>
    </row>
    <row r="13" spans="1:8" x14ac:dyDescent="0.2">
      <c r="A13" s="4" t="s">
        <v>6</v>
      </c>
      <c r="B13" s="4">
        <v>1</v>
      </c>
      <c r="C13" s="4">
        <v>101</v>
      </c>
      <c r="D13" s="4">
        <v>101</v>
      </c>
      <c r="E13" s="5" t="s">
        <v>17</v>
      </c>
      <c r="F13" s="4">
        <v>13.125</v>
      </c>
      <c r="G13" s="6">
        <f t="shared" si="0"/>
        <v>27.547376632690401</v>
      </c>
      <c r="H13" s="6">
        <f t="shared" si="0"/>
        <v>13.12</v>
      </c>
    </row>
    <row r="14" spans="1:8" x14ac:dyDescent="0.2">
      <c r="A14" s="4" t="s">
        <v>6</v>
      </c>
      <c r="B14" s="4">
        <v>101</v>
      </c>
      <c r="C14" s="4">
        <v>1</v>
      </c>
      <c r="D14" s="4">
        <v>1</v>
      </c>
      <c r="E14" s="5" t="s">
        <v>19</v>
      </c>
      <c r="F14" s="4">
        <v>12.025</v>
      </c>
      <c r="G14" s="6">
        <f t="shared" si="0"/>
        <v>32.655387043952899</v>
      </c>
      <c r="H14" s="6">
        <f t="shared" si="0"/>
        <v>12.02</v>
      </c>
    </row>
    <row r="15" spans="1:8" x14ac:dyDescent="0.2">
      <c r="A15" s="4" t="s">
        <v>6</v>
      </c>
      <c r="B15" s="4">
        <v>101</v>
      </c>
      <c r="C15" s="4">
        <v>1</v>
      </c>
      <c r="D15" s="4">
        <v>101</v>
      </c>
      <c r="E15" s="5" t="s">
        <v>21</v>
      </c>
      <c r="F15" s="5" t="s">
        <v>22</v>
      </c>
      <c r="G15" s="6">
        <f t="shared" si="0"/>
        <v>33.143887460231703</v>
      </c>
      <c r="H15" s="6">
        <f t="shared" si="0"/>
        <v>17.425000000000001</v>
      </c>
    </row>
    <row r="16" spans="1:8" x14ac:dyDescent="0.2">
      <c r="A16" s="4" t="s">
        <v>6</v>
      </c>
      <c r="B16" s="4">
        <v>101</v>
      </c>
      <c r="C16" s="4">
        <v>101</v>
      </c>
      <c r="D16" s="4">
        <v>1</v>
      </c>
      <c r="E16" s="5" t="s">
        <v>24</v>
      </c>
      <c r="F16" s="4">
        <v>14.725</v>
      </c>
      <c r="G16" s="6">
        <f t="shared" si="0"/>
        <v>28.450863003730699</v>
      </c>
      <c r="H16" s="6">
        <f t="shared" si="0"/>
        <v>14.72</v>
      </c>
    </row>
    <row r="17" spans="1:8" x14ac:dyDescent="0.2">
      <c r="A17" s="4" t="s">
        <v>6</v>
      </c>
      <c r="B17" s="4">
        <v>101</v>
      </c>
      <c r="C17" s="4">
        <v>101</v>
      </c>
      <c r="D17" s="4">
        <v>101</v>
      </c>
      <c r="E17" s="5" t="s">
        <v>26</v>
      </c>
      <c r="F17" s="5" t="s">
        <v>27</v>
      </c>
      <c r="G17" s="6">
        <f t="shared" si="0"/>
        <v>26.794449806213301</v>
      </c>
      <c r="H17" s="6">
        <f t="shared" si="0"/>
        <v>18.7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2024-05-04-17_59-results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Cowley</cp:lastModifiedBy>
  <dcterms:created xsi:type="dcterms:W3CDTF">2024-05-05T00:47:59Z</dcterms:created>
  <dcterms:modified xsi:type="dcterms:W3CDTF">2024-05-05T01:17:53Z</dcterms:modified>
</cp:coreProperties>
</file>