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1.23.39576"/>
  <workbookPr/>
  <bookViews>
    <workbookView xWindow="360" yWindow="30" windowWidth="25755" windowHeight="11595" tabRatio="680" activeTab="0"/>
  </bookViews>
  <sheets>
    <sheet name="Sheet8" sheetId="8" r:id="rId1"/>
  </sheets>
  <definedNames/>
  <calcPr calcId="152511"/>
</workbook>
</file>

<file path=xl/sharedStrings.xml><?xml version="1.0" encoding="utf-8"?>
<sst xmlns="http://schemas.openxmlformats.org/spreadsheetml/2006/main" count="1109" uniqueCount="1109">
  <si>
    <t>구분</t>
  </si>
  <si>
    <t>합계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</si>
  <si>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</si>
  <si>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</si>
  <si>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</si>
  <si>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</si>
  <si>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</si>
  <si>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</si>
  <si>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</si>
  <si>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</si>
  <si>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</si>
  <si>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</si>
  <si>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</si>
  <si>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</si>
  <si>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</si>
  <si>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</si>
  <si>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</si>
  <si>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</si>
  <si>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</si>
  <si>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</si>
  <si>
    <t>해외유입(잠정)</t>
  </si>
  <si>
    <t>해외유입(4.23)</t>
  </si>
  <si>
    <t>유입국가</t>
  </si>
  <si>
    <t>확인 단계</t>
  </si>
  <si>
    <t>국적</t>
  </si>
  <si>
    <t>중국</t>
  </si>
  <si>
    <t>중국 외 아시아</t>
  </si>
  <si>
    <t>유럽</t>
  </si>
  <si>
    <t>미주</t>
  </si>
  <si>
    <t>아프리카</t>
  </si>
  <si>
    <t>호주</t>
  </si>
  <si>
    <t>검역단계</t>
  </si>
  <si>
    <t>지역사회</t>
  </si>
  <si>
    <t>내국인</t>
  </si>
  <si>
    <t>외국인</t>
  </si>
  <si>
    <t>신규</t>
  </si>
  <si>
    <t>누계</t>
  </si>
  <si>
    <t>지역</t>
  </si>
  <si>
    <t>확진환자</t>
  </si>
  <si>
    <t>주요 집단 발생 사례</t>
  </si>
  <si>
    <t>해외 유입</t>
  </si>
  <si>
    <t>집단 발생 관련</t>
  </si>
  <si>
    <t>기타*</t>
  </si>
  <si>
    <t>소계</t>
  </si>
  <si>
    <t>신천지 관련</t>
  </si>
  <si>
    <t>집단 발병</t>
  </si>
  <si>
    <t>확진자 접촉자</t>
  </si>
  <si>
    <t>해외 유입 관련</t>
  </si>
  <si>
    <t>구로구 콜센터 관련(98명), 동대문구 동안교회-PC방 관련(20명), 만민중앙교회 관련(41명) 등</t>
  </si>
  <si>
    <t>온천교회 관련(39명), 수영구 유치원 관련(5명) 등</t>
  </si>
  <si>
    <t>제이미주병원 관련(196명), 한사랑요양병원 관련(127명), 대실요양병원 관련(100명), 파티마병원 관련(37명) 등</t>
  </si>
  <si>
    <t>구로구 콜센터 관련(20명) 등</t>
  </si>
  <si>
    <t>산림기술연구원 관련(3명) 등</t>
  </si>
  <si>
    <t>해양수산부 관련(30명), 운동시설 관련(8명)</t>
  </si>
  <si>
    <t>성남 은혜의강 교회 관련(72명), 구로구 콜센터-부천 생명수교회 관련(48명), 의정부성모병원 관련(50명) 등</t>
  </si>
  <si>
    <t>원주시 아파트 관련(3명) 의정부성모병원 관련(10명) 등</t>
  </si>
  <si>
    <t>괴산군 장연면 관련(11명)</t>
  </si>
  <si>
    <t>천안시 등 운동시설 관련(103명), 서산시 연구소 관련(9명) 등</t>
  </si>
  <si>
    <t>만민중앙교회(2명)</t>
  </si>
  <si>
    <t>청도 대남병원 관련(120명), 봉화 푸른요양원(68명), 성지순례 관련(49명), 경산 서요양병원 관련(66명), 예천군 관련(38명) 등</t>
  </si>
  <si>
    <t>거창교회 관련(10명), 거창군 웅양면 관련(8명), 윙스타워 관련(10명) 등</t>
  </si>
  <si>
    <t>해외유입관련</t>
  </si>
  <si>
    <t>유입관련</t>
  </si>
  <si>
    <t>청도 대남병원 관련(120명), 봉화 푸른요양원(68명), 성지순례 관련(49명), 경산 서요양병원 관련(66명), 예천군 관련(37명) 등</t>
  </si>
  <si>
    <t>제이미주병원 관련(195명), 한사랑요양병원 관련(127명), 대실요양병원 관련(100명), 파티마병원 관련(36명) 등</t>
  </si>
  <si>
    <t>성남 은혜의강 교회 관련(72명), 구로구 콜센터-부천 생명수교회 관련(48명), 의정부성모병원 관련(49명) 등</t>
  </si>
  <si>
    <t>성남 은혜의강 교회 관련(72명), 구로구 콜센터-부천 생명수교회 관련(48명), 의정부성모병원 관련(48명) 등</t>
  </si>
  <si>
    <t>청도 대남병원 관련(120명), 봉화 푸른요양원(68명), 성지순례 관련(49명), 경산 서요양병원 관련(66명), 예천군 관련(35명) 등</t>
  </si>
  <si>
    <t>청도 대남병원 관련(120명), 봉화 푸른요양원(68명), 성지순례 관련(49명), 경산 서요양병원 관련(66명), 예천군 관련(34명) 등</t>
  </si>
  <si>
    <t>제이미주병원 관련(193명), 한사랑요양병원 관련(127명), 대실요양병원 관련(100명), 파티마병원 관련(36명) 등</t>
  </si>
  <si>
    <t>성남 은혜의강 교회 관련(72명), 구로구 콜센터-부천 생명수교회 관련(48명), 의정부성모병원 관련(47명) 등</t>
  </si>
  <si>
    <t>성지순례 관련(49명),</t>
  </si>
  <si>
    <t>청도 대남병원 관련(120명), 봉화 푸른요양원(68명), 성지순례 관련(49명), 경산 서요양병원 관련(66명), 예천군 관련(31명) 등</t>
  </si>
  <si>
    <t>제이미주병원 관련(193명), 한사랑요양병원 관련(126명), 대실요양병원 관련(99명), 파티마병원 관련(36명) 등</t>
  </si>
  <si>
    <t>원주시 아파트 관련(3명) 의정부성모병원 관련(9명) 등</t>
  </si>
  <si>
    <t>청도 대남병원 관련(120명), 봉화 푸른요양원(68명), 성지순례 관련(49명), 경산 서요양병원 관련(66명), 예천군 관련(25명) 등</t>
  </si>
  <si>
    <t>호주 생김</t>
  </si>
  <si>
    <t>제이미주병원 관련(193명), 한사랑요양병원 관련(126명), 대실요양병원 관련(98명), 파티마병원 관련(36명) 등</t>
  </si>
  <si>
    <t>성남 은혜의강 교회 관련(72명), 구로구 콜센터-부천 생명수교회 관련(48명), 의정부성모병원(44명) 등</t>
  </si>
  <si>
    <t>원주시 아파트 관련(3명) 의정부성모병원(8명) 등</t>
  </si>
  <si>
    <t>청도 대남병원 관련(120명), 봉화 푸른요양원(68명), 성지순례 관련(49명), 경산 서요양병원 관련(65명) 등</t>
  </si>
  <si>
    <t>제이미주병원 관련(191명), 한사랑요양병원 관련(126명), 대실요양병원 관련(98명), 파티마병원 관련(36명) 등</t>
  </si>
  <si>
    <t>성남 은혜의강 교회 관련(72명), 구로구 콜센터-부천 생명수교회 관련(48명), 의정부성모병원(42명) 등</t>
  </si>
  <si>
    <t>제이미주병원 관련(190명), 한사랑요양병원 관련(126명), 대실요양병원 관련(98명), 파티마병원 관련(36명) 등</t>
  </si>
  <si>
    <t>구로구 콜센터 관련(98명), 동대문구 동안교회-PC방 관련(20명), 만민중앙교회 관련(40명) 등</t>
  </si>
  <si>
    <t>제이미주병원 관련(190명), 한사랑요양병원 관련(126명), 대실요양병원 관련(98명), 파티마병원 관련(35명) 등</t>
  </si>
  <si>
    <t>성남 은혜의강 교회 관련(72명), 구로구 콜센터-부천 생명수교회 관련(48명), 의정부성모병원(41명) 등</t>
  </si>
  <si>
    <t>제이미주병원 관련(186명), 한사랑요양병원 관련(126명), 대실요양병원 관련(98명), 파티마병원 관련(35명) 등</t>
  </si>
  <si>
    <t>성남 은혜의강 교회 관련(72명), 구로구 콜센터-부천 생명수교회 관련(48명), 의정부성모병원(39명) 등</t>
  </si>
  <si>
    <t>청도 대남병원 관련(120명), 봉화 푸른요양원(68명), 성지순례 관련(49명), 경산 서요양병원 관련(61명) 등</t>
  </si>
  <si>
    <t xml:space="preserve">18명 </t>
  </si>
  <si>
    <t>12명</t>
  </si>
  <si>
    <t>성남 은혜의강 교회 관련(72명), 구로구 콜센터-부천 생명수교회 관련(48명), 의정부성모병원(37명) 등</t>
  </si>
  <si>
    <t>구로구 콜센터 관련(98명), 동대문구 동안교회-PC방 관련(20명), 만민중앙교회 관련(40명) 등</t>
  </si>
  <si>
    <t>온천교회 관련(39명), 수영구 유치원 관련(5명) 등</t>
  </si>
  <si>
    <t>제이미주병원 관련(186명), 한사랑요양병원 관련(126명), 대실요양병원 관련(98명), 파티마병원 관련(35명) 등</t>
  </si>
  <si>
    <t>구로구 콜센터 관련(20명) 등</t>
  </si>
  <si>
    <t>산림기술연구원 관련(3명) 등</t>
  </si>
  <si>
    <t>해양수산부 관련(30명), 운동시설 관련(8명)</t>
  </si>
  <si>
    <t>성남 은혜의강 교회 관련(72명), 구로구 콜센터-부천 생명수교회 관련(48명), 의정부성모병원(36명) 등</t>
  </si>
  <si>
    <t>원주시 아파트 관련(3명) 의정부성모병원(8명) 등</t>
  </si>
  <si>
    <t>천안시 등 운동시설 관련(103명), 서산시 연구소 관련(9명) 등</t>
  </si>
  <si>
    <t>청도 대남병원 관련(120명), 봉화 푸른요양원(68명), 성지순례 관련(49명), 경산 서요양병원 관련(61명) 등</t>
  </si>
  <si>
    <t>거창교회 관련(10명), 거창군 웅양면 관련(8명), 윙스타워 관련(9명) 등</t>
  </si>
  <si>
    <t>구로구 콜센터 관련(98명), 동대문구 동안교회-PC방 관련(20명), 만민중앙성결교회 관련(40명) 등</t>
  </si>
  <si>
    <t>제이미주병원 관련(185명), 한사랑요양병원 관련(126명), 대실요양병원 관련(98명), 파티마병원 관련(35명) 등</t>
  </si>
  <si>
    <t>성남 은혜의강 교회 관련(72명), 구로구 콜센터-부천 생명수교회 관련(48명), 의정부성모병원(35명) 등</t>
  </si>
  <si>
    <t>원주시 아파트 관련(3명) 의정부성모병원(6명) 등</t>
  </si>
  <si>
    <t>거창교회 관련(10명), 거창군 웅양면 관련(8명), 윙스타워 관련(8명) 등</t>
  </si>
  <si>
    <t>제이미주병원 관련(175명), 한사랑요양병원 관련(125명), 대실요양병원 관련(98명), 파티마병원 관련(34명) 등</t>
  </si>
  <si>
    <t>성남 은혜의강 교회 관련(72명), 구로구 콜센터-부천 생명수교회 관련(48명), 의정부성모병원(31명) 등</t>
  </si>
  <si>
    <t>제이미주병원 관련(171명), 한사랑요양병원 관련(124명), 대실요양병원 관련(98명), 파티마병원 관련(34명) 등</t>
  </si>
  <si>
    <t>성남 은혜의강 교회 관련(72명), 구로구 콜센터-부천 생명수교회 관련(48명), 의정부성모병원(27명) 등</t>
  </si>
  <si>
    <t>원주시 아파트 관련(3명) 의정부성모병원(5명) 등</t>
  </si>
  <si>
    <t>청도 대남병원 관련(120명), 봉화 푸른요양원(68명), 성지순례 관련(49명), 경산 서요양병원 관련(59명) 등</t>
  </si>
  <si>
    <t>구로구 콜센터 관련(98명), 동대문구 동안교회-PC방 관련(20명), 만민중앙성결교회 관련(38명) 등</t>
  </si>
  <si>
    <t>온천교회 관련(32명), 수영구 유치원 관련(5명) 등</t>
  </si>
  <si>
    <t>제이미주병원 관련(170명), 한사랑요양병원 관련(123명), 대실요양병원 관련(98명), 파티마병원 관련(33명) 등</t>
  </si>
  <si>
    <t>성남 은혜의강 교회 관련(72명), 구로구 콜센터-부천 생명수교회 관련(48명), 의정부성모병원(25명) 등</t>
  </si>
  <si>
    <t>원주시 아파트 관련(3명) 의정부성모병원(3명) 등</t>
  </si>
  <si>
    <t>제이미주병원 관련(151명), 한사랑요양병원 관련(123명), 대실요양병원 관련(97명) 등</t>
  </si>
  <si>
    <t>성남 은혜의강 교회 관련(72명), 구로구 콜센터-부천 생명수교회 관련(48명), 의정부성모병원(19명) 등</t>
  </si>
  <si>
    <t>원주시 아파트 관련(3명) 등</t>
  </si>
  <si>
    <t>천안시 등 운동시설 관련(103명), 서산시 연구소 관련(8명) 등</t>
  </si>
  <si>
    <t>청도 대남병원 관련(120명), 봉화 푸른요양원(68명), 성지순례 관련(49명), 경산 서요양병원 관련(58명) 등</t>
  </si>
  <si>
    <t>거창교회 관련(10명), 거창군 웅양면 관련(8명) 윙스타워 관련(7명) 등</t>
  </si>
  <si>
    <t>구로구 콜센터 관련(97명), 동대문구 동안교회-PC방 관련(20명), 만민중앙성결교회 관련(36명) 등</t>
  </si>
  <si>
    <t>온천교회 관련(32명), 수영구 유치원 관련(5명) 등</t>
  </si>
  <si>
    <t>제이미주병원 관련(147명), 한사랑요양병원 관련(123명), 대실요양병원 관련(95명) 등</t>
  </si>
  <si>
    <t>성남 은혜의강 교회 관련(72명), 구로구 콜센터-부천 생명수교회 관련(48명), 의정부성모병원 등</t>
  </si>
  <si>
    <t>원주시 아파트 관련(3명) 등</t>
  </si>
  <si>
    <t>천안시 등 운동시설 관련(103명), 서산시 연구소 관련(8명) 등</t>
  </si>
  <si>
    <t>청도 대남병원 관련(120명), 봉화 푸른요양원(68명), 성지순례 관련(49명), 경산 서요양병원 관련(46명) 등</t>
  </si>
  <si>
    <t>거창교회 관련(10명), 거창군 웅양면 관련(8명) 윙스타워 관련(7명) 등</t>
  </si>
  <si>
    <t>/</t>
  </si>
  <si>
    <t xml:space="preserve"> </t>
  </si>
  <si>
    <t>2020-01-2412:00:00 AM</t>
  </si>
  <si>
    <t>확진자번호</t>
  </si>
  <si>
    <t>인천-1</t>
  </si>
  <si>
    <t>서울-1</t>
  </si>
  <si>
    <t>경기-1</t>
  </si>
  <si>
    <t>경기-2</t>
  </si>
  <si>
    <t>서울-2</t>
  </si>
  <si>
    <t>서울-4</t>
  </si>
  <si>
    <t>전북-1</t>
  </si>
  <si>
    <t>경기-3</t>
  </si>
  <si>
    <t>서울-8</t>
  </si>
  <si>
    <t>경기-5</t>
  </si>
  <si>
    <t>광주-1</t>
  </si>
  <si>
    <t>서울-9</t>
  </si>
  <si>
    <t>경기-6</t>
  </si>
  <si>
    <t>서울-11</t>
  </si>
  <si>
    <t>서울-12</t>
  </si>
  <si>
    <t>경기-9</t>
  </si>
  <si>
    <t>경기-10</t>
  </si>
  <si>
    <t>경북-1</t>
  </si>
  <si>
    <t>경기-16</t>
  </si>
  <si>
    <t>서울-15</t>
  </si>
  <si>
    <t>경북-2</t>
  </si>
  <si>
    <t>경북-3</t>
  </si>
  <si>
    <t>경북-4</t>
  </si>
  <si>
    <t>경북-5</t>
  </si>
  <si>
    <t>경북-6</t>
  </si>
  <si>
    <t>경북-7</t>
  </si>
  <si>
    <t>경북-8</t>
  </si>
  <si>
    <t>경북-9</t>
  </si>
  <si>
    <t>경북-10</t>
  </si>
  <si>
    <t>경북-11</t>
  </si>
  <si>
    <t>경북-12</t>
  </si>
  <si>
    <t>경북-13</t>
  </si>
  <si>
    <t>경북-14</t>
  </si>
  <si>
    <t>경북-15</t>
  </si>
  <si>
    <t>경북-16</t>
  </si>
  <si>
    <t>경북-17</t>
  </si>
  <si>
    <t>경북-18</t>
  </si>
  <si>
    <t>경북-19</t>
  </si>
  <si>
    <t>경북-20</t>
  </si>
  <si>
    <t>경북-21</t>
  </si>
  <si>
    <t>경북-22</t>
  </si>
  <si>
    <t>경북-23</t>
  </si>
  <si>
    <t>경북-24</t>
  </si>
  <si>
    <t>경북-25</t>
  </si>
  <si>
    <t>경북-26</t>
  </si>
  <si>
    <t>경북-27</t>
  </si>
  <si>
    <t>경북-28</t>
  </si>
  <si>
    <t>경북-29</t>
  </si>
  <si>
    <t>경북-30</t>
  </si>
  <si>
    <t>경북-31</t>
  </si>
  <si>
    <t>경북-32</t>
  </si>
  <si>
    <t>경북-33</t>
  </si>
  <si>
    <t>경북-34</t>
  </si>
  <si>
    <t>경북-35</t>
  </si>
  <si>
    <t>경북-36</t>
  </si>
  <si>
    <t>경북-37</t>
  </si>
  <si>
    <t>경북-38</t>
  </si>
  <si>
    <t>서울-27</t>
  </si>
  <si>
    <t>경남-9</t>
  </si>
  <si>
    <t>서울-40</t>
  </si>
  <si>
    <t>서울-43</t>
  </si>
  <si>
    <t>서울-52</t>
  </si>
  <si>
    <t>서울-75</t>
  </si>
  <si>
    <t>서울-82</t>
  </si>
  <si>
    <t>서울-85</t>
  </si>
  <si>
    <t>강릉-2</t>
  </si>
  <si>
    <t>광주-11</t>
  </si>
  <si>
    <t>서울-103</t>
  </si>
  <si>
    <t>서울-116</t>
  </si>
  <si>
    <t>경기-152</t>
  </si>
  <si>
    <t>서울-133</t>
  </si>
  <si>
    <t>서울-191</t>
  </si>
  <si>
    <t>부산-91</t>
  </si>
  <si>
    <t>서울-216</t>
  </si>
  <si>
    <t>경기-179</t>
  </si>
  <si>
    <t>서울-222</t>
  </si>
  <si>
    <t>서울-229</t>
  </si>
  <si>
    <t>서울-230</t>
  </si>
  <si>
    <t>경기-184</t>
  </si>
  <si>
    <t>서울-236</t>
  </si>
  <si>
    <t>서울-237</t>
  </si>
  <si>
    <t>경기-200</t>
  </si>
  <si>
    <t>광주-16</t>
  </si>
  <si>
    <t>서울-247</t>
  </si>
  <si>
    <t>경기-213</t>
  </si>
  <si>
    <t>서울-266</t>
  </si>
  <si>
    <t>경남-85</t>
  </si>
  <si>
    <t>경기-245</t>
  </si>
  <si>
    <t>서울-269</t>
  </si>
  <si>
    <t>서울-270</t>
  </si>
  <si>
    <t>서울-271</t>
  </si>
  <si>
    <t>부산-102</t>
  </si>
  <si>
    <t>울산-29</t>
  </si>
  <si>
    <t>울산-30</t>
  </si>
  <si>
    <t>전북-8</t>
  </si>
  <si>
    <t>전북-9</t>
  </si>
  <si>
    <t>경기-267</t>
  </si>
  <si>
    <t>경기-278</t>
  </si>
  <si>
    <t>서울-272</t>
  </si>
  <si>
    <t>서울-277</t>
  </si>
  <si>
    <t>서울-278</t>
  </si>
  <si>
    <t>서울-281</t>
  </si>
  <si>
    <t>서울-282</t>
  </si>
  <si>
    <t>부산-103</t>
  </si>
  <si>
    <t>부산-104</t>
  </si>
  <si>
    <t>울산-31</t>
  </si>
  <si>
    <t>울산-32</t>
  </si>
  <si>
    <t>울산-33</t>
  </si>
  <si>
    <t>경기-279</t>
  </si>
  <si>
    <t>경기-289</t>
  </si>
  <si>
    <t>경기-292</t>
  </si>
  <si>
    <t>경기-297</t>
  </si>
  <si>
    <t>경기-298</t>
  </si>
  <si>
    <t>서울-289</t>
  </si>
  <si>
    <t>서울-290</t>
  </si>
  <si>
    <t>서울-292</t>
  </si>
  <si>
    <t>서울-294</t>
  </si>
  <si>
    <t>서울-295</t>
  </si>
  <si>
    <t>서울-299</t>
  </si>
  <si>
    <t>인천-37</t>
  </si>
  <si>
    <t>인천-38</t>
  </si>
  <si>
    <t>경기-301</t>
  </si>
  <si>
    <t>경기-307</t>
  </si>
  <si>
    <t>경기-308</t>
  </si>
  <si>
    <t>경기-310</t>
  </si>
  <si>
    <t>광주-19</t>
  </si>
  <si>
    <t>서울-302</t>
  </si>
  <si>
    <t>서울-303</t>
  </si>
  <si>
    <t>서울-304</t>
  </si>
  <si>
    <t>서울-305</t>
  </si>
  <si>
    <t>서울-306</t>
  </si>
  <si>
    <t>서울-308</t>
  </si>
  <si>
    <t>서울-309</t>
  </si>
  <si>
    <t>서울-313</t>
  </si>
  <si>
    <t>서울-314</t>
  </si>
  <si>
    <t>인천-40</t>
  </si>
  <si>
    <t>경기-318</t>
  </si>
  <si>
    <t>경기-321</t>
  </si>
  <si>
    <t>경기-323</t>
  </si>
  <si>
    <t>서울-317</t>
  </si>
  <si>
    <t>서울-321</t>
  </si>
  <si>
    <t>서울-322</t>
  </si>
  <si>
    <t>전남-6</t>
  </si>
  <si>
    <t>경기-327</t>
  </si>
  <si>
    <t>서울-325</t>
  </si>
  <si>
    <t>서울-326</t>
  </si>
  <si>
    <t>서울-327</t>
  </si>
  <si>
    <t>부산-105</t>
  </si>
  <si>
    <t>경기-339</t>
  </si>
  <si>
    <t>경기-342</t>
  </si>
  <si>
    <t>경기-345</t>
  </si>
  <si>
    <t>검역천안-1</t>
  </si>
  <si>
    <t>서울-332</t>
  </si>
  <si>
    <t>서울-333</t>
  </si>
  <si>
    <t>서울-334</t>
  </si>
  <si>
    <t>서울-348</t>
  </si>
  <si>
    <t>인천-41</t>
  </si>
  <si>
    <t>인천-42</t>
  </si>
  <si>
    <t>경기-357</t>
  </si>
  <si>
    <t>경기-360</t>
  </si>
  <si>
    <t>경기-364</t>
  </si>
  <si>
    <t>서울-335</t>
  </si>
  <si>
    <t>서울-336</t>
  </si>
  <si>
    <t>서울-337</t>
  </si>
  <si>
    <t>서울-338</t>
  </si>
  <si>
    <t>서울-339</t>
  </si>
  <si>
    <t>서울-340</t>
  </si>
  <si>
    <t>서울-343</t>
  </si>
  <si>
    <t>서울-345</t>
  </si>
  <si>
    <t>서울-346</t>
  </si>
  <si>
    <t>서울-349</t>
  </si>
  <si>
    <t>부산-108</t>
  </si>
  <si>
    <t>대전-26</t>
  </si>
  <si>
    <t>울산-37</t>
  </si>
  <si>
    <t>세종-43</t>
  </si>
  <si>
    <t>제주-5</t>
  </si>
  <si>
    <t>제주-6</t>
  </si>
  <si>
    <t>인제-1</t>
  </si>
  <si>
    <t>경기-369</t>
  </si>
  <si>
    <t>경기-372</t>
  </si>
  <si>
    <t>경기-377</t>
  </si>
  <si>
    <t>경기-383</t>
  </si>
  <si>
    <t>경기-384</t>
  </si>
  <si>
    <t>경기-385</t>
  </si>
  <si>
    <t>경기-386</t>
  </si>
  <si>
    <t>천안-100</t>
  </si>
  <si>
    <t>서울-350</t>
  </si>
  <si>
    <t>서울-351</t>
  </si>
  <si>
    <t>서울-352</t>
  </si>
  <si>
    <t>서울-354</t>
  </si>
  <si>
    <t>서울-355</t>
  </si>
  <si>
    <t>서울-357</t>
  </si>
  <si>
    <t>서울-358</t>
  </si>
  <si>
    <t>서울-359</t>
  </si>
  <si>
    <t>서울-360</t>
  </si>
  <si>
    <t>서울-390</t>
  </si>
  <si>
    <t>부산-109</t>
  </si>
  <si>
    <t>인천-43</t>
  </si>
  <si>
    <t>인천-44</t>
  </si>
  <si>
    <t>대전-28</t>
  </si>
  <si>
    <t>제주-7</t>
  </si>
  <si>
    <t>충북-39</t>
  </si>
  <si>
    <t>경기-392</t>
  </si>
  <si>
    <t>경기-393</t>
  </si>
  <si>
    <t>경기-394</t>
  </si>
  <si>
    <t>경기-395</t>
  </si>
  <si>
    <t>경기-397</t>
  </si>
  <si>
    <t>경기-401</t>
  </si>
  <si>
    <t>천안-101</t>
  </si>
  <si>
    <t>광주-20</t>
  </si>
  <si>
    <t>서울-361</t>
  </si>
  <si>
    <t>서울-362</t>
  </si>
  <si>
    <t>서울-366</t>
  </si>
  <si>
    <t>서울-367</t>
  </si>
  <si>
    <t>서울-368</t>
  </si>
  <si>
    <t>서울-369</t>
  </si>
  <si>
    <t>서울-370</t>
  </si>
  <si>
    <t>서울-371</t>
  </si>
  <si>
    <t>서울-374</t>
  </si>
  <si>
    <t>서울-375</t>
  </si>
  <si>
    <t>부산-110</t>
  </si>
  <si>
    <t>인천-45</t>
  </si>
  <si>
    <t>인천-46</t>
  </si>
  <si>
    <t>대전-31</t>
  </si>
  <si>
    <t>울산-38</t>
  </si>
  <si>
    <t>울산-39</t>
  </si>
  <si>
    <t>경남-90</t>
  </si>
  <si>
    <t>충북-40</t>
  </si>
  <si>
    <t>경기-409</t>
  </si>
  <si>
    <t>서울-376</t>
  </si>
  <si>
    <t>서울-377</t>
  </si>
  <si>
    <t>서울-378</t>
  </si>
  <si>
    <t>서울-379</t>
  </si>
  <si>
    <t>서울-380</t>
  </si>
  <si>
    <t>서울-382</t>
  </si>
  <si>
    <t>서울-383</t>
  </si>
  <si>
    <t>서울-384</t>
  </si>
  <si>
    <t>서울-387</t>
  </si>
  <si>
    <t>서울-388</t>
  </si>
  <si>
    <t>서울-389</t>
  </si>
  <si>
    <t>부산-111</t>
  </si>
  <si>
    <t>인천-48</t>
  </si>
  <si>
    <t>인천-49</t>
  </si>
  <si>
    <t>인천-51</t>
  </si>
  <si>
    <t>인천-52</t>
  </si>
  <si>
    <t>제주-8</t>
  </si>
  <si>
    <t>춘천-3</t>
  </si>
  <si>
    <t>경기-418</t>
  </si>
  <si>
    <t>경기-423</t>
  </si>
  <si>
    <t>경기-425</t>
  </si>
  <si>
    <t>경기-426</t>
  </si>
  <si>
    <t>경기-427</t>
  </si>
  <si>
    <t>경기-428</t>
  </si>
  <si>
    <t>경기-429</t>
  </si>
  <si>
    <t>경기-430</t>
  </si>
  <si>
    <t>경기-431</t>
  </si>
  <si>
    <t>경기-435</t>
  </si>
  <si>
    <t>서울-394</t>
  </si>
  <si>
    <t>서울-395</t>
  </si>
  <si>
    <t>서울-396</t>
  </si>
  <si>
    <t>서울-397</t>
  </si>
  <si>
    <t>서울-398</t>
  </si>
  <si>
    <t>서울-400</t>
  </si>
  <si>
    <t>서울-401</t>
  </si>
  <si>
    <t>서울-402</t>
  </si>
  <si>
    <t>서울-404</t>
  </si>
  <si>
    <t>서울-406</t>
  </si>
  <si>
    <t>서울-407</t>
  </si>
  <si>
    <t>서울-408</t>
  </si>
  <si>
    <t>서울-409</t>
  </si>
  <si>
    <t>서울-410</t>
  </si>
  <si>
    <t>부산-112</t>
  </si>
  <si>
    <t>부산-113</t>
  </si>
  <si>
    <t>부산-114</t>
  </si>
  <si>
    <t>인천-53</t>
  </si>
  <si>
    <t>인천-54</t>
  </si>
  <si>
    <t>인천-55</t>
  </si>
  <si>
    <t>인천-56</t>
  </si>
  <si>
    <t>인천-59</t>
  </si>
  <si>
    <t>대전-33</t>
  </si>
  <si>
    <t>세종-45</t>
  </si>
  <si>
    <t>세종-46</t>
  </si>
  <si>
    <t>경남-91</t>
  </si>
  <si>
    <t>경남-92</t>
  </si>
  <si>
    <t>전남-9</t>
  </si>
  <si>
    <t>전북-11</t>
  </si>
  <si>
    <t>전북-12</t>
  </si>
  <si>
    <t>속초-3</t>
  </si>
  <si>
    <t>춘천-4</t>
  </si>
  <si>
    <t>경기-436</t>
  </si>
  <si>
    <t>경기-438</t>
  </si>
  <si>
    <t>경기-440</t>
  </si>
  <si>
    <t>경기-441</t>
  </si>
  <si>
    <t>경기-442</t>
  </si>
  <si>
    <t>경기-444</t>
  </si>
  <si>
    <t>경기-445</t>
  </si>
  <si>
    <t>경기-446</t>
  </si>
  <si>
    <t>경기-447</t>
  </si>
  <si>
    <t>경기-448</t>
  </si>
  <si>
    <t>경기-449</t>
  </si>
  <si>
    <t>경기-450</t>
  </si>
  <si>
    <t>경기-451</t>
  </si>
  <si>
    <t>경기-452</t>
  </si>
  <si>
    <t>검역천안-2</t>
  </si>
  <si>
    <t>천안-102</t>
  </si>
  <si>
    <t>서울-413</t>
  </si>
  <si>
    <t>서울-417</t>
  </si>
  <si>
    <t>서울-419</t>
  </si>
  <si>
    <t>서울-420</t>
  </si>
  <si>
    <t>서울-421</t>
  </si>
  <si>
    <t>서울-423</t>
  </si>
  <si>
    <t>서울-424</t>
  </si>
  <si>
    <t>서울-425</t>
  </si>
  <si>
    <t>서울-426</t>
  </si>
  <si>
    <t>부산-115</t>
  </si>
  <si>
    <t>인천-60</t>
  </si>
  <si>
    <t>제주-9</t>
  </si>
  <si>
    <t>경남-94</t>
  </si>
  <si>
    <t>전북-13</t>
  </si>
  <si>
    <t>충북-43</t>
  </si>
  <si>
    <t>충북-44</t>
  </si>
  <si>
    <t>춘천-5</t>
  </si>
  <si>
    <t>경기-456</t>
  </si>
  <si>
    <t>경기-457</t>
  </si>
  <si>
    <t>경기-458</t>
  </si>
  <si>
    <t>경기-459</t>
  </si>
  <si>
    <t>경기-460</t>
  </si>
  <si>
    <t>경기-463</t>
  </si>
  <si>
    <t>경기-464</t>
  </si>
  <si>
    <t>서울-441</t>
  </si>
  <si>
    <t>서울-443</t>
  </si>
  <si>
    <t>서울-445</t>
  </si>
  <si>
    <t>서울-446</t>
  </si>
  <si>
    <t>서울-448</t>
  </si>
  <si>
    <t>서울-450</t>
  </si>
  <si>
    <t>서울-452</t>
  </si>
  <si>
    <t>서울-507</t>
  </si>
  <si>
    <t>부산-116</t>
  </si>
  <si>
    <t>인천-62</t>
  </si>
  <si>
    <t>인천-64</t>
  </si>
  <si>
    <t>인천-65</t>
  </si>
  <si>
    <t>인천-66</t>
  </si>
  <si>
    <t>대전-35</t>
  </si>
  <si>
    <t>대전-36</t>
  </si>
  <si>
    <t>경남-95</t>
  </si>
  <si>
    <t>전남-10</t>
  </si>
  <si>
    <t>경기-467</t>
  </si>
  <si>
    <t>경기-468</t>
  </si>
  <si>
    <t>경기-469</t>
  </si>
  <si>
    <t>경기-472</t>
  </si>
  <si>
    <t>경기-474</t>
  </si>
  <si>
    <t>경기-475</t>
  </si>
  <si>
    <t>검역천안-3</t>
  </si>
  <si>
    <t>검역천안-4</t>
  </si>
  <si>
    <t>광주-21</t>
  </si>
  <si>
    <t>광주-22</t>
  </si>
  <si>
    <t>광주-23</t>
  </si>
  <si>
    <t>서울-454</t>
  </si>
  <si>
    <t>서울-455</t>
  </si>
  <si>
    <t>서울-456</t>
  </si>
  <si>
    <t>서울-458</t>
  </si>
  <si>
    <t>서울-459</t>
  </si>
  <si>
    <t>서울-460</t>
  </si>
  <si>
    <t>서울-466</t>
  </si>
  <si>
    <t>서울-467</t>
  </si>
  <si>
    <t>서울-468</t>
  </si>
  <si>
    <t>서울-469</t>
  </si>
  <si>
    <t>서울-470</t>
  </si>
  <si>
    <t>서울-474</t>
  </si>
  <si>
    <t>서울-475</t>
  </si>
  <si>
    <t>서울-508</t>
  </si>
  <si>
    <t>부산-117</t>
  </si>
  <si>
    <t>부산-118</t>
  </si>
  <si>
    <t>부산-119</t>
  </si>
  <si>
    <t>인천-67</t>
  </si>
  <si>
    <t>인천-69</t>
  </si>
  <si>
    <t>경남-96</t>
  </si>
  <si>
    <t>경남-101</t>
  </si>
  <si>
    <t>경남-102</t>
  </si>
  <si>
    <t>전남-12</t>
  </si>
  <si>
    <t>전남-13</t>
  </si>
  <si>
    <t>횡성-1</t>
  </si>
  <si>
    <t>경기-479</t>
  </si>
  <si>
    <t>경기-482</t>
  </si>
  <si>
    <t>경기-485</t>
  </si>
  <si>
    <t>경기-486</t>
  </si>
  <si>
    <t>경기-487</t>
  </si>
  <si>
    <t>경기-488</t>
  </si>
  <si>
    <t>경기-491</t>
  </si>
  <si>
    <t>경기-493</t>
  </si>
  <si>
    <t>경기-500</t>
  </si>
  <si>
    <t>천안-103</t>
  </si>
  <si>
    <t>광주-25</t>
  </si>
  <si>
    <t>서울-477</t>
  </si>
  <si>
    <t>서울-478</t>
  </si>
  <si>
    <t>서울-479</t>
  </si>
  <si>
    <t>서울-480</t>
  </si>
  <si>
    <t>서울-481</t>
  </si>
  <si>
    <t>서울-483</t>
  </si>
  <si>
    <t>서울-484</t>
  </si>
  <si>
    <t>서울-485</t>
  </si>
  <si>
    <t>서울-486</t>
  </si>
  <si>
    <t>서울-487</t>
  </si>
  <si>
    <t>서울-489</t>
  </si>
  <si>
    <t>서울-490</t>
  </si>
  <si>
    <t>서울-509</t>
  </si>
  <si>
    <t>울산-40</t>
  </si>
  <si>
    <t>경남-105</t>
  </si>
  <si>
    <t>전남-14</t>
  </si>
  <si>
    <t>원주-18</t>
  </si>
  <si>
    <t>경기-502</t>
  </si>
  <si>
    <t>경기-504</t>
  </si>
  <si>
    <t>경기-505</t>
  </si>
  <si>
    <t>경기-506</t>
  </si>
  <si>
    <t>경기-507</t>
  </si>
  <si>
    <t>경기-508</t>
  </si>
  <si>
    <t>경기-509</t>
  </si>
  <si>
    <t>경기-510</t>
  </si>
  <si>
    <t>경기-519</t>
  </si>
  <si>
    <t>경기-520</t>
  </si>
  <si>
    <t>광주-26</t>
  </si>
  <si>
    <t>서울-492</t>
  </si>
  <si>
    <t>서울-493</t>
  </si>
  <si>
    <t>서울-495</t>
  </si>
  <si>
    <t>서울-496</t>
  </si>
  <si>
    <t>서울-497</t>
  </si>
  <si>
    <t>서울-499</t>
  </si>
  <si>
    <t>서울-500</t>
  </si>
  <si>
    <t>서울-501</t>
  </si>
  <si>
    <t>서울-502</t>
  </si>
  <si>
    <t>서울-504</t>
  </si>
  <si>
    <t>서울-505</t>
  </si>
  <si>
    <t>서울-506</t>
  </si>
  <si>
    <t>서울-511</t>
  </si>
  <si>
    <t>서울-530</t>
  </si>
  <si>
    <t>인천-75</t>
  </si>
  <si>
    <t>경남-106</t>
  </si>
  <si>
    <t>전남-15</t>
  </si>
  <si>
    <t>전북-15</t>
  </si>
  <si>
    <t>충북-45</t>
  </si>
  <si>
    <t>경기-521</t>
  </si>
  <si>
    <t>경기-524</t>
  </si>
  <si>
    <t>경기-537</t>
  </si>
  <si>
    <t>경기-538</t>
  </si>
  <si>
    <t>경기-539</t>
  </si>
  <si>
    <t>경기-541</t>
  </si>
  <si>
    <t>경기-542</t>
  </si>
  <si>
    <t>서울-514</t>
  </si>
  <si>
    <t>서울-515</t>
  </si>
  <si>
    <t>서울-516</t>
  </si>
  <si>
    <t>서울-518</t>
  </si>
  <si>
    <t>서울-519</t>
  </si>
  <si>
    <t>서울-520</t>
  </si>
  <si>
    <t>서울-521</t>
  </si>
  <si>
    <t>서울-522</t>
  </si>
  <si>
    <t>서울-523</t>
  </si>
  <si>
    <t>서울-524</t>
  </si>
  <si>
    <t>서울-526</t>
  </si>
  <si>
    <t>서울-527</t>
  </si>
  <si>
    <t>서울-531</t>
  </si>
  <si>
    <t>서울-532</t>
  </si>
  <si>
    <t>인천-76</t>
  </si>
  <si>
    <t>인천-77</t>
  </si>
  <si>
    <t>제주-10</t>
  </si>
  <si>
    <t>제주-12</t>
  </si>
  <si>
    <t>경기-547</t>
  </si>
  <si>
    <t>경기-551</t>
  </si>
  <si>
    <t>경기-559</t>
  </si>
  <si>
    <t>광주-27</t>
  </si>
  <si>
    <t>서울-535</t>
  </si>
  <si>
    <t>서울-536</t>
  </si>
  <si>
    <t>서울-539</t>
  </si>
  <si>
    <t>서울-542</t>
  </si>
  <si>
    <t>서울-543</t>
  </si>
  <si>
    <t>서울-544</t>
  </si>
  <si>
    <t>서울-546</t>
  </si>
  <si>
    <t>서울-547</t>
  </si>
  <si>
    <t>서울-548</t>
  </si>
  <si>
    <t>서울-549</t>
  </si>
  <si>
    <t>서울-553</t>
  </si>
  <si>
    <t>인천-79</t>
  </si>
  <si>
    <t>대전-37</t>
  </si>
  <si>
    <t>경남-108</t>
  </si>
  <si>
    <t>강릉-7</t>
  </si>
  <si>
    <t>경기-563</t>
  </si>
  <si>
    <t>경기-564</t>
  </si>
  <si>
    <t>경기-567</t>
  </si>
  <si>
    <t>경기-568</t>
  </si>
  <si>
    <t>경기-573</t>
  </si>
  <si>
    <t>경기-574</t>
  </si>
  <si>
    <t>서울-554</t>
  </si>
  <si>
    <t>서울-555</t>
  </si>
  <si>
    <t>서울-556</t>
  </si>
  <si>
    <t>서울-557</t>
  </si>
  <si>
    <t>서울-559</t>
  </si>
  <si>
    <t>서울-561</t>
  </si>
  <si>
    <t>서울-562</t>
  </si>
  <si>
    <t>서울-563</t>
  </si>
  <si>
    <t>대전-38</t>
  </si>
  <si>
    <t>대전-39</t>
  </si>
  <si>
    <t>춘천-6</t>
  </si>
  <si>
    <t>경기-577</t>
  </si>
  <si>
    <t>경기-579</t>
  </si>
  <si>
    <t>경기-580</t>
  </si>
  <si>
    <t>서울-565</t>
  </si>
  <si>
    <t>서울-566</t>
  </si>
  <si>
    <t>서울-567</t>
  </si>
  <si>
    <t>서울-568</t>
  </si>
  <si>
    <t>서울-569</t>
  </si>
  <si>
    <t>서울-598</t>
  </si>
  <si>
    <t>부산-120</t>
  </si>
  <si>
    <t>춘천-7</t>
  </si>
  <si>
    <t>경기-585</t>
  </si>
  <si>
    <t>경기-588</t>
  </si>
  <si>
    <t>서울-570</t>
  </si>
  <si>
    <t>서울-571</t>
  </si>
  <si>
    <t>서울-574</t>
  </si>
  <si>
    <t>서울-576</t>
  </si>
  <si>
    <t>서울-577</t>
  </si>
  <si>
    <t>서울-578</t>
  </si>
  <si>
    <t>서울-579</t>
  </si>
  <si>
    <t>부산-121</t>
  </si>
  <si>
    <t>부산-122</t>
  </si>
  <si>
    <t>인천-82</t>
  </si>
  <si>
    <t>전북-17</t>
  </si>
  <si>
    <t>경기-593</t>
  </si>
  <si>
    <t>경기-597</t>
  </si>
  <si>
    <t>경기-598</t>
  </si>
  <si>
    <t>천안-105</t>
  </si>
  <si>
    <t>충남-138</t>
  </si>
  <si>
    <t>서울-580</t>
  </si>
  <si>
    <t>서울-581</t>
  </si>
  <si>
    <t>서울-582</t>
  </si>
  <si>
    <t>서울-583</t>
  </si>
  <si>
    <t>서울-584</t>
  </si>
  <si>
    <t>서울-585</t>
  </si>
  <si>
    <t>서울-588</t>
  </si>
  <si>
    <t>서울-590</t>
  </si>
  <si>
    <t>경남-113</t>
  </si>
  <si>
    <t>경기-600</t>
  </si>
  <si>
    <t>경기-601</t>
  </si>
  <si>
    <t>경기-602</t>
  </si>
  <si>
    <t>경기-605</t>
  </si>
  <si>
    <t>경기-606</t>
  </si>
  <si>
    <t>서울-592</t>
  </si>
  <si>
    <t>서울-593</t>
  </si>
  <si>
    <t>서울-596</t>
  </si>
  <si>
    <t>부산-123</t>
  </si>
  <si>
    <t>인천-84</t>
  </si>
  <si>
    <t>경기-611</t>
  </si>
  <si>
    <t>경기-612</t>
  </si>
  <si>
    <t>경기-615</t>
  </si>
  <si>
    <t>서울-597</t>
  </si>
  <si>
    <t>서울-600</t>
  </si>
  <si>
    <t>인천-86</t>
  </si>
  <si>
    <t>울산-41</t>
  </si>
  <si>
    <t>경기-617</t>
  </si>
  <si>
    <t>경기-621</t>
  </si>
  <si>
    <t>경기-626</t>
  </si>
  <si>
    <t>충남-139</t>
  </si>
  <si>
    <t>서울-603</t>
  </si>
  <si>
    <t>서울-604</t>
  </si>
  <si>
    <t>서울-605</t>
  </si>
  <si>
    <t>서울-606</t>
  </si>
  <si>
    <t>서울-607</t>
  </si>
  <si>
    <t>서울-608</t>
  </si>
  <si>
    <t>서울-609</t>
  </si>
  <si>
    <t>인천-87</t>
  </si>
  <si>
    <t>경기-630</t>
  </si>
  <si>
    <t>경기-631</t>
  </si>
  <si>
    <t>경기-632</t>
  </si>
  <si>
    <t>경기-633</t>
  </si>
  <si>
    <t>서울-611</t>
  </si>
  <si>
    <t>서울-612</t>
  </si>
  <si>
    <t>인천-88</t>
  </si>
  <si>
    <t>울산-42</t>
  </si>
  <si>
    <t>원주-19</t>
  </si>
  <si>
    <t>경기-639</t>
  </si>
  <si>
    <t>광주-28</t>
  </si>
  <si>
    <t>서울-614</t>
  </si>
  <si>
    <t>서울-615</t>
  </si>
  <si>
    <t>서울-616</t>
  </si>
  <si>
    <t>서울-617</t>
  </si>
  <si>
    <t>부산-124</t>
  </si>
  <si>
    <t>제주-13</t>
  </si>
  <si>
    <t>경기-642</t>
  </si>
  <si>
    <t>경기-646</t>
  </si>
  <si>
    <t>서울-619</t>
  </si>
  <si>
    <t>부산-125</t>
  </si>
  <si>
    <t>부산-126</t>
  </si>
  <si>
    <t>부산-127</t>
  </si>
  <si>
    <t>경기-648</t>
  </si>
  <si>
    <t>경기-649</t>
  </si>
  <si>
    <t>광주-29</t>
  </si>
  <si>
    <t>광주-30</t>
  </si>
  <si>
    <t>서울-621</t>
  </si>
  <si>
    <t>인천-89</t>
  </si>
  <si>
    <t>서울-622</t>
  </si>
  <si>
    <t>서울-623</t>
  </si>
  <si>
    <t>인천-90</t>
  </si>
  <si>
    <t>영월-1</t>
  </si>
  <si>
    <t>천안-106</t>
  </si>
  <si>
    <t>충남-140</t>
  </si>
  <si>
    <t>서울-624</t>
  </si>
  <si>
    <t>인천-91</t>
  </si>
  <si>
    <t>인천-92</t>
  </si>
  <si>
    <t>울산-43</t>
  </si>
  <si>
    <t>경기-655</t>
  </si>
  <si>
    <t>서울-626</t>
  </si>
  <si>
    <t>경기-657</t>
  </si>
  <si>
    <t>서울-627</t>
  </si>
  <si>
    <t>서울-628</t>
  </si>
  <si>
    <t>부산-130</t>
  </si>
  <si>
    <t>대전-40</t>
  </si>
  <si>
    <t>부산-132</t>
  </si>
  <si>
    <t>부산-133</t>
  </si>
  <si>
    <t>부산-134</t>
  </si>
  <si>
    <t>확진경위</t>
  </si>
  <si>
    <t>아시아</t>
  </si>
  <si>
    <t>이스라엘</t>
  </si>
  <si>
    <t>유럽,유럽</t>
  </si>
  <si>
    <t>모로코,유럽</t>
  </si>
  <si>
    <t>유럽,모로코 </t>
  </si>
  <si>
    <t>유럽,아시아</t>
  </si>
  <si>
    <t>국립인천공항검역소 확진자 중 천안시 주소(남 36세)</t>
  </si>
  <si>
    <t>해외 입국자(남 49세)</t>
  </si>
  <si>
    <t>해외 입국자(남 30세)</t>
  </si>
  <si>
    <t>미주,아시아</t>
  </si>
  <si>
    <t>미주, 아시아</t>
  </si>
  <si>
    <t>국립인천공항검역소 확진자 중 천안시 주소(남 29세)</t>
  </si>
  <si>
    <t>해외 입국자(남 19세)</t>
  </si>
  <si>
    <t>남미</t>
  </si>
  <si>
    <t>유럽, 아시아</t>
  </si>
  <si>
    <t>국립인천공항검역소 확진자 중 천안시 주소(남 34세)</t>
  </si>
  <si>
    <t>국립인천공항검역소 확진자 중 천안시 주소(남 25세)</t>
  </si>
  <si>
    <t>오스트리아</t>
  </si>
  <si>
    <t>이스라엘,모로코,유럽</t>
  </si>
  <si>
    <t>미주, 미주</t>
  </si>
  <si>
    <t>아랍에미리트</t>
  </si>
  <si>
    <t>해외 입국자(남 35세)</t>
  </si>
  <si>
    <t>네덜란드</t>
  </si>
  <si>
    <t>포르투칼</t>
  </si>
  <si>
    <t>유럽,아이슬란드</t>
  </si>
  <si>
    <t>말레이시아</t>
  </si>
  <si>
    <t>포르투갈, 유럽</t>
  </si>
  <si>
    <t>아시아, 캄보디아</t>
  </si>
  <si>
    <t>인도네시아</t>
  </si>
  <si>
    <t>호주,인도네시아</t>
  </si>
  <si>
    <t>터키</t>
  </si>
  <si>
    <t>유럽,유럽,유럽,유럽,네덜란드</t>
  </si>
  <si>
    <t>페루,미주</t>
  </si>
  <si>
    <t>KTX천안아산역 선별진료소</t>
  </si>
  <si>
    <t>콩코,유럽</t>
  </si>
  <si>
    <t>미주,남미</t>
  </si>
  <si>
    <t>아랜드</t>
  </si>
  <si>
    <t>확진</t>
  </si>
  <si>
    <t>아프리카,유럽</t>
  </si>
  <si>
    <t>유럽,모로코</t>
  </si>
  <si>
    <t>질병</t>
  </si>
  <si>
    <t>이스라엘,아프리카,유럽</t>
  </si>
  <si>
    <t>유럽,아프리카</t>
  </si>
  <si>
    <t>유럽,아프리카 </t>
  </si>
  <si>
    <t>충남 116번</t>
  </si>
  <si>
    <t>충남 116번</t>
  </si>
  <si>
    <t>출처 : 굿모닝충청(http://www.goodmorningcc.com)</t>
  </si>
  <si>
    <t>충남-116</t>
  </si>
  <si>
    <t>충남-117</t>
  </si>
  <si>
    <t>이스라엘,,유럽</t>
  </si>
  <si>
    <t>이스라엘,유럽</t>
  </si>
  <si>
    <t>아시아에미리트</t>
  </si>
  <si>
    <t>서울-24</t>
  </si>
  <si>
    <t>일본</t>
  </si>
  <si>
    <t>홍콩</t>
  </si>
  <si>
    <t>유럽,홍콩</t>
  </si>
  <si>
    <t>유럽,카타르</t>
  </si>
  <si>
    <t>아시으ㅏ</t>
  </si>
  <si>
    <t>천안시 주소(남 36세)</t>
  </si>
  <si>
    <t>해외입국(남 49세)</t>
  </si>
  <si>
    <t>해외입국(남 30세)</t>
  </si>
  <si>
    <t>미ㅜㅈ</t>
  </si>
  <si>
    <t>미주,일본</t>
  </si>
  <si>
    <t>카타르</t>
  </si>
  <si>
    <t>아시아(미주)</t>
  </si>
  <si>
    <t>천안주소(남 29세)</t>
  </si>
  <si>
    <t>해외입국(남 19세)</t>
  </si>
  <si>
    <t>천안주소(남 34세)</t>
  </si>
  <si>
    <t>천안주소(남 25세)</t>
  </si>
  <si>
    <t>아</t>
  </si>
  <si>
    <t>해외입국(남 35세)</t>
  </si>
  <si>
    <r>
      <t>구로구 콜센터 관련</t>
    </r>
    <r>
      <rPr>
        <sz val="10"/>
        <color rgb="FF333333"/>
        <rFont val="&amp;quot"/>
      </rPr>
      <t>(98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동대문구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동안교회</t>
    </r>
    <r>
      <rPr>
        <sz val="10"/>
        <color rgb="FF333333"/>
        <rFont val="&amp;quot"/>
      </rPr>
      <t>-PC</t>
    </r>
    <r>
      <rPr>
        <sz val="10"/>
        <color rgb="FF333333"/>
        <rFont val="&amp;quot"/>
      </rPr>
      <t>방 관련</t>
    </r>
    <r>
      <rPr>
        <sz val="10"/>
        <color rgb="FF333333"/>
        <rFont val="&amp;quot"/>
      </rPr>
      <t>(20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만민중앙</t>
    </r>
    <r>
      <rPr>
        <sz val="10"/>
        <color rgb="FF333333"/>
        <rFont val="&amp;quot"/>
      </rPr>
      <t>교회 관련</t>
    </r>
    <r>
      <rPr>
        <sz val="10"/>
        <color rgb="FF333333"/>
        <rFont val="&amp;quot"/>
      </rPr>
      <t>(41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</si>
  <si>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온천교회 관련</t>
    </r>
    <r>
      <rPr>
        <sz val="10"/>
        <color rgb="FF333333"/>
        <rFont val="&amp;quot"/>
      </rPr>
      <t>(39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수영구 유치원 관련</t>
    </r>
    <r>
      <rPr>
        <sz val="10"/>
        <color rgb="FF333333"/>
        <rFont val="&amp;quot"/>
      </rPr>
      <t>(5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</si>
  <si>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t>제이미주병원 관련(196명), 한사랑요양병원 관련(128명), 대실요양병원 관련(100명), 파티마병원 관련(37명) 등</t>
  </si>
  <si>
    <r>
      <t>제이미주병원 관련</t>
    </r>
    <r>
      <rPr>
        <sz val="10"/>
        <color rgb="FF333333"/>
        <rFont val="&amp;quot"/>
      </rPr>
      <t>(196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한사랑</t>
    </r>
    <r>
      <rPr>
        <sz val="10"/>
        <color rgb="FF333333"/>
        <rFont val="&amp;quot"/>
      </rPr>
      <t>요양병원 관련</t>
    </r>
    <r>
      <rPr>
        <sz val="10"/>
        <color rgb="FF333333"/>
        <rFont val="&amp;quot"/>
      </rPr>
      <t>(128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대실요양병원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관련</t>
    </r>
    <r>
      <rPr>
        <sz val="10"/>
        <color rgb="FF333333"/>
        <rFont val="&amp;quot"/>
      </rPr>
      <t>(100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파티마병원 관련</t>
    </r>
    <r>
      <rPr>
        <sz val="10"/>
        <color rgb="FF333333"/>
        <rFont val="&amp;quot"/>
      </rPr>
      <t>(37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</si>
  <si>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구로구 콜센터 관련</t>
    </r>
    <r>
      <rPr>
        <sz val="10"/>
        <color rgb="FF333333"/>
        <rFont val="&amp;quot"/>
      </rPr>
      <t>(20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</si>
  <si>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산림기술연구원 관련</t>
    </r>
    <r>
      <rPr>
        <sz val="10"/>
        <color rgb="FF333333"/>
        <rFont val="&amp;quot"/>
      </rPr>
      <t>(3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</si>
  <si>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해양수산부 관련</t>
    </r>
    <r>
      <rPr>
        <sz val="10"/>
        <color rgb="FF333333"/>
        <rFont val="&amp;quot"/>
      </rPr>
      <t>(30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운동시설 관련</t>
    </r>
    <r>
      <rPr>
        <sz val="10"/>
        <color rgb="FF333333"/>
        <rFont val="&amp;quot"/>
      </rPr>
      <t>(8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</si>
  <si>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성남 은혜의강 교회 관련</t>
    </r>
    <r>
      <rPr>
        <sz val="10"/>
        <color rgb="FF333333"/>
        <rFont val="&amp;quot"/>
      </rPr>
      <t>(72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구로구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콜센터</t>
    </r>
    <r>
      <rPr>
        <sz val="10"/>
        <color rgb="FF333333"/>
        <rFont val="&amp;quot"/>
      </rPr>
      <t>-</t>
    </r>
    <r>
      <rPr>
        <sz val="10"/>
        <color rgb="FF333333"/>
        <rFont val="&amp;quot"/>
      </rPr>
      <t>부천 생명수교회 관련</t>
    </r>
    <r>
      <rPr>
        <sz val="10"/>
        <color rgb="FF333333"/>
        <rFont val="&amp;quot"/>
      </rPr>
      <t>(48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의정부성모병원 관련</t>
    </r>
    <r>
      <rPr>
        <sz val="10"/>
        <color rgb="FF333333"/>
        <rFont val="&amp;quot"/>
      </rPr>
      <t>(50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</si>
  <si>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원주시 아파트 관련</t>
    </r>
    <r>
      <rPr>
        <sz val="10"/>
        <color rgb="FF333333"/>
        <rFont val="&amp;quot"/>
      </rPr>
      <t>(3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의정부</t>
    </r>
    <r>
      <rPr>
        <sz val="10"/>
        <color rgb="FF333333"/>
        <rFont val="&amp;quot"/>
      </rPr>
      <t>성모병원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</si>
  <si>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괴산군 장연면 관련</t>
    </r>
    <r>
      <rPr>
        <sz val="10"/>
        <color rgb="FF333333"/>
        <rFont val="&amp;quot"/>
      </rPr>
      <t>(11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</si>
  <si>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천안시 등 운동시설 관련</t>
    </r>
    <r>
      <rPr>
        <sz val="10"/>
        <color rgb="FF333333"/>
        <rFont val="&amp;quot"/>
      </rPr>
      <t>(103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서산시 연구소 관련</t>
    </r>
    <r>
      <rPr>
        <sz val="10"/>
        <color rgb="FF333333"/>
        <rFont val="&amp;quot"/>
      </rPr>
      <t>(9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</si>
  <si>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만민중앙교회</t>
    </r>
    <r>
      <rPr>
        <sz val="10"/>
        <color rgb="FF333333"/>
        <rFont val="&amp;quot"/>
      </rPr>
      <t>(2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</si>
  <si>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청도 대남병원 관련</t>
    </r>
    <r>
      <rPr>
        <sz val="10"/>
        <color rgb="FF333333"/>
        <rFont val="&amp;quot"/>
      </rPr>
      <t>(120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봉화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푸른요양원</t>
    </r>
    <r>
      <rPr>
        <sz val="10"/>
        <color rgb="FF333333"/>
        <rFont val="&amp;quot"/>
      </rPr>
      <t>(68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성지순례 관련</t>
    </r>
    <r>
      <rPr>
        <sz val="10"/>
        <color rgb="FF333333"/>
        <rFont val="&amp;quot"/>
      </rPr>
      <t>(49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경산 서요양병원 관련</t>
    </r>
    <r>
      <rPr>
        <sz val="10"/>
        <color rgb="FF333333"/>
        <rFont val="&amp;quot"/>
      </rPr>
      <t>(66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예천군 관련</t>
    </r>
    <r>
      <rPr>
        <sz val="10"/>
        <color rgb="FF333333"/>
        <rFont val="&amp;quot"/>
      </rPr>
      <t>(38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</si>
  <si>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거창교회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거창군 웅양면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관련</t>
    </r>
    <r>
      <rPr>
        <sz val="10"/>
        <color rgb="FF333333"/>
        <rFont val="&amp;quot"/>
      </rPr>
      <t>(8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윙스타워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</si>
  <si>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t>경기-39</t>
  </si>
  <si>
    <t>태국)</t>
  </si>
  <si>
    <t>미국</t>
  </si>
  <si>
    <t xml:space="preserve">
4</t>
  </si>
  <si>
    <r>
      <t xml:space="preserve">
</t>
    </r>
    <r>
      <rPr>
        <sz val="10"/>
        <color rgb="FF333333"/>
        <rFont val="&amp;quot"/>
      </rPr>
      <t>4</t>
    </r>
  </si>
  <si>
    <r>
      <t>구로구 콜센터 관련</t>
    </r>
    <r>
      <rPr>
        <sz val="10"/>
        <color rgb="FF333333"/>
        <rFont val="&amp;quot"/>
      </rPr>
      <t>(98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동대문구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동안교회</t>
    </r>
    <r>
      <rPr>
        <sz val="10"/>
        <color rgb="FF333333"/>
        <rFont val="&amp;quot"/>
      </rPr>
      <t>-PC</t>
    </r>
    <r>
      <rPr>
        <sz val="10"/>
        <color rgb="FF333333"/>
        <rFont val="&amp;quot"/>
      </rPr>
      <t>방 관련</t>
    </r>
    <r>
      <rPr>
        <sz val="10"/>
        <color rgb="FF333333"/>
        <rFont val="&amp;quot"/>
      </rPr>
      <t>(20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만민중앙</t>
    </r>
    <r>
      <rPr>
        <sz val="10"/>
        <color rgb="FF333333"/>
        <rFont val="&amp;quot"/>
      </rPr>
      <t>교회 관련</t>
    </r>
    <r>
      <rPr>
        <sz val="10"/>
        <color rgb="FF333333"/>
        <rFont val="&amp;quot"/>
      </rPr>
      <t>(41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</si>
  <si>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온천교회 관련</t>
    </r>
    <r>
      <rPr>
        <sz val="10"/>
        <color rgb="FF333333"/>
        <rFont val="&amp;quot"/>
      </rPr>
      <t>(39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수영구 유치원 관련</t>
    </r>
    <r>
      <rPr>
        <sz val="10"/>
        <color rgb="FF333333"/>
        <rFont val="&amp;quot"/>
      </rPr>
      <t>(5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</si>
  <si>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제이미주병원 관련</t>
    </r>
    <r>
      <rPr>
        <sz val="10"/>
        <color rgb="FF333333"/>
        <rFont val="&amp;quot"/>
      </rPr>
      <t>(196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한사랑</t>
    </r>
    <r>
      <rPr>
        <sz val="10"/>
        <color rgb="FF333333"/>
        <rFont val="&amp;quot"/>
      </rPr>
      <t>요양병원 관련</t>
    </r>
    <r>
      <rPr>
        <sz val="10"/>
        <color rgb="FF333333"/>
        <rFont val="&amp;quot"/>
      </rPr>
      <t>(128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대실요양병원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관련</t>
    </r>
    <r>
      <rPr>
        <sz val="10"/>
        <color rgb="FF333333"/>
        <rFont val="&amp;quot"/>
      </rPr>
      <t>(100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파티마병원 관련</t>
    </r>
    <r>
      <rPr>
        <sz val="10"/>
        <color rgb="FF333333"/>
        <rFont val="&amp;quot"/>
      </rPr>
      <t>(37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</si>
  <si>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구로구 콜센터 관련</t>
    </r>
    <r>
      <rPr>
        <sz val="10"/>
        <color rgb="FF333333"/>
        <rFont val="&amp;quot"/>
      </rPr>
      <t>(20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</si>
  <si>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산림기술연구원 관련</t>
    </r>
    <r>
      <rPr>
        <sz val="10"/>
        <color rgb="FF333333"/>
        <rFont val="&amp;quot"/>
      </rPr>
      <t>(3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</si>
  <si>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해양수산부 관련</t>
    </r>
    <r>
      <rPr>
        <sz val="10"/>
        <color rgb="FF333333"/>
        <rFont val="&amp;quot"/>
      </rPr>
      <t>(30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운동시설 관련</t>
    </r>
    <r>
      <rPr>
        <sz val="10"/>
        <color rgb="FF333333"/>
        <rFont val="&amp;quot"/>
      </rPr>
      <t>(8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</si>
  <si>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성남 은혜의강 교회 관련</t>
    </r>
    <r>
      <rPr>
        <sz val="10"/>
        <color rgb="FF333333"/>
        <rFont val="&amp;quot"/>
      </rPr>
      <t>(72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구로구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콜센터</t>
    </r>
    <r>
      <rPr>
        <sz val="10"/>
        <color rgb="FF333333"/>
        <rFont val="&amp;quot"/>
      </rPr>
      <t>-</t>
    </r>
    <r>
      <rPr>
        <sz val="10"/>
        <color rgb="FF333333"/>
        <rFont val="&amp;quot"/>
      </rPr>
      <t>부천 생명수교회 관련</t>
    </r>
    <r>
      <rPr>
        <sz val="10"/>
        <color rgb="FF333333"/>
        <rFont val="&amp;quot"/>
      </rPr>
      <t>(48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의정부성모병원 관련</t>
    </r>
    <r>
      <rPr>
        <sz val="10"/>
        <color rgb="FF333333"/>
        <rFont val="&amp;quot"/>
      </rPr>
      <t>(50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</si>
  <si>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원주시 아파트 관련</t>
    </r>
    <r>
      <rPr>
        <sz val="10"/>
        <color rgb="FF333333"/>
        <rFont val="&amp;quot"/>
      </rPr>
      <t>(3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의정부</t>
    </r>
    <r>
      <rPr>
        <sz val="10"/>
        <color rgb="FF333333"/>
        <rFont val="&amp;quot"/>
      </rPr>
      <t>성모병원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</si>
  <si>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괴산군 장연면 관련</t>
    </r>
    <r>
      <rPr>
        <sz val="10"/>
        <color rgb="FF333333"/>
        <rFont val="&amp;quot"/>
      </rPr>
      <t>(11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</si>
  <si>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천안시 등 운동시설 관련</t>
    </r>
    <r>
      <rPr>
        <sz val="10"/>
        <color rgb="FF333333"/>
        <rFont val="&amp;quot"/>
      </rPr>
      <t>(103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서산시 연구소 관련</t>
    </r>
    <r>
      <rPr>
        <sz val="10"/>
        <color rgb="FF333333"/>
        <rFont val="&amp;quot"/>
      </rPr>
      <t>(9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</si>
  <si>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만민중앙교회</t>
    </r>
    <r>
      <rPr>
        <sz val="10"/>
        <color rgb="FF333333"/>
        <rFont val="&amp;quot"/>
      </rPr>
      <t>(2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</si>
  <si>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t>청도 대남병원 관련(120명), 봉화 푸른요양원(68명), 성지순례 관련(49명), 경산 서요양병원 관련(66명), 예천군 관련(39명) 등</t>
  </si>
  <si>
    <r>
      <t>청도 대남병원 관련</t>
    </r>
    <r>
      <rPr>
        <sz val="10"/>
        <color rgb="FF333333"/>
        <rFont val="&amp;quot"/>
      </rPr>
      <t>(120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봉화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푸른요양원</t>
    </r>
    <r>
      <rPr>
        <sz val="10"/>
        <color rgb="FF333333"/>
        <rFont val="&amp;quot"/>
      </rPr>
      <t>(68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성지순례 관련</t>
    </r>
    <r>
      <rPr>
        <sz val="10"/>
        <color rgb="FF333333"/>
        <rFont val="&amp;quot"/>
      </rPr>
      <t>(49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경산 서요양병원 관련</t>
    </r>
    <r>
      <rPr>
        <sz val="10"/>
        <color rgb="FF333333"/>
        <rFont val="&amp;quot"/>
      </rPr>
      <t>(66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b/>
        <sz val="10"/>
        <color rgb="FF333333"/>
        <rFont val="inherit"/>
      </rPr>
      <t>예천군 관련</t>
    </r>
    <r>
      <rPr>
        <b/>
        <sz val="10"/>
        <color rgb="FF333333"/>
        <rFont val="inherit"/>
      </rPr>
      <t>(39</t>
    </r>
    <r>
      <rPr>
        <b/>
        <sz val="10"/>
        <color rgb="FF333333"/>
        <rFont val="inherit"/>
      </rPr>
      <t>명</t>
    </r>
    <r>
      <rPr>
        <b/>
        <sz val="10"/>
        <color rgb="FF333333"/>
        <rFont val="inherit"/>
      </rPr>
      <t>)</t>
    </r>
    <r>
      <rPr>
        <b/>
        <sz val="10"/>
        <color rgb="FF333333"/>
        <rFont val="inherit"/>
      </rPr>
      <t> </t>
    </r>
    <r>
      <rPr>
        <sz val="10"/>
        <color rgb="FF333333"/>
        <rFont val="&amp;quot"/>
      </rPr>
      <t>등</t>
    </r>
  </si>
  <si>
    <r>
      <t>거창교회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거창군 웅양면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관련</t>
    </r>
    <r>
      <rPr>
        <sz val="10"/>
        <color rgb="FF333333"/>
        <rFont val="&amp;quot"/>
      </rPr>
      <t>(8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윙스타워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</si>
  <si>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t>경기-658</t>
  </si>
  <si>
    <t>부산-135</t>
  </si>
  <si>
    <t>경기-659</t>
  </si>
  <si>
    <t>경기-660</t>
  </si>
  <si>
    <t>경기-661</t>
  </si>
  <si>
    <t>경기-662</t>
  </si>
  <si>
    <t>경기-663</t>
  </si>
  <si>
    <t>전북-16</t>
  </si>
  <si>
    <r>
      <t>기타</t>
    </r>
    <r>
      <rPr>
        <sz val="9"/>
        <color rgb="FF333333"/>
        <rFont val="&amp;quot"/>
      </rPr>
      <t>*</t>
    </r>
  </si>
  <si>
    <t xml:space="preserve">집단
</t>
  </si>
  <si>
    <t xml:space="preserve">발병
</t>
  </si>
  <si>
    <r>
      <t>구로구 콜센터 관련</t>
    </r>
    <r>
      <rPr>
        <sz val="10"/>
        <color rgb="FF333333"/>
        <rFont val="&amp;quot"/>
      </rPr>
      <t>(98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동대문구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동안교회</t>
    </r>
    <r>
      <rPr>
        <sz val="10"/>
        <color rgb="FF333333"/>
        <rFont val="&amp;quot"/>
      </rPr>
      <t>-PC</t>
    </r>
    <r>
      <rPr>
        <sz val="10"/>
        <color rgb="FF333333"/>
        <rFont val="&amp;quot"/>
      </rPr>
      <t>방 관련</t>
    </r>
    <r>
      <rPr>
        <sz val="10"/>
        <color rgb="FF333333"/>
        <rFont val="&amp;quot"/>
      </rPr>
      <t>(20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만민중앙</t>
    </r>
    <r>
      <rPr>
        <sz val="10"/>
        <color rgb="FF333333"/>
        <rFont val="&amp;quot"/>
      </rPr>
      <t>교회 관련</t>
    </r>
    <r>
      <rPr>
        <sz val="10"/>
        <color rgb="FF333333"/>
        <rFont val="&amp;quot"/>
      </rPr>
      <t>(41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</si>
  <si>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온천교회 관련</t>
    </r>
    <r>
      <rPr>
        <sz val="10"/>
        <color rgb="FF333333"/>
        <rFont val="&amp;quot"/>
      </rPr>
      <t>(39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수영구 유치원 관련</t>
    </r>
    <r>
      <rPr>
        <sz val="10"/>
        <color rgb="FF333333"/>
        <rFont val="&amp;quot"/>
      </rPr>
      <t>(5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</si>
  <si>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제이미주병원 관련</t>
    </r>
    <r>
      <rPr>
        <sz val="10"/>
        <color rgb="FF333333"/>
        <rFont val="&amp;quot"/>
      </rPr>
      <t>(196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한사랑</t>
    </r>
    <r>
      <rPr>
        <sz val="10"/>
        <color rgb="FF333333"/>
        <rFont val="&amp;quot"/>
      </rPr>
      <t>요양병원 관련</t>
    </r>
    <r>
      <rPr>
        <sz val="10"/>
        <color rgb="FF333333"/>
        <rFont val="&amp;quot"/>
      </rPr>
      <t>(128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대실요양병원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관련</t>
    </r>
    <r>
      <rPr>
        <sz val="10"/>
        <color rgb="FF333333"/>
        <rFont val="&amp;quot"/>
      </rPr>
      <t>(100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파티마병원 관련</t>
    </r>
    <r>
      <rPr>
        <sz val="10"/>
        <color rgb="FF333333"/>
        <rFont val="&amp;quot"/>
      </rPr>
      <t>(37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</si>
  <si>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구로구 콜센터 관련</t>
    </r>
    <r>
      <rPr>
        <sz val="10"/>
        <color rgb="FF333333"/>
        <rFont val="&amp;quot"/>
      </rPr>
      <t>(20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</si>
  <si>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산림기술연구원 관련</t>
    </r>
    <r>
      <rPr>
        <sz val="10"/>
        <color rgb="FF333333"/>
        <rFont val="&amp;quot"/>
      </rPr>
      <t>(3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</si>
  <si>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해양수산부 관련</t>
    </r>
    <r>
      <rPr>
        <sz val="10"/>
        <color rgb="FF333333"/>
        <rFont val="&amp;quot"/>
      </rPr>
      <t>(30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운동시설 관련</t>
    </r>
    <r>
      <rPr>
        <sz val="10"/>
        <color rgb="FF333333"/>
        <rFont val="&amp;quot"/>
      </rPr>
      <t>(8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</si>
  <si>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성남 은혜의강 교회 관련</t>
    </r>
    <r>
      <rPr>
        <sz val="10"/>
        <color rgb="FF333333"/>
        <rFont val="&amp;quot"/>
      </rPr>
      <t>(72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구로구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콜센터</t>
    </r>
    <r>
      <rPr>
        <sz val="10"/>
        <color rgb="FF333333"/>
        <rFont val="&amp;quot"/>
      </rPr>
      <t>-</t>
    </r>
    <r>
      <rPr>
        <sz val="10"/>
        <color rgb="FF333333"/>
        <rFont val="&amp;quot"/>
      </rPr>
      <t>부천 생명수교회 관련</t>
    </r>
    <r>
      <rPr>
        <sz val="10"/>
        <color rgb="FF333333"/>
        <rFont val="&amp;quot"/>
      </rPr>
      <t>(48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의정부성모병원 관련</t>
    </r>
    <r>
      <rPr>
        <sz val="10"/>
        <color rgb="FF333333"/>
        <rFont val="&amp;quot"/>
      </rPr>
      <t>(50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</si>
  <si>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원주시 아파트 관련</t>
    </r>
    <r>
      <rPr>
        <sz val="10"/>
        <color rgb="FF333333"/>
        <rFont val="&amp;quot"/>
      </rPr>
      <t>(3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의정부</t>
    </r>
    <r>
      <rPr>
        <sz val="10"/>
        <color rgb="FF333333"/>
        <rFont val="&amp;quot"/>
      </rPr>
      <t>성모병원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</si>
  <si>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괴산군 장연면 관련</t>
    </r>
    <r>
      <rPr>
        <sz val="10"/>
        <color rgb="FF333333"/>
        <rFont val="&amp;quot"/>
      </rPr>
      <t>(11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</si>
  <si>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천안시 등 운동시설 관련</t>
    </r>
    <r>
      <rPr>
        <sz val="10"/>
        <color rgb="FF333333"/>
        <rFont val="&amp;quot"/>
      </rPr>
      <t>(103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서산시 연구소 관련</t>
    </r>
    <r>
      <rPr>
        <sz val="10"/>
        <color rgb="FF333333"/>
        <rFont val="&amp;quot"/>
      </rPr>
      <t>(9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</si>
  <si>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만민중앙교회</t>
    </r>
    <r>
      <rPr>
        <sz val="10"/>
        <color rgb="FF333333"/>
        <rFont val="&amp;quot"/>
      </rPr>
      <t>(2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</si>
  <si>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청도 대남병원 관련</t>
    </r>
    <r>
      <rPr>
        <sz val="10"/>
        <color rgb="FF333333"/>
        <rFont val="&amp;quot"/>
      </rPr>
      <t>(120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봉화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푸른요양원</t>
    </r>
    <r>
      <rPr>
        <sz val="10"/>
        <color rgb="FF333333"/>
        <rFont val="&amp;quot"/>
      </rPr>
      <t>(68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성지순례 관련</t>
    </r>
    <r>
      <rPr>
        <sz val="10"/>
        <color rgb="FF333333"/>
        <rFont val="&amp;quot"/>
      </rPr>
      <t>(49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경산 서요양병원 관련</t>
    </r>
    <r>
      <rPr>
        <sz val="10"/>
        <color rgb="FF333333"/>
        <rFont val="&amp;quot"/>
      </rPr>
      <t>(66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예천군 관련</t>
    </r>
    <r>
      <rPr>
        <sz val="10"/>
        <color rgb="FF333333"/>
        <rFont val="&amp;quot"/>
      </rPr>
      <t>(39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</si>
  <si>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거창교회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거창군 웅양면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관련</t>
    </r>
    <r>
      <rPr>
        <sz val="10"/>
        <color rgb="FF333333"/>
        <rFont val="&amp;quot"/>
      </rPr>
      <t>(8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윙스타워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</si>
  <si>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t>경기-664</t>
  </si>
  <si>
    <t>경기-665</t>
  </si>
  <si>
    <t>경기-666</t>
  </si>
  <si>
    <t>경기-667</t>
  </si>
  <si>
    <t>경기-668</t>
  </si>
  <si>
    <t>인도</t>
  </si>
  <si>
    <t>경기-671</t>
  </si>
  <si>
    <t>충남-142</t>
  </si>
  <si>
    <r>
      <t>기타</t>
    </r>
    <r>
      <rPr>
        <sz val="9"/>
        <color rgb="FF333333"/>
        <rFont val="&amp;quot"/>
      </rPr>
      <t>*</t>
    </r>
  </si>
  <si>
    <r>
      <t>구로구 콜센터 관련</t>
    </r>
    <r>
      <rPr>
        <sz val="10"/>
        <color rgb="FF333333"/>
        <rFont val="&amp;quot"/>
      </rPr>
      <t>(98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동대문구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동안교회</t>
    </r>
    <r>
      <rPr>
        <sz val="10"/>
        <color rgb="FF333333"/>
        <rFont val="&amp;quot"/>
      </rPr>
      <t>-PC</t>
    </r>
    <r>
      <rPr>
        <sz val="10"/>
        <color rgb="FF333333"/>
        <rFont val="&amp;quot"/>
      </rPr>
      <t>방 관련</t>
    </r>
    <r>
      <rPr>
        <sz val="10"/>
        <color rgb="FF333333"/>
        <rFont val="&amp;quot"/>
      </rPr>
      <t>(20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만민중앙</t>
    </r>
    <r>
      <rPr>
        <sz val="10"/>
        <color rgb="FF333333"/>
        <rFont val="&amp;quot"/>
      </rPr>
      <t>교회 관련</t>
    </r>
    <r>
      <rPr>
        <sz val="10"/>
        <color rgb="FF333333"/>
        <rFont val="&amp;quot"/>
      </rPr>
      <t>(41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</si>
  <si>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온천교회 관련</t>
    </r>
    <r>
      <rPr>
        <sz val="10"/>
        <color rgb="FF333333"/>
        <rFont val="&amp;quot"/>
      </rPr>
      <t>(39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수영구 유치원 관련</t>
    </r>
    <r>
      <rPr>
        <sz val="10"/>
        <color rgb="FF333333"/>
        <rFont val="&amp;quot"/>
      </rPr>
      <t>(5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</si>
  <si>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제이미주병원 관련</t>
    </r>
    <r>
      <rPr>
        <sz val="10"/>
        <color rgb="FF333333"/>
        <rFont val="&amp;quot"/>
      </rPr>
      <t>(196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한사랑</t>
    </r>
    <r>
      <rPr>
        <sz val="10"/>
        <color rgb="FF333333"/>
        <rFont val="&amp;quot"/>
      </rPr>
      <t>요양병원 관련</t>
    </r>
    <r>
      <rPr>
        <sz val="10"/>
        <color rgb="FF333333"/>
        <rFont val="&amp;quot"/>
      </rPr>
      <t>(128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대실요양병원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관련</t>
    </r>
    <r>
      <rPr>
        <sz val="10"/>
        <color rgb="FF333333"/>
        <rFont val="&amp;quot"/>
      </rPr>
      <t>(100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파티마병원 관련</t>
    </r>
    <r>
      <rPr>
        <sz val="10"/>
        <color rgb="FF333333"/>
        <rFont val="&amp;quot"/>
      </rPr>
      <t>(37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</si>
  <si>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구로구 콜센터 관련</t>
    </r>
    <r>
      <rPr>
        <sz val="10"/>
        <color rgb="FF333333"/>
        <rFont val="&amp;quot"/>
      </rPr>
      <t>(20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</si>
  <si>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산림기술연구원 관련</t>
    </r>
    <r>
      <rPr>
        <sz val="10"/>
        <color rgb="FF333333"/>
        <rFont val="&amp;quot"/>
      </rPr>
      <t>(3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</si>
  <si>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해양수산부 관련</t>
    </r>
    <r>
      <rPr>
        <sz val="10"/>
        <color rgb="FF333333"/>
        <rFont val="&amp;quot"/>
      </rPr>
      <t>(30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운동시설 관련</t>
    </r>
    <r>
      <rPr>
        <sz val="10"/>
        <color rgb="FF333333"/>
        <rFont val="&amp;quot"/>
      </rPr>
      <t>(8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</si>
  <si>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성남 은혜의강 교회 관련</t>
    </r>
    <r>
      <rPr>
        <sz val="10"/>
        <color rgb="FF333333"/>
        <rFont val="&amp;quot"/>
      </rPr>
      <t>(72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구로구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콜센터</t>
    </r>
    <r>
      <rPr>
        <sz val="10"/>
        <color rgb="FF333333"/>
        <rFont val="&amp;quot"/>
      </rPr>
      <t>-</t>
    </r>
    <r>
      <rPr>
        <sz val="10"/>
        <color rgb="FF333333"/>
        <rFont val="&amp;quot"/>
      </rPr>
      <t>부천 생명수교회 관련</t>
    </r>
    <r>
      <rPr>
        <sz val="10"/>
        <color rgb="FF333333"/>
        <rFont val="&amp;quot"/>
      </rPr>
      <t>(48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의정부성모병원 관련</t>
    </r>
    <r>
      <rPr>
        <sz val="10"/>
        <color rgb="FF333333"/>
        <rFont val="&amp;quot"/>
      </rPr>
      <t>(50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</si>
  <si>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원주시 아파트 관련</t>
    </r>
    <r>
      <rPr>
        <sz val="10"/>
        <color rgb="FF333333"/>
        <rFont val="&amp;quot"/>
      </rPr>
      <t>(3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의정부</t>
    </r>
    <r>
      <rPr>
        <sz val="10"/>
        <color rgb="FF333333"/>
        <rFont val="&amp;quot"/>
      </rPr>
      <t>성모병원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</si>
  <si>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괴산군 장연면 관련</t>
    </r>
    <r>
      <rPr>
        <sz val="10"/>
        <color rgb="FF333333"/>
        <rFont val="&amp;quot"/>
      </rPr>
      <t>(11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</si>
  <si>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천안시 등 운동시설 관련</t>
    </r>
    <r>
      <rPr>
        <sz val="10"/>
        <color rgb="FF333333"/>
        <rFont val="&amp;quot"/>
      </rPr>
      <t>(103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서산시 연구소 관련</t>
    </r>
    <r>
      <rPr>
        <sz val="10"/>
        <color rgb="FF333333"/>
        <rFont val="&amp;quot"/>
      </rPr>
      <t>(9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</si>
  <si>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만민중앙교회</t>
    </r>
    <r>
      <rPr>
        <sz val="10"/>
        <color rgb="FF333333"/>
        <rFont val="&amp;quot"/>
      </rPr>
      <t>(2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</si>
  <si>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청도 대남병원 관련</t>
    </r>
    <r>
      <rPr>
        <sz val="10"/>
        <color rgb="FF333333"/>
        <rFont val="&amp;quot"/>
      </rPr>
      <t>(120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봉화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푸른요양원</t>
    </r>
    <r>
      <rPr>
        <sz val="10"/>
        <color rgb="FF333333"/>
        <rFont val="&amp;quot"/>
      </rPr>
      <t>(68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성지순례 관련</t>
    </r>
    <r>
      <rPr>
        <sz val="10"/>
        <color rgb="FF333333"/>
        <rFont val="&amp;quot"/>
      </rPr>
      <t>(49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경산 서요양병원 관련</t>
    </r>
    <r>
      <rPr>
        <sz val="10"/>
        <color rgb="FF333333"/>
        <rFont val="&amp;quot"/>
      </rPr>
      <t>(66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b/>
        <sz val="10"/>
        <color rgb="FF333333"/>
        <rFont val="inherit"/>
      </rPr>
      <t>예천군 관련</t>
    </r>
    <r>
      <rPr>
        <b/>
        <sz val="10"/>
        <color rgb="FF333333"/>
        <rFont val="inherit"/>
      </rPr>
      <t>(39</t>
    </r>
    <r>
      <rPr>
        <b/>
        <sz val="10"/>
        <color rgb="FF333333"/>
        <rFont val="inherit"/>
      </rPr>
      <t>명</t>
    </r>
    <r>
      <rPr>
        <b/>
        <sz val="10"/>
        <color rgb="FF333333"/>
        <rFont val="inherit"/>
      </rPr>
      <t>)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등</t>
    </r>
  </si>
  <si>
    <r>
      <t>거창교회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거창군 웅양면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관련</t>
    </r>
    <r>
      <rPr>
        <sz val="10"/>
        <color rgb="FF333333"/>
        <rFont val="&amp;quot"/>
      </rPr>
      <t>(8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윙스타워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</si>
  <si>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t>v</t>
  </si>
  <si>
    <r>
      <t>구로구 콜센터 관련</t>
    </r>
    <r>
      <rPr>
        <sz val="10"/>
        <color rgb="FF333333"/>
        <rFont val="&amp;quot"/>
      </rPr>
      <t>(98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동대문구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동안교회</t>
    </r>
    <r>
      <rPr>
        <sz val="10"/>
        <color rgb="FF333333"/>
        <rFont val="&amp;quot"/>
      </rPr>
      <t>-PC</t>
    </r>
    <r>
      <rPr>
        <sz val="10"/>
        <color rgb="FF333333"/>
        <rFont val="&amp;quot"/>
      </rPr>
      <t>방 관련</t>
    </r>
    <r>
      <rPr>
        <sz val="10"/>
        <color rgb="FF333333"/>
        <rFont val="&amp;quot"/>
      </rPr>
      <t>(20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만민중앙</t>
    </r>
    <r>
      <rPr>
        <sz val="10"/>
        <color rgb="FF333333"/>
        <rFont val="&amp;quot"/>
      </rPr>
      <t>교회 관련</t>
    </r>
    <r>
      <rPr>
        <sz val="10"/>
        <color rgb="FF333333"/>
        <rFont val="&amp;quot"/>
      </rPr>
      <t>(41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</si>
  <si>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온천교회 관련</t>
    </r>
    <r>
      <rPr>
        <sz val="10"/>
        <color rgb="FF333333"/>
        <rFont val="&amp;quot"/>
      </rPr>
      <t>(39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수영구 유치원 관련</t>
    </r>
    <r>
      <rPr>
        <sz val="10"/>
        <color rgb="FF333333"/>
        <rFont val="&amp;quot"/>
      </rPr>
      <t>(5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</si>
  <si>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제이미주병원 관련</t>
    </r>
    <r>
      <rPr>
        <sz val="10"/>
        <color rgb="FF333333"/>
        <rFont val="&amp;quot"/>
      </rPr>
      <t>(196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한사랑</t>
    </r>
    <r>
      <rPr>
        <sz val="10"/>
        <color rgb="FF333333"/>
        <rFont val="&amp;quot"/>
      </rPr>
      <t>요양병원 관련</t>
    </r>
    <r>
      <rPr>
        <sz val="10"/>
        <color rgb="FF333333"/>
        <rFont val="&amp;quot"/>
      </rPr>
      <t>(128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대실요양병원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관련</t>
    </r>
    <r>
      <rPr>
        <sz val="10"/>
        <color rgb="FF333333"/>
        <rFont val="&amp;quot"/>
      </rPr>
      <t>(100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파티마병원 관련</t>
    </r>
    <r>
      <rPr>
        <sz val="10"/>
        <color rgb="FF333333"/>
        <rFont val="&amp;quot"/>
      </rPr>
      <t>(37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</si>
  <si>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구로구 콜센터 관련</t>
    </r>
    <r>
      <rPr>
        <sz val="10"/>
        <color rgb="FF333333"/>
        <rFont val="&amp;quot"/>
      </rPr>
      <t>(20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</si>
  <si>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산림기술연구원 관련</t>
    </r>
    <r>
      <rPr>
        <sz val="10"/>
        <color rgb="FF333333"/>
        <rFont val="&amp;quot"/>
      </rPr>
      <t>(3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</si>
  <si>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해양수산부 관련</t>
    </r>
    <r>
      <rPr>
        <sz val="10"/>
        <color rgb="FF333333"/>
        <rFont val="&amp;quot"/>
      </rPr>
      <t>(30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운동시설 관련</t>
    </r>
    <r>
      <rPr>
        <sz val="10"/>
        <color rgb="FF333333"/>
        <rFont val="&amp;quot"/>
      </rPr>
      <t>(8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</si>
  <si>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성남 은혜의강 교회 관련</t>
    </r>
    <r>
      <rPr>
        <sz val="10"/>
        <color rgb="FF333333"/>
        <rFont val="&amp;quot"/>
      </rPr>
      <t>(72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구로구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콜센터</t>
    </r>
    <r>
      <rPr>
        <sz val="10"/>
        <color rgb="FF333333"/>
        <rFont val="&amp;quot"/>
      </rPr>
      <t>-</t>
    </r>
    <r>
      <rPr>
        <sz val="10"/>
        <color rgb="FF333333"/>
        <rFont val="&amp;quot"/>
      </rPr>
      <t>부천 생명수교회 관련</t>
    </r>
    <r>
      <rPr>
        <sz val="10"/>
        <color rgb="FF333333"/>
        <rFont val="&amp;quot"/>
      </rPr>
      <t>(48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의정부성모병원 관련</t>
    </r>
    <r>
      <rPr>
        <sz val="10"/>
        <color rgb="FF333333"/>
        <rFont val="&amp;quot"/>
      </rPr>
      <t>(50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</si>
  <si>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원주시 아파트 관련</t>
    </r>
    <r>
      <rPr>
        <sz val="10"/>
        <color rgb="FF333333"/>
        <rFont val="&amp;quot"/>
      </rPr>
      <t>(3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의정부</t>
    </r>
    <r>
      <rPr>
        <sz val="10"/>
        <color rgb="FF333333"/>
        <rFont val="&amp;quot"/>
      </rPr>
      <t>성모병원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</si>
  <si>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괴산군 장연면 관련</t>
    </r>
    <r>
      <rPr>
        <sz val="10"/>
        <color rgb="FF333333"/>
        <rFont val="&amp;quot"/>
      </rPr>
      <t>(11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</si>
  <si>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r>
      <t>천안시 등 운동시설 관련</t>
    </r>
    <r>
      <rPr>
        <sz val="10"/>
        <color rgb="FF333333"/>
        <rFont val="&amp;quot"/>
      </rPr>
      <t>(103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서산시 연구소 관련</t>
    </r>
    <r>
      <rPr>
        <sz val="10"/>
        <color rgb="FF333333"/>
        <rFont val="&amp;quot"/>
      </rPr>
      <t>(9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</si>
  <si>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r>
      <t>만민중앙교회</t>
    </r>
    <r>
      <rPr>
        <sz val="10"/>
        <color rgb="FF333333"/>
        <rFont val="&amp;quot"/>
      </rPr>
      <t>(2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</si>
  <si>
    <t>청도 대남병원 관련(120명), 봉화 푸른요양원(68명), 성지순례 관련(49명), 경산 서요양병원 관련(66명), 예천군 관련(40명) 등</t>
  </si>
  <si>
    <r>
      <t>청도 대남병원 관련</t>
    </r>
    <r>
      <rPr>
        <sz val="10"/>
        <color rgb="FF333333"/>
        <rFont val="&amp;quot"/>
      </rPr>
      <t>(120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봉화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푸른요양원</t>
    </r>
    <r>
      <rPr>
        <sz val="10"/>
        <color rgb="FF333333"/>
        <rFont val="&amp;quot"/>
      </rPr>
      <t>(68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성지순례 관련</t>
    </r>
    <r>
      <rPr>
        <sz val="10"/>
        <color rgb="FF333333"/>
        <rFont val="&amp;quot"/>
      </rPr>
      <t>(49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경산 서요양병원 관련</t>
    </r>
    <r>
      <rPr>
        <sz val="10"/>
        <color rgb="FF333333"/>
        <rFont val="&amp;quot"/>
      </rPr>
      <t>(66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b/>
        <sz val="10"/>
        <color rgb="FF333333"/>
        <rFont val="inherit"/>
      </rPr>
      <t>예천군 관련</t>
    </r>
    <r>
      <rPr>
        <b/>
        <sz val="10"/>
        <color rgb="FF333333"/>
        <rFont val="inherit"/>
      </rPr>
      <t>(40</t>
    </r>
    <r>
      <rPr>
        <b/>
        <sz val="10"/>
        <color rgb="FF333333"/>
        <rFont val="inherit"/>
      </rPr>
      <t>명</t>
    </r>
    <r>
      <rPr>
        <b/>
        <sz val="10"/>
        <color rgb="FF333333"/>
        <rFont val="inherit"/>
      </rPr>
      <t>)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등</t>
    </r>
  </si>
  <si>
    <r>
      <t>거창교회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거창군 웅양면</t>
    </r>
    <r>
      <rPr>
        <sz val="10"/>
        <color rgb="FF333333"/>
        <rFont val="inherit"/>
      </rPr>
      <t> </t>
    </r>
    <r>
      <rPr>
        <sz val="10"/>
        <color rgb="FF333333"/>
        <rFont val="&amp;quot"/>
      </rPr>
      <t>관련</t>
    </r>
    <r>
      <rPr>
        <sz val="10"/>
        <color rgb="FF333333"/>
        <rFont val="&amp;quot"/>
      </rPr>
      <t>(8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),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윙스타워 관련</t>
    </r>
    <r>
      <rPr>
        <sz val="10"/>
        <color rgb="FF333333"/>
        <rFont val="&amp;quot"/>
      </rPr>
      <t>(10</t>
    </r>
    <r>
      <rPr>
        <sz val="10"/>
        <color rgb="FF333333"/>
        <rFont val="&amp;quot"/>
      </rPr>
      <t>명</t>
    </r>
    <r>
      <rPr>
        <sz val="10"/>
        <color rgb="FF333333"/>
        <rFont val="&amp;quot"/>
      </rPr>
      <t>)</t>
    </r>
    <r>
      <rPr>
        <sz val="10"/>
        <color rgb="FF333333"/>
        <rFont val="&amp;quot"/>
      </rPr>
      <t> </t>
    </r>
    <r>
      <rPr>
        <sz val="10"/>
        <color rgb="FF333333"/>
        <rFont val="&amp;quot"/>
      </rPr>
      <t>등</t>
    </r>
  </si>
  <si>
    <t>경기-672</t>
  </si>
  <si>
    <t>경기-673</t>
  </si>
  <si>
    <t>경기-674</t>
  </si>
  <si>
    <t>서울-630</t>
  </si>
  <si>
    <t>서울-631</t>
  </si>
  <si>
    <t>서울-632</t>
  </si>
  <si>
    <t>서울-633</t>
  </si>
  <si>
    <t>부족</t>
  </si>
  <si>
    <t>5명</t>
  </si>
  <si>
    <t>4명</t>
  </si>
  <si>
    <t>04월 27일</t>
  </si>
  <si>
    <t>04월 26일</t>
  </si>
  <si>
    <t>04월 25일</t>
  </si>
  <si>
    <t>04월 24일</t>
  </si>
  <si>
    <t>04월 23일</t>
  </si>
  <si>
    <t>04월 22일</t>
  </si>
  <si>
    <t>04월 21일</t>
  </si>
  <si>
    <t>04월 20일</t>
  </si>
  <si>
    <t>04월 19일</t>
  </si>
  <si>
    <t>04월 18일</t>
  </si>
  <si>
    <t>04월 17일</t>
  </si>
  <si>
    <t>04월 16일</t>
  </si>
  <si>
    <t>04월 15일</t>
  </si>
  <si>
    <t>04월 14일</t>
  </si>
  <si>
    <t>04월 13일</t>
  </si>
  <si>
    <t>04월 12일</t>
  </si>
  <si>
    <t>04월 11일</t>
  </si>
  <si>
    <t>04월 10일</t>
  </si>
  <si>
    <t>04월 09일</t>
  </si>
  <si>
    <t>04월 08일</t>
  </si>
  <si>
    <t>04월 07일</t>
  </si>
  <si>
    <t>04월 06일</t>
  </si>
  <si>
    <t>04월 05일</t>
  </si>
  <si>
    <t>04월 04일</t>
  </si>
  <si>
    <t>04월 03일</t>
  </si>
  <si>
    <t>04월 02일</t>
  </si>
  <si>
    <t>04월 01일</t>
  </si>
  <si>
    <t>03월 31일</t>
  </si>
  <si>
    <t>03월 30일</t>
  </si>
  <si>
    <t>03월 29일</t>
  </si>
  <si>
    <t>03월 28일</t>
  </si>
  <si>
    <t>03월 27일</t>
  </si>
  <si>
    <t>03월 26일</t>
  </si>
  <si>
    <t>03월 25일</t>
  </si>
  <si>
    <t>03월 24일</t>
  </si>
  <si>
    <t>03월 23일</t>
  </si>
  <si>
    <t>03월 22일</t>
  </si>
  <si>
    <t>03월 21일</t>
  </si>
  <si>
    <t>03월 20일</t>
  </si>
  <si>
    <t>03월 19일</t>
  </si>
  <si>
    <t>03월 18일</t>
  </si>
  <si>
    <t>03월 17일</t>
  </si>
  <si>
    <t>03월 16일</t>
  </si>
  <si>
    <t>03월 15일</t>
  </si>
  <si>
    <t>03월 14일</t>
  </si>
  <si>
    <t>03월 13일</t>
  </si>
  <si>
    <t>03월 12일</t>
  </si>
  <si>
    <t>03월 11일</t>
  </si>
  <si>
    <t>03월 10일</t>
  </si>
  <si>
    <t>03월 09일</t>
  </si>
  <si>
    <t>03월 08일</t>
  </si>
  <si>
    <t>03월 07일</t>
  </si>
  <si>
    <t>03월 04일</t>
  </si>
  <si>
    <t>03월 02일</t>
  </si>
  <si>
    <t>03월 01일</t>
  </si>
  <si>
    <t>02월 29일</t>
  </si>
  <si>
    <t>02월 27일</t>
  </si>
  <si>
    <t>02월 25일</t>
  </si>
  <si>
    <t>02월 24일</t>
  </si>
  <si>
    <t>02월 23일</t>
  </si>
  <si>
    <t>02월 22일</t>
  </si>
  <si>
    <t>02월 21일</t>
  </si>
  <si>
    <t>02월 09일</t>
  </si>
  <si>
    <t>02월 07일</t>
  </si>
  <si>
    <t>02월 06일</t>
  </si>
  <si>
    <t>02월 05일</t>
  </si>
  <si>
    <t>02월 04일</t>
  </si>
  <si>
    <t>02월 02일</t>
  </si>
  <si>
    <t>02월 01일</t>
  </si>
  <si>
    <t>01월 31일</t>
  </si>
  <si>
    <t>01월 30일</t>
  </si>
  <si>
    <t>01월 27일</t>
  </si>
  <si>
    <t>01월 26일</t>
  </si>
  <si>
    <t>01월 24일</t>
  </si>
  <si>
    <t>01월 20일</t>
  </si>
  <si>
    <t>충남-143</t>
  </si>
  <si>
    <t>경기-</t>
  </si>
  <si>
    <t>경기-676</t>
  </si>
  <si>
    <t>대구-10751</t>
  </si>
  <si>
    <t>대구-10746</t>
  </si>
  <si>
    <t>지역누계</t>
  </si>
  <si>
    <t>지역신규</t>
  </si>
  <si>
    <t>검역신규</t>
  </si>
  <si/>
  <si>
    <t>04월 28일</t>
  </si>
  <si>
    <t>02월 03일</t>
  </si>
  <si>
    <t>04월 29일</t>
  </si>
  <si>
    <t>04월 30일</t>
  </si>
  <si>
    <t>04월 31일</t>
  </si>
  <si>
    <t>05월 01일</t>
  </si>
  <si>
    <t>05월 00일</t>
  </si>
  <si>
    <t>05월 02일</t>
  </si>
  <si>
    <t>05월 03일</t>
  </si>
  <si>
    <t>05월 04일</t>
  </si>
  <si>
    <t>05월 05일</t>
  </si>
  <si>
    <t>04/ 19일</t>
  </si>
  <si>
    <t>04/ 18일</t>
  </si>
  <si>
    <t>04/ 17일</t>
  </si>
  <si>
    <t>04/ 16일</t>
  </si>
  <si>
    <t>04/ 15일</t>
  </si>
  <si>
    <t>04/ 14일</t>
  </si>
  <si>
    <t>04/ 13일</t>
  </si>
  <si>
    <t>04/ 12일</t>
  </si>
  <si>
    <t>04/ 11일</t>
  </si>
  <si>
    <t>04/ 10일</t>
  </si>
  <si>
    <t>04/ 09일</t>
  </si>
  <si>
    <t>04/ 08일</t>
  </si>
  <si>
    <t>04/ 07일</t>
  </si>
  <si>
    <t>04/ 06일</t>
  </si>
  <si>
    <t>04/ 05일</t>
  </si>
  <si>
    <t>04/ 04일</t>
  </si>
  <si>
    <t>04/ 03일</t>
  </si>
  <si>
    <t>04/ 02일</t>
  </si>
  <si>
    <t>04/ 01일</t>
  </si>
  <si>
    <t>03/ 31일</t>
  </si>
  <si>
    <t>03/ 30일</t>
  </si>
  <si>
    <t>03/ 29일</t>
  </si>
  <si>
    <t>03/ 28일</t>
  </si>
  <si>
    <t>03/ 27일</t>
  </si>
  <si>
    <t>03/ 26일</t>
  </si>
  <si>
    <t>03/ 25일</t>
  </si>
  <si>
    <t>03/ 24일</t>
  </si>
  <si>
    <t>03/ 23일</t>
  </si>
  <si>
    <t>03/ 22일</t>
  </si>
  <si>
    <t>03/ 21일</t>
  </si>
  <si>
    <t>03/ 20일</t>
  </si>
  <si>
    <t>03/ 19일</t>
  </si>
  <si>
    <t>03/ 18일</t>
  </si>
  <si>
    <t>03/ 17일</t>
  </si>
  <si>
    <t>03/ 16일</t>
  </si>
  <si>
    <t>03/ 15일</t>
  </si>
  <si>
    <t>03/ 14일</t>
  </si>
  <si>
    <t>03/ 13일</t>
  </si>
  <si>
    <t>03/ 12일</t>
  </si>
  <si>
    <t>03/ 11일</t>
  </si>
  <si>
    <t>03/ 10일</t>
  </si>
  <si>
    <t>03/ 09일</t>
  </si>
  <si>
    <t>03/ 08일</t>
  </si>
  <si>
    <t>03/ 07일</t>
  </si>
  <si>
    <t>03/ 04일</t>
  </si>
  <si>
    <t>03/ 02일</t>
  </si>
  <si>
    <t>03/ 01일</t>
  </si>
  <si>
    <t>02/ 29일</t>
  </si>
  <si>
    <t>02/ 27일</t>
  </si>
  <si>
    <t>02/ 25일</t>
  </si>
  <si>
    <t>02/ 24일</t>
  </si>
  <si>
    <t>02/ 23일</t>
  </si>
  <si>
    <t>02/ 22일</t>
  </si>
  <si>
    <t>02/ 21일</t>
  </si>
  <si>
    <t>02/ 09일</t>
  </si>
  <si>
    <t>02/ 07일</t>
  </si>
  <si>
    <t>02/ 06일</t>
  </si>
  <si>
    <t>02/ 05일</t>
  </si>
  <si>
    <t>02/ 03일</t>
  </si>
  <si>
    <t>02/ 02일</t>
  </si>
  <si>
    <t>02/ 01일</t>
  </si>
  <si>
    <t>01/ 31일</t>
  </si>
  <si>
    <t>01/ 30일</t>
  </si>
  <si>
    <t>01/ 27일</t>
  </si>
  <si>
    <t>01/ 26일</t>
  </si>
  <si>
    <t>01/ 24일</t>
  </si>
  <si>
    <t>01/ 20일</t>
  </si>
  <si>
    <t>05/ 05일</t>
  </si>
  <si>
    <t>05/ 04일</t>
  </si>
  <si>
    <t>05/ 03일</t>
  </si>
  <si>
    <t>05/ 02일</t>
  </si>
  <si>
    <t>05/ 01일</t>
  </si>
  <si>
    <t>04/ 30일</t>
  </si>
  <si>
    <t>04/ 29일</t>
  </si>
  <si>
    <t>04/ 28일</t>
  </si>
  <si>
    <t>04/ 27일</t>
  </si>
  <si>
    <t>04/ 26일</t>
  </si>
  <si>
    <t>04/ 25일</t>
  </si>
  <si>
    <t>04/ 24일</t>
  </si>
  <si>
    <t>04/ 23일</t>
  </si>
  <si>
    <t>04/ 22일</t>
  </si>
  <si>
    <t>04/ 21일</t>
  </si>
  <si>
    <t>04/ 20일</t>
  </si>
</sst>
</file>

<file path=xl/styles.xml><?xml version="1.0" encoding="utf-8"?>
<styleSheet xmlns="http://schemas.openxmlformats.org/spreadsheetml/2006/main">
  <numFmts count="5">
    <numFmt numFmtId="64" formatCode="_-&quot;₩&quot;* #,##0.00_-;\-&quot;₩&quot;* #,##0.00_-;_-&quot;₩&quot;* &quot;-&quot;??_-;_-@_-"/>
    <numFmt numFmtId="65" formatCode="_-&quot;₩&quot;* #,##0_-;\\\-&quot;₩&quot;* #,##0_-;_-&quot;₩&quot;* &quot;-&quot;_-;_-@_-"/>
    <numFmt numFmtId="66" formatCode="mm&quot;월&quot;\ dd&quot;일&quot;"/>
    <numFmt numFmtId="67" formatCode="General"/>
    <numFmt numFmtId="68" formatCode="yyyy/mm/dd"/>
  </numFmts>
  <fonts count="69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9.8"/>
      <name val="inherit"/>
      <color rgb="FF222222"/>
    </font>
    <font>
      <b/>
      <sz val="10.5"/>
      <name val="inherit"/>
      <color rgb="FF580078"/>
    </font>
    <font>
      <sz val="10.5"/>
      <name val="inherit"/>
      <color rgb="FF444444"/>
    </font>
    <font>
      <sz val="10.5"/>
      <name val="&amp;quot"/>
      <color rgb="FF444444"/>
    </font>
    <font>
      <sz val="11.0"/>
      <name val="&amp;quot"/>
      <color rgb="FF000000"/>
    </font>
    <font>
      <sz val="9.8"/>
      <name val="&amp;quot"/>
      <color rgb="FF000000"/>
    </font>
    <font>
      <sz val="9.0"/>
      <name val="inherit"/>
      <color rgb="FF333333"/>
    </font>
    <font>
      <sz val="10.0"/>
      <name val="inherit"/>
      <color rgb="FF333333"/>
    </font>
    <font>
      <sz val="10.0"/>
      <name val="inherit"/>
      <color rgb="FF444444"/>
    </font>
    <font>
      <sz val="10.5"/>
      <name val="&amp;quot"/>
      <color rgb="FF333333"/>
    </font>
    <font>
      <sz val="10.5"/>
      <name val="&amp;quot"/>
      <color rgb="FF000000"/>
    </font>
    <font>
      <sz val="11.0"/>
      <name val="Malgun Gothic"/>
      <color rgb="FF000000"/>
    </font>
    <font>
      <sz val="11.0"/>
      <name val="Malgun Gothic"/>
      <color theme="1"/>
    </font>
    <font>
      <sz val="11.0"/>
      <name val="Inherit"/>
      <color rgb="FF444444"/>
    </font>
    <font>
      <sz val="11.0"/>
      <name val="Arial"/>
      <color rgb="FF000000"/>
    </font>
    <font>
      <b/>
      <sz val="9.8"/>
      <name val="맑은 고딕"/>
      <color rgb="FF222222"/>
    </font>
    <font>
      <b/>
      <sz val="10.5"/>
      <name val="맑은 고딕"/>
      <color rgb="FF580078"/>
    </font>
    <font>
      <sz val="10.5"/>
      <name val="맑은 고딕"/>
      <color rgb="FF444444"/>
    </font>
    <font>
      <b/>
      <sz val="9.0"/>
      <name val="맑은 고딕"/>
      <color rgb="FF000000"/>
    </font>
    <font>
      <b/>
      <sz val="10.0"/>
      <name val="맑은 고딕"/>
      <color rgb="FF000000"/>
    </font>
    <font>
      <sz val="10.0"/>
      <name val="맑은 고딕"/>
      <color rgb="FF000000"/>
    </font>
    <font>
      <sz val="9.8"/>
      <name val="inherit"/>
      <color rgb="FF222222"/>
    </font>
    <font>
      <sz val="12.0"/>
      <name val="&amp;quot"/>
      <color rgb="FF222222"/>
    </font>
    <font>
      <sz val="12.0"/>
      <name val="맑은 고딕"/>
      <color rgb="FF222222"/>
    </font>
    <font>
      <sz val="10.5"/>
      <name val="inherit"/>
      <color rgb="FF333333"/>
    </font>
    <font>
      <sz val="10.5"/>
      <name val="맑은 고딕"/>
      <color rgb="FF333333"/>
    </font>
    <font>
      <sz val="10.0"/>
      <name val="&amp;quot"/>
      <color rgb="FF000000"/>
    </font>
    <font>
      <sz val="10.0"/>
      <name val="inherit"/>
      <color rgb="FF222222"/>
    </font>
    <font>
      <sz val="10.0"/>
      <name val="&amp;quot"/>
      <color rgb="FF333333"/>
    </font>
    <font>
      <b/>
      <sz val="10.5"/>
      <name val="inherit"/>
      <color rgb="FF333333"/>
    </font>
    <font>
      <b/>
      <sz val="10.5"/>
      <name val="맑은 고딕"/>
      <color rgb="FF333333"/>
    </font>
    <font>
      <b/>
      <sz val="10.0"/>
      <name val="inherit"/>
      <color rgb="FF333333"/>
    </font>
    <font>
      <b/>
      <sz val="11.0"/>
      <name val="inherit"/>
      <color rgb="FF333333"/>
    </font>
    <font>
      <b/>
      <sz val="9.0"/>
      <name val="inherit"/>
      <color rgb="FF333333"/>
    </font>
    <font>
      <sz val="9.0"/>
      <name val="&amp;quot"/>
      <color rgb="FF333333"/>
    </font>
    <font>
      <b/>
      <sz val="11.0"/>
      <name val="맑은 고딕"/>
      <color rgb="FF333333"/>
    </font>
    <font>
      <b/>
      <sz val="9.0"/>
      <name val="맑은 고딕"/>
      <color rgb="FF333333"/>
    </font>
    <font>
      <sz val="9.0"/>
      <name val="맑은 고딕"/>
      <color rgb="FF333333"/>
    </font>
    <font>
      <sz val="10.0"/>
      <name val="맑은 고딕"/>
      <color rgb="FF333333"/>
    </font>
    <font>
      <b/>
      <sz val="10.0"/>
      <name val="맑은 고딕"/>
      <color rgb="FF333333"/>
    </font>
    <font>
      <sz val="10.5"/>
      <name val="inherit"/>
      <color rgb="FF580078"/>
    </font>
    <font>
      <sz val="10.5"/>
      <name val="맑은 고딕"/>
      <color rgb="FF580078"/>
    </font>
    <font>
      <b/>
      <sz val="10.5"/>
      <name val="inherit"/>
      <color rgb="FFFF0000"/>
    </font>
    <font>
      <sz val="10.5"/>
      <name val="inherit"/>
      <color rgb="FFFF0000"/>
    </font>
    <font>
      <b/>
      <sz val="10.5"/>
      <name val="맑은 고딕"/>
      <color rgb="FFFF0000"/>
    </font>
    <font>
      <sz val="10.5"/>
      <name val="맑은 고딕"/>
      <color rgb="FFFF0000"/>
    </font>
    <font>
      <sz val="9.5"/>
      <name val="&amp;quot"/>
      <color rgb="FF555555"/>
    </font>
    <font>
      <sz val="9.5"/>
      <name val="굴림"/>
      <color rgb="FF555555"/>
    </font>
    <font>
      <sz val="10.0"/>
      <name val="&amp;quot"/>
      <color rgb="FF555555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AF9F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6EEF7"/>
        <bgColor rgb="FF000000"/>
      </patternFill>
    </fill>
  </fills>
  <borders count="15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DDDDDD"/>
      </right>
      <top style="thin">
        <color rgb="FF000000"/>
      </top>
      <bottom style="thin">
        <color rgb="FFBBBBBB"/>
      </bottom>
      <diagonal/>
    </border>
    <border>
      <left style="thin">
        <color rgb="FFCCCCCC"/>
      </left>
      <right/>
      <top style="thin">
        <color rgb="FF000000"/>
      </top>
      <bottom style="thin">
        <color rgb="FFBBBBBB"/>
      </bottom>
      <diagonal/>
    </border>
    <border>
      <left style="thin">
        <color rgb="FFCCCCCC"/>
      </left>
      <right style="thin">
        <color rgb="FFDDDDDD"/>
      </right>
      <top style="thin">
        <color rgb="FF000000"/>
      </top>
      <bottom style="thin">
        <color rgb="FFDDDDDD"/>
      </bottom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 style="thin">
        <color rgb="FFDDDDDD"/>
      </bottom>
      <diagonal/>
    </border>
    <border>
      <left style="thin">
        <color rgb="FFCCCCCC"/>
      </left>
      <right style="thin">
        <color rgb="FFDDDDDD"/>
      </right>
      <top style="thin">
        <color rgb="FF000000"/>
      </top>
      <bottom/>
      <diagonal/>
    </border>
    <border>
      <left style="thin">
        <color rgb="FFCCCCCC"/>
      </left>
      <right style="thin">
        <color rgb="FFDDDDDD"/>
      </right>
      <top/>
      <bottom style="thin">
        <color rgb="FFBBBBBB"/>
      </bottom>
      <diagonal/>
    </border>
    <border>
      <left style="thin">
        <color rgb="FFDDDDDD"/>
      </left>
      <right/>
      <top/>
      <bottom/>
      <diagonal/>
    </border>
    <border>
      <left style="thin">
        <color rgb="FFCCCCCC"/>
      </left>
      <right/>
      <top/>
      <bottom style="thin">
        <color rgb="FFBBBBBB"/>
      </bottom>
      <diagonal/>
    </border>
    <border>
      <left/>
      <right/>
      <top style="thin">
        <color rgb="FF000000"/>
      </top>
      <bottom style="thin">
        <color rgb="FFBBBBBB"/>
      </bottom>
      <diagonal/>
    </border>
    <border>
      <left/>
      <right style="thin">
        <color rgb="FFDDDDDD"/>
      </right>
      <top style="thin">
        <color rgb="FF000000"/>
      </top>
      <bottom style="thin">
        <color rgb="FFBBBBBB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DDDDDD"/>
      </right>
      <top style="thin">
        <color rgb="FF000000"/>
      </top>
      <bottom/>
      <diagonal/>
    </border>
    <border>
      <left style="thin">
        <color rgb="FFCCCCCC"/>
      </left>
      <right/>
      <top/>
      <bottom/>
      <diagonal/>
    </border>
    <border>
      <left/>
      <right/>
      <top style="thin">
        <color rgb="FFDDDDDD"/>
      </top>
      <bottom/>
      <diagonal/>
    </border>
    <border>
      <left style="thin">
        <color rgb="FFCCCCCC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/>
      <diagonal/>
    </border>
    <border>
      <left style="thin">
        <color rgb="FFCCCCCC"/>
      </left>
      <right/>
      <top/>
      <bottom style="thin">
        <color rgb="FFDDDDDD"/>
      </bottom>
      <diagonal/>
    </border>
    <border>
      <left style="thin">
        <color rgb="FFCCCCCC"/>
      </left>
      <right style="thin">
        <color rgb="FFDDDDDD"/>
      </right>
      <top/>
      <bottom/>
      <diagonal/>
    </border>
    <border>
      <left style="thin">
        <color rgb="FFDDDDDD"/>
      </left>
      <right/>
      <top style="thin">
        <color rgb="FFBBBBBB"/>
      </top>
      <bottom/>
      <diagonal/>
    </border>
    <border>
      <left/>
      <right/>
      <top style="thin">
        <color rgb="FFBBBBBB"/>
      </top>
      <bottom/>
      <diagonal/>
    </border>
    <border>
      <left/>
      <right style="thin">
        <color rgb="FFDDDDDD"/>
      </right>
      <top/>
      <bottom style="thin">
        <color rgb="FFBBBBBB"/>
      </bottom>
      <diagonal/>
    </border>
    <border>
      <left/>
      <right style="thin">
        <color rgb="FFCCCCCC"/>
      </right>
      <top style="thin">
        <color rgb="FFBBBBBB"/>
      </top>
      <bottom/>
      <diagonal/>
    </border>
    <border>
      <left/>
      <right style="thin">
        <color rgb="FFCCCCCC"/>
      </right>
      <top/>
      <bottom/>
      <diagonal/>
    </border>
    <border>
      <left/>
      <right style="thin">
        <color rgb="FFDDDDDD"/>
      </right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DDDDDD"/>
      </right>
      <top style="thin">
        <color rgb="FF000000"/>
      </top>
      <bottom style="thin">
        <color rgb="FFDDDDDD"/>
      </bottom>
      <diagonal/>
    </border>
    <border>
      <left/>
      <right/>
      <top style="thin">
        <color rgb="FF000000"/>
      </top>
      <bottom style="thin">
        <color rgb="FFDDDDDD"/>
      </bottom>
      <diagonal/>
    </border>
    <border>
      <left/>
      <right style="thin">
        <color rgb="FFCCCCCC"/>
      </right>
      <top style="thin">
        <color rgb="FFDDDDDD"/>
      </top>
      <bottom/>
      <diagonal/>
    </border>
    <border>
      <left/>
      <right/>
      <top/>
      <bottom style="thin">
        <color rgb="FFDDDDDD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DDDDDD"/>
      </top>
      <bottom style="thin">
        <color rgb="FF000000"/>
      </bottom>
      <diagonal/>
    </border>
    <border>
      <left/>
      <right style="thin">
        <color rgb="FFCCCCCC"/>
      </right>
      <top style="thin">
        <color rgb="FFDDDDDD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CCCCCC"/>
      </right>
      <top style="thin">
        <color rgb="FFDDDDDD"/>
      </top>
      <bottom style="thin">
        <color rgb="FFDDDDDD"/>
      </bottom>
      <diagonal/>
    </border>
    <border>
      <left style="thin">
        <color rgb="FFCCCCCC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CCCCCC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000000"/>
      </top>
      <bottom style="thin">
        <color rgb="FF000000"/>
      </bottom>
      <diagonal/>
    </border>
    <border>
      <left/>
      <right style="thin">
        <color rgb="FFDDDDDD"/>
      </right>
      <top style="thin">
        <color rgb="FFDDDDDD"/>
      </top>
      <bottom style="thin">
        <color rgb="FF000000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CCCCCC"/>
      </left>
      <right/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DDDDDD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DDDDDD"/>
      </bottom>
      <diagonal/>
    </border>
    <border>
      <left style="thin">
        <color rgb="FFDDDDDD"/>
      </left>
      <right style="thin">
        <color rgb="FFCCCCCC"/>
      </right>
      <top style="thin">
        <color rgb="FFDDDDDD"/>
      </top>
      <bottom/>
      <diagonal/>
    </border>
    <border>
      <left style="thin">
        <color rgb="FFDDDDDD"/>
      </left>
      <right style="thin">
        <color rgb="FFCCCCCC"/>
      </right>
      <top/>
      <bottom style="thin">
        <color rgb="FFDDDDDD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000000"/>
      </bottom>
      <diagonal/>
    </border>
    <border>
      <left/>
      <right/>
      <top style="thin">
        <color rgb="FFDDDDDD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 style="thin">
        <color rgb="FFDDDDDD"/>
      </left>
      <right style="thin">
        <color rgb="FFCCCCCC"/>
      </right>
      <top/>
      <bottom style="thin">
        <color rgb="FF000000"/>
      </bottom>
      <diagonal/>
    </border>
    <border>
      <left style="thin">
        <color rgb="FFDDDDDD"/>
      </left>
      <right/>
      <top style="thin">
        <color rgb="FF000000"/>
      </top>
      <bottom style="thin">
        <color rgb="FF000000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CCCCCC"/>
      </left>
      <right style="thin">
        <color rgb="FFCCCCCC"/>
      </right>
      <top style="thin">
        <color rgb="FFDDDDDD"/>
      </top>
      <bottom style="thin">
        <color rgb="FF000000"/>
      </bottom>
      <diagonal/>
    </border>
    <border>
      <left style="thin">
        <color rgb="FFDDDDDD"/>
      </left>
      <right style="thin">
        <color rgb="FFCCCCCC"/>
      </right>
      <top style="thin">
        <color rgb="FFDDDDDD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ck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DDDDDD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DDDDDD"/>
      </top>
      <bottom style="thin">
        <color rgb="FF000000"/>
      </bottom>
      <diagonal/>
    </border>
    <border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 style="medium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CCCCCC"/>
      </right>
      <top style="thin">
        <color rgb="FFDDDDDD"/>
      </top>
      <bottom style="thin">
        <color rgb="FFDDDDDD"/>
      </bottom>
      <diagonal/>
    </border>
    <border>
      <left style="dotted">
        <color rgb="FF000000"/>
      </left>
      <right style="thin">
        <color rgb="FFCCCCCC"/>
      </right>
      <top style="thin">
        <color rgb="FF000000"/>
      </top>
      <bottom style="dotted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CCCCC"/>
      </left>
      <diagonal/>
    </border>
    <border>
      <bottom/>
      <diagonal/>
    </border>
    <border>
      <top/>
      <diagonal/>
    </border>
    <border>
      <left/>
      <diagonal/>
    </border>
    <border>
      <left/>
      <top/>
      <diagonal/>
    </border>
    <border>
      <left style="thin">
        <color rgb="FFCCCCCC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rgb="FFCCCCCC"/>
      </left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bottom/>
      <diagonal/>
    </border>
    <border>
      <left style="thin">
        <color rgb="FFCCCCCC"/>
      </left>
      <top style="thin">
        <color rgb="FFDDDDDD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BBBBBB"/>
      </bottom>
      <diagonal/>
    </border>
    <border>
      <left style="thin">
        <color rgb="FFCCCCCC"/>
      </left>
      <right style="thin">
        <color rgb="FFDDDDDD"/>
      </right>
      <top style="thin">
        <color rgb="FFDDDDDD"/>
      </top>
      <bottom style="thin">
        <color rgb="FF000000"/>
      </bottom>
      <diagonal/>
    </border>
    <border>
      <left style="thin">
        <color rgb="FF000000"/>
      </left>
      <bottom style="thin">
        <color rgb="FF000000"/>
      </bottom>
      <diagonal/>
    </border>
    <border>
      <left style="thin">
        <color rgb="FF000000"/>
      </left>
      <right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DDDDDD"/>
      </bottom>
      <diagonal/>
    </border>
    <border>
      <left style="thin">
        <color rgb="FF000000"/>
      </left>
      <right/>
      <top/>
      <bottom style="thin">
        <color rgb="FFDDDDDD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486">
    <xf numFmtId="0" fontId="0" fillId="0" borderId="0" xfId="0">
      <alignment vertical="center"/>
    </xf>
    <xf numFmtId="0" fontId="20" fillId="33" borderId="10" xfId="0" applyFill="1" applyBorder="1" applyAlignment="1">
      <alignment horizontal="center" vertical="center" wrapText="1"/>
    </xf>
    <xf numFmtId="0" fontId="20" fillId="33" borderId="11" xfId="0" applyFill="1" applyBorder="1" applyAlignment="1">
      <alignment horizontal="center" vertical="center" wrapText="1"/>
    </xf>
    <xf numFmtId="0" fontId="21" fillId="33" borderId="12" xfId="0" applyFill="1" applyBorder="1" applyAlignment="1">
      <alignment horizontal="center" vertical="center" wrapText="1"/>
    </xf>
    <xf numFmtId="0" fontId="20" fillId="33" borderId="13" xfId="0" applyFill="1" applyBorder="1" applyAlignment="1">
      <alignment horizontal="center" vertical="center" wrapText="1"/>
    </xf>
    <xf numFmtId="0" fontId="22" fillId="0" borderId="12" xfId="0" applyFill="1" applyBorder="1" applyAlignment="1">
      <alignment horizontal="center" vertical="center" wrapText="1"/>
    </xf>
    <xf numFmtId="0" fontId="21" fillId="33" borderId="14" xfId="0" applyFill="1" applyBorder="1" applyAlignment="1">
      <alignment horizontal="center" vertical="center" wrapText="1"/>
    </xf>
    <xf numFmtId="0" fontId="22" fillId="0" borderId="14" xfId="0" applyFill="1" applyBorder="1" applyAlignment="1">
      <alignment horizontal="center" vertical="center" wrapText="1"/>
    </xf>
    <xf numFmtId="0" fontId="20" fillId="33" borderId="15" xfId="0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0" fillId="33" borderId="16" xfId="0" applyFill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20" fillId="33" borderId="18" xfId="0" applyFill="1" applyBorder="1" applyAlignment="1">
      <alignment horizontal="center" vertical="center" wrapText="1"/>
    </xf>
    <xf numFmtId="0" fontId="20" fillId="33" borderId="19" xfId="0" applyFill="1" applyBorder="1" applyAlignment="1">
      <alignment horizontal="center" vertical="center" wrapText="1"/>
    </xf>
    <xf numFmtId="0" fontId="20" fillId="33" borderId="20" xfId="0" applyFill="1" applyBorder="1" applyAlignment="1">
      <alignment horizontal="center" vertical="center" wrapText="1"/>
    </xf>
    <xf numFmtId="0" fontId="20" fillId="33" borderId="21" xfId="0" applyFill="1" applyBorder="1" applyAlignment="1">
      <alignment horizontal="center" vertical="center" wrapText="1"/>
    </xf>
    <xf numFmtId="0" fontId="20" fillId="33" borderId="22" xfId="0" applyFill="1" applyBorder="1" applyAlignment="1">
      <alignment horizontal="center" vertical="center" wrapText="1"/>
    </xf>
    <xf numFmtId="0" fontId="20" fillId="33" borderId="23" xfId="0" applyFill="1" applyBorder="1" applyAlignment="1">
      <alignment horizontal="center" vertical="center" wrapText="1"/>
    </xf>
    <xf numFmtId="0" fontId="0" fillId="0" borderId="24" xfId="0" applyBorder="1">
      <alignment vertical="center"/>
    </xf>
    <xf numFmtId="0" fontId="21" fillId="33" borderId="15" xfId="0" applyFill="1" applyBorder="1" applyAlignment="1">
      <alignment horizontal="center" vertical="center" wrapText="1"/>
    </xf>
    <xf numFmtId="0" fontId="21" fillId="33" borderId="25" xfId="0" applyFill="1" applyBorder="1" applyAlignment="1">
      <alignment horizontal="center" vertical="center" wrapText="1"/>
    </xf>
    <xf numFmtId="0" fontId="21" fillId="33" borderId="13" xfId="0" applyFill="1" applyBorder="1" applyAlignment="1">
      <alignment horizontal="center" vertical="center" wrapText="1"/>
    </xf>
    <xf numFmtId="0" fontId="0" fillId="0" borderId="26" xfId="0" applyBorder="1">
      <alignment vertical="center"/>
    </xf>
    <xf numFmtId="0" fontId="22" fillId="0" borderId="15" xfId="0" applyFill="1" applyBorder="1" applyAlignment="1">
      <alignment horizontal="center" vertical="center" wrapText="1"/>
    </xf>
    <xf numFmtId="0" fontId="22" fillId="0" borderId="25" xfId="0" applyFill="1" applyBorder="1" applyAlignment="1">
      <alignment horizontal="center" vertical="center" wrapText="1"/>
    </xf>
    <xf numFmtId="0" fontId="22" fillId="0" borderId="13" xfId="0" applyFill="1" applyBorder="1" applyAlignment="1">
      <alignment horizontal="center" vertical="center" wrapText="1"/>
    </xf>
    <xf numFmtId="0" fontId="21" fillId="33" borderId="27" xfId="0" applyFill="1" applyBorder="1" applyAlignment="1">
      <alignment horizontal="center" vertical="center" wrapText="1"/>
    </xf>
    <xf numFmtId="0" fontId="22" fillId="0" borderId="27" xfId="0" applyFill="1" applyBorder="1" applyAlignment="1">
      <alignment horizontal="center" vertical="center" wrapText="1"/>
    </xf>
    <xf numFmtId="3" fontId="22" fillId="0" borderId="13" xfId="0" applyNumberFormat="1" applyFill="1" applyBorder="1" applyAlignment="1">
      <alignment horizontal="center" vertical="center" wrapText="1"/>
    </xf>
    <xf numFmtId="10" fontId="22" fillId="0" borderId="14" xfId="0" applyNumberFormat="1" applyFill="1" applyBorder="1" applyAlignment="1">
      <alignment horizontal="center" vertical="center" wrapText="1"/>
    </xf>
    <xf numFmtId="10" fontId="22" fillId="0" borderId="12" xfId="0" applyNumberFormat="1" applyFill="1" applyBorder="1" applyAlignment="1">
      <alignment horizontal="center" vertical="center" wrapText="1"/>
    </xf>
    <xf numFmtId="0" fontId="20" fillId="33" borderId="28" xfId="0" applyFill="1" applyBorder="1" applyAlignment="1">
      <alignment horizontal="center" vertical="center" wrapText="1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0" fillId="33" borderId="31" xfId="0" applyFill="1" applyBorder="1" applyAlignment="1">
      <alignment horizontal="center" vertical="center" wrapText="1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20" fillId="33" borderId="34" xfId="0" applyFill="1" applyBorder="1" applyAlignment="1">
      <alignment horizontal="center" vertical="center" wrapText="1"/>
    </xf>
    <xf numFmtId="0" fontId="20" fillId="33" borderId="35" xfId="0" applyFill="1" applyBorder="1" applyAlignment="1">
      <alignment horizontal="center" vertical="center" wrapText="1"/>
    </xf>
    <xf numFmtId="0" fontId="22" fillId="0" borderId="36" xfId="0" applyFill="1" applyBorder="1" applyAlignment="1">
      <alignment horizontal="center" vertical="center" wrapText="1"/>
    </xf>
    <xf numFmtId="0" fontId="20" fillId="33" borderId="0" xfId="0" applyFill="1" applyBorder="1" applyAlignment="1">
      <alignment horizontal="center" vertical="center" wrapText="1"/>
    </xf>
    <xf numFmtId="0" fontId="22" fillId="0" borderId="37" xfId="0" applyFill="1" applyBorder="1" applyAlignment="1">
      <alignment horizontal="center" vertical="center" wrapText="1"/>
    </xf>
    <xf numFmtId="0" fontId="22" fillId="0" borderId="21" xfId="0" applyFill="1" applyBorder="1" applyAlignment="1">
      <alignment horizontal="center" vertical="center" wrapText="1"/>
    </xf>
    <xf numFmtId="0" fontId="0" fillId="0" borderId="38" xfId="0" applyBorder="1">
      <alignment vertical="center"/>
    </xf>
    <xf numFmtId="0" fontId="22" fillId="0" borderId="39" xfId="0" applyFill="1" applyBorder="1" applyAlignment="1">
      <alignment horizontal="center" vertical="center" wrapText="1"/>
    </xf>
    <xf numFmtId="0" fontId="20" fillId="33" borderId="13" xfId="0" applyFill="1" applyBorder="1" applyAlignment="1">
      <alignment vertical="center" wrapText="1"/>
    </xf>
    <xf numFmtId="0" fontId="20" fillId="33" borderId="21" xfId="0" applyFill="1" applyBorder="1" applyAlignment="1">
      <alignment vertical="center" wrapText="1"/>
    </xf>
    <xf numFmtId="0" fontId="20" fillId="33" borderId="23" xfId="0" applyFill="1" applyBorder="1" applyAlignment="1">
      <alignment vertical="center" wrapText="1"/>
    </xf>
    <xf numFmtId="0" fontId="20" fillId="33" borderId="0" xfId="0" applyFill="1" applyBorder="1" applyAlignment="1">
      <alignment vertical="center" wrapText="1"/>
    </xf>
    <xf numFmtId="0" fontId="20" fillId="33" borderId="40" xfId="0" applyFill="1" applyBorder="1" applyAlignment="1">
      <alignment horizontal="center" vertical="center" wrapText="1"/>
    </xf>
    <xf numFmtId="0" fontId="22" fillId="0" borderId="13" xfId="0" applyFill="1" applyBorder="1" applyAlignment="1">
      <alignment vertical="center" wrapText="1"/>
    </xf>
    <xf numFmtId="0" fontId="22" fillId="0" borderId="21" xfId="0" applyFill="1" applyBorder="1" applyAlignment="1">
      <alignment vertical="center" wrapText="1"/>
    </xf>
    <xf numFmtId="3" fontId="22" fillId="0" borderId="13" xfId="0" applyNumberFormat="1" applyFill="1" applyBorder="1" applyAlignment="1">
      <alignment vertical="center" wrapText="1"/>
    </xf>
    <xf numFmtId="0" fontId="22" fillId="0" borderId="14" xfId="0" applyFill="1" applyBorder="1" applyAlignment="1">
      <alignment vertical="center" wrapText="1"/>
    </xf>
    <xf numFmtId="0" fontId="22" fillId="0" borderId="37" xfId="0" applyFill="1" applyBorder="1" applyAlignment="1">
      <alignment vertical="center" wrapText="1"/>
    </xf>
    <xf numFmtId="0" fontId="20" fillId="33" borderId="41" xfId="0" applyFill="1" applyBorder="1" applyAlignment="1">
      <alignment horizontal="center" vertical="center" wrapText="1"/>
    </xf>
    <xf numFmtId="0" fontId="20" fillId="33" borderId="42" xfId="0" applyFill="1" applyBorder="1" applyAlignment="1">
      <alignment horizontal="center" vertical="center" wrapText="1"/>
    </xf>
    <xf numFmtId="0" fontId="22" fillId="0" borderId="27" xfId="0" applyFill="1" applyBorder="1" applyAlignment="1">
      <alignment vertical="center" wrapText="1"/>
    </xf>
    <xf numFmtId="0" fontId="20" fillId="33" borderId="43" xfId="0" applyFill="1" applyBorder="1" applyAlignment="1">
      <alignment horizontal="center" vertical="center" wrapText="1"/>
    </xf>
    <xf numFmtId="0" fontId="20" fillId="33" borderId="44" xfId="0" applyFill="1" applyBorder="1" applyAlignment="1">
      <alignment horizontal="center" vertical="center" wrapText="1"/>
    </xf>
    <xf numFmtId="0" fontId="20" fillId="33" borderId="43" xfId="0" applyFill="1" applyBorder="1" applyAlignment="1">
      <alignment vertical="center" wrapText="1"/>
    </xf>
    <xf numFmtId="0" fontId="20" fillId="33" borderId="44" xfId="0" applyFill="1" applyBorder="1" applyAlignment="1">
      <alignment vertical="center" wrapText="1"/>
    </xf>
    <xf numFmtId="0" fontId="20" fillId="33" borderId="41" xfId="0" applyFill="1" applyBorder="1" applyAlignment="1">
      <alignment horizontal="center" wrapText="1"/>
    </xf>
    <xf numFmtId="0" fontId="20" fillId="33" borderId="42" xfId="0" applyFill="1" applyBorder="1" applyAlignment="1">
      <alignment horizontal="center" wrapText="1"/>
    </xf>
    <xf numFmtId="0" fontId="20" fillId="33" borderId="41" xfId="0" applyFill="1" applyBorder="1" applyAlignment="1">
      <alignment horizontal="center" vertical="top" wrapText="1"/>
    </xf>
    <xf numFmtId="0" fontId="20" fillId="33" borderId="42" xfId="0" applyFill="1" applyBorder="1" applyAlignment="1">
      <alignment horizontal="center" vertical="top" wrapText="1"/>
    </xf>
    <xf numFmtId="0" fontId="20" fillId="33" borderId="40" xfId="0" applyFill="1" applyBorder="1" applyAlignment="1">
      <alignment vertical="center" wrapText="1"/>
    </xf>
    <xf numFmtId="0" fontId="20" fillId="33" borderId="41" xfId="0" applyFill="1" applyBorder="1" applyAlignment="1">
      <alignment vertical="top" wrapText="1"/>
    </xf>
    <xf numFmtId="0" fontId="20" fillId="33" borderId="42" xfId="0" applyFill="1" applyBorder="1" applyAlignment="1">
      <alignment vertical="top" wrapText="1"/>
    </xf>
    <xf numFmtId="66" fontId="20" fillId="33" borderId="43" xfId="0" applyNumberFormat="1" applyFill="1" applyBorder="1" applyAlignment="1">
      <alignment horizontal="center" vertical="center" wrapText="1"/>
    </xf>
    <xf numFmtId="66" fontId="21" fillId="33" borderId="14" xfId="0" applyNumberFormat="1" applyFill="1" applyBorder="1" applyAlignment="1">
      <alignment horizontal="center" vertical="center" wrapText="1"/>
    </xf>
    <xf numFmtId="0" fontId="21" fillId="33" borderId="13" xfId="0" applyFill="1" applyBorder="1" applyAlignment="1">
      <alignment vertical="center" wrapText="1"/>
    </xf>
    <xf numFmtId="0" fontId="21" fillId="33" borderId="27" xfId="0" applyFill="1" applyBorder="1" applyAlignment="1">
      <alignment vertical="center" wrapText="1"/>
    </xf>
    <xf numFmtId="0" fontId="21" fillId="33" borderId="45" xfId="0" applyFill="1" applyBorder="1" applyAlignment="1">
      <alignment horizontal="center" vertical="center" wrapText="1"/>
    </xf>
    <xf numFmtId="0" fontId="21" fillId="33" borderId="46" xfId="0" applyFill="1" applyBorder="1" applyAlignment="1">
      <alignment horizontal="center" vertical="center" wrapText="1"/>
    </xf>
    <xf numFmtId="66" fontId="21" fillId="33" borderId="45" xfId="0" applyNumberFormat="1" applyFill="1" applyBorder="1" applyAlignment="1">
      <alignment horizontal="center" vertical="center" wrapText="1"/>
    </xf>
    <xf numFmtId="66" fontId="21" fillId="33" borderId="45" xfId="0" applyNumberFormat="1" applyFill="1" applyBorder="1" applyAlignment="1">
      <alignment vertical="center" wrapText="1"/>
    </xf>
    <xf numFmtId="0" fontId="21" fillId="33" borderId="46" xfId="0" applyFill="1" applyBorder="1" applyAlignment="1">
      <alignment vertical="center" wrapText="1"/>
    </xf>
    <xf numFmtId="10" fontId="22" fillId="0" borderId="27" xfId="0" applyNumberFormat="1" applyFill="1" applyBorder="1" applyAlignment="1">
      <alignment horizontal="center" vertical="center" wrapText="1"/>
    </xf>
    <xf numFmtId="10" fontId="22" fillId="0" borderId="25" xfId="0" applyNumberFormat="1" applyFill="1" applyBorder="1" applyAlignment="1">
      <alignment horizontal="center" vertical="center" wrapText="1"/>
    </xf>
    <xf numFmtId="0" fontId="23" fillId="0" borderId="0" xfId="0" applyBorder="1" applyAlignment="1">
      <alignment horizontal="center" vertical="center"/>
    </xf>
    <xf numFmtId="3" fontId="23" fillId="0" borderId="0" xfId="0" applyNumberFormat="1" applyBorder="1" applyAlignment="1">
      <alignment horizontal="center" vertical="center"/>
    </xf>
    <xf numFmtId="3" fontId="22" fillId="0" borderId="14" xfId="0" applyNumberFormat="1" applyFill="1" applyBorder="1" applyAlignment="1">
      <alignment horizontal="center" vertical="center" wrapText="1"/>
    </xf>
    <xf numFmtId="10" fontId="22" fillId="0" borderId="39" xfId="0" applyNumberFormat="1" applyFill="1" applyBorder="1" applyAlignment="1">
      <alignment horizontal="center" vertical="center" wrapText="1"/>
    </xf>
    <xf numFmtId="10" fontId="22" fillId="0" borderId="47" xfId="0" applyNumberFormat="1" applyFill="1" applyBorder="1" applyAlignment="1">
      <alignment horizontal="center" vertical="center" wrapText="1"/>
    </xf>
    <xf numFmtId="10" fontId="22" fillId="0" borderId="37" xfId="0" applyNumberFormat="1" applyFill="1" applyBorder="1" applyAlignment="1">
      <alignment horizontal="center" vertical="center" wrapText="1"/>
    </xf>
    <xf numFmtId="10" fontId="22" fillId="0" borderId="36" xfId="0" applyNumberFormat="1" applyFill="1" applyBorder="1" applyAlignment="1">
      <alignment horizontal="center" vertical="center" wrapText="1"/>
    </xf>
    <xf numFmtId="67" fontId="22" fillId="0" borderId="14" xfId="0" applyNumberFormat="1" applyFill="1" applyBorder="1" applyAlignment="1">
      <alignment horizontal="center" vertical="center" wrapText="1"/>
    </xf>
    <xf numFmtId="67" fontId="22" fillId="0" borderId="12" xfId="0" applyNumberFormat="1" applyFill="1" applyBorder="1" applyAlignment="1">
      <alignment horizontal="center" vertical="center" wrapText="1"/>
    </xf>
    <xf numFmtId="67" fontId="0" fillId="0" borderId="0" xfId="0" applyNumberFormat="1">
      <alignment vertical="center"/>
    </xf>
    <xf numFmtId="67" fontId="22" fillId="0" borderId="37" xfId="0" applyNumberFormat="1" applyFill="1" applyBorder="1" applyAlignment="1">
      <alignment horizontal="center" vertical="center" wrapText="1"/>
    </xf>
    <xf numFmtId="67" fontId="22" fillId="0" borderId="36" xfId="0" applyNumberFormat="1" applyFill="1" applyBorder="1" applyAlignment="1">
      <alignment horizontal="center" vertical="center" wrapText="1"/>
    </xf>
    <xf numFmtId="67" fontId="0" fillId="0" borderId="0" xfId="0" applyNumberFormat="1" applyBorder="1">
      <alignment vertical="center"/>
    </xf>
    <xf numFmtId="0" fontId="22" fillId="0" borderId="23" xfId="0" applyFill="1" applyBorder="1" applyAlignment="1">
      <alignment horizontal="center" vertical="center" wrapText="1"/>
    </xf>
    <xf numFmtId="0" fontId="22" fillId="0" borderId="43" xfId="0" applyFill="1" applyBorder="1" applyAlignment="1">
      <alignment horizontal="center" vertical="center" wrapText="1"/>
    </xf>
    <xf numFmtId="0" fontId="22" fillId="0" borderId="48" xfId="0" applyFill="1" applyBorder="1" applyAlignment="1">
      <alignment horizontal="center" vertical="center" wrapText="1"/>
    </xf>
    <xf numFmtId="0" fontId="22" fillId="0" borderId="22" xfId="0" applyFill="1" applyBorder="1" applyAlignment="1">
      <alignment horizontal="center" vertical="center" wrapText="1"/>
    </xf>
    <xf numFmtId="0" fontId="22" fillId="0" borderId="28" xfId="0" applyFill="1" applyBorder="1" applyAlignment="1">
      <alignment horizontal="center" vertical="center" wrapText="1"/>
    </xf>
    <xf numFmtId="0" fontId="22" fillId="0" borderId="0" xfId="0" applyFill="1" applyBorder="1" applyAlignment="1">
      <alignment horizontal="center" vertical="center" wrapText="1"/>
    </xf>
    <xf numFmtId="3" fontId="22" fillId="0" borderId="23" xfId="0" applyNumberFormat="1" applyFill="1" applyBorder="1" applyAlignment="1">
      <alignment horizontal="center" vertical="center" wrapText="1"/>
    </xf>
    <xf numFmtId="0" fontId="22" fillId="0" borderId="49" xfId="0" applyFill="1" applyBorder="1" applyAlignment="1">
      <alignment horizontal="center" vertical="center" wrapText="1"/>
    </xf>
    <xf numFmtId="0" fontId="22" fillId="0" borderId="50" xfId="0" applyFill="1" applyBorder="1" applyAlignment="1">
      <alignment horizontal="center" vertical="center" wrapText="1"/>
    </xf>
    <xf numFmtId="0" fontId="22" fillId="0" borderId="34" xfId="0" applyFill="1" applyBorder="1" applyAlignment="1">
      <alignment horizontal="center" vertical="center" wrapText="1"/>
    </xf>
    <xf numFmtId="3" fontId="22" fillId="0" borderId="0" xfId="0" applyNumberFormat="1" applyFill="1" applyBorder="1" applyAlignment="1">
      <alignment horizontal="center" vertical="center" wrapText="1"/>
    </xf>
    <xf numFmtId="3" fontId="22" fillId="0" borderId="12" xfId="0" applyNumberFormat="1" applyFill="1" applyBorder="1" applyAlignment="1">
      <alignment horizontal="center" vertical="center" wrapText="1"/>
    </xf>
    <xf numFmtId="3" fontId="22" fillId="0" borderId="21" xfId="0" applyNumberFormat="1" applyFill="1" applyBorder="1" applyAlignment="1">
      <alignment horizontal="center" vertical="center" wrapText="1"/>
    </xf>
    <xf numFmtId="3" fontId="22" fillId="0" borderId="49" xfId="0" applyNumberFormat="1" applyFill="1" applyBorder="1" applyAlignment="1">
      <alignment horizontal="center" vertical="center" wrapText="1"/>
    </xf>
    <xf numFmtId="3" fontId="22" fillId="0" borderId="27" xfId="0" applyNumberFormat="1" applyFill="1" applyBorder="1" applyAlignment="1">
      <alignment horizontal="center" vertical="center" wrapText="1"/>
    </xf>
    <xf numFmtId="0" fontId="22" fillId="0" borderId="51" xfId="0" applyFill="1" applyBorder="1" applyAlignment="1">
      <alignment horizontal="center" vertical="center" wrapText="1"/>
    </xf>
    <xf numFmtId="3" fontId="22" fillId="0" borderId="39" xfId="0" applyNumberFormat="1" applyFill="1" applyBorder="1" applyAlignment="1">
      <alignment horizontal="center" vertical="center" wrapText="1"/>
    </xf>
    <xf numFmtId="0" fontId="22" fillId="0" borderId="47" xfId="0" applyFill="1" applyBorder="1" applyAlignment="1">
      <alignment horizontal="center" vertical="center" wrapText="1"/>
    </xf>
    <xf numFmtId="3" fontId="22" fillId="0" borderId="52" xfId="0" applyNumberFormat="1" applyFill="1" applyBorder="1" applyAlignment="1">
      <alignment horizontal="center" vertical="center" wrapText="1"/>
    </xf>
    <xf numFmtId="3" fontId="22" fillId="0" borderId="37" xfId="0" applyNumberFormat="1" applyFill="1" applyBorder="1" applyAlignment="1">
      <alignment horizontal="center" vertical="center" wrapText="1"/>
    </xf>
    <xf numFmtId="3" fontId="22" fillId="0" borderId="53" xfId="0" applyNumberFormat="1" applyFill="1" applyBorder="1" applyAlignment="1">
      <alignment horizontal="center" vertical="center" wrapText="1"/>
    </xf>
    <xf numFmtId="3" fontId="22" fillId="0" borderId="54" xfId="0" applyNumberFormat="1" applyFill="1" applyBorder="1" applyAlignment="1">
      <alignment horizontal="center" vertical="center" wrapText="1"/>
    </xf>
    <xf numFmtId="3" fontId="22" fillId="0" borderId="36" xfId="0" applyNumberFormat="1" applyFill="1" applyBorder="1" applyAlignment="1">
      <alignment horizontal="center" vertical="center" wrapText="1"/>
    </xf>
    <xf numFmtId="0" fontId="22" fillId="0" borderId="55" xfId="0" applyFill="1" applyBorder="1" applyAlignment="1">
      <alignment horizontal="center" vertical="center" wrapText="1"/>
    </xf>
    <xf numFmtId="0" fontId="22" fillId="0" borderId="56" xfId="0" applyFill="1" applyBorder="1" applyAlignment="1">
      <alignment horizontal="center" vertical="center" wrapText="1"/>
    </xf>
    <xf numFmtId="3" fontId="22" fillId="0" borderId="25" xfId="0" applyNumberFormat="1" applyFill="1" applyBorder="1" applyAlignment="1">
      <alignment horizontal="center" vertical="center" wrapText="1"/>
    </xf>
    <xf numFmtId="0" fontId="22" fillId="0" borderId="53" xfId="0" applyFill="1" applyBorder="1" applyAlignment="1">
      <alignment horizontal="center" vertical="center" wrapText="1"/>
    </xf>
    <xf numFmtId="0" fontId="22" fillId="0" borderId="57" xfId="0" applyFill="1" applyBorder="1" applyAlignment="1">
      <alignment horizontal="center" vertical="center" wrapText="1"/>
    </xf>
    <xf numFmtId="3" fontId="22" fillId="0" borderId="47" xfId="0" applyNumberFormat="1" applyFill="1" applyBorder="1" applyAlignment="1">
      <alignment horizontal="center" vertical="center" wrapText="1"/>
    </xf>
    <xf numFmtId="0" fontId="22" fillId="0" borderId="58" xfId="0" applyFill="1" applyBorder="1" applyAlignment="1">
      <alignment horizontal="center" vertical="center" wrapText="1"/>
    </xf>
    <xf numFmtId="67" fontId="22" fillId="0" borderId="13" xfId="0" applyNumberFormat="1" applyFill="1" applyBorder="1" applyAlignment="1">
      <alignment horizontal="center" vertical="center" wrapText="1"/>
    </xf>
    <xf numFmtId="67" fontId="22" fillId="0" borderId="15" xfId="0" applyNumberFormat="1" applyFill="1" applyBorder="1" applyAlignment="1">
      <alignment horizontal="center" vertical="center" wrapText="1"/>
    </xf>
    <xf numFmtId="3" fontId="22" fillId="0" borderId="43" xfId="0" applyNumberFormat="1" applyFill="1" applyBorder="1" applyAlignment="1">
      <alignment horizontal="center" vertical="center" wrapText="1"/>
    </xf>
    <xf numFmtId="0" fontId="22" fillId="0" borderId="59" xfId="0" applyFill="1" applyBorder="1" applyAlignment="1">
      <alignment horizontal="center" vertical="center" wrapText="1"/>
    </xf>
    <xf numFmtId="3" fontId="22" fillId="0" borderId="15" xfId="0" applyNumberFormat="1" applyFill="1" applyBorder="1" applyAlignment="1">
      <alignment horizontal="center" vertical="center" wrapText="1"/>
    </xf>
    <xf numFmtId="0" fontId="22" fillId="0" borderId="52" xfId="0" applyFill="1" applyBorder="1" applyAlignment="1">
      <alignment horizontal="center" vertical="center" wrapText="1"/>
    </xf>
    <xf numFmtId="0" fontId="22" fillId="0" borderId="27" xfId="0" applyFill="1" applyBorder="1" applyAlignment="1">
      <alignment horizontal="center" vertical="center"/>
    </xf>
    <xf numFmtId="0" fontId="22" fillId="0" borderId="51" xfId="0" applyFill="1" applyBorder="1" applyAlignment="1">
      <alignment horizontal="center"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22" fillId="0" borderId="62" xfId="0" applyFill="1" applyBorder="1" applyAlignment="1">
      <alignment horizontal="center" vertical="center" wrapText="1"/>
    </xf>
    <xf numFmtId="0" fontId="22" fillId="0" borderId="63" xfId="0" applyFill="1" applyBorder="1" applyAlignment="1">
      <alignment horizontal="center" vertical="center" wrapText="1"/>
    </xf>
    <xf numFmtId="3" fontId="22" fillId="0" borderId="64" xfId="0" applyNumberFormat="1" applyFill="1" applyBorder="1" applyAlignment="1">
      <alignment horizontal="center" vertical="center" wrapText="1"/>
    </xf>
    <xf numFmtId="3" fontId="22" fillId="0" borderId="65" xfId="0" applyNumberFormat="1" applyFill="1" applyBorder="1" applyAlignment="1">
      <alignment horizontal="center" vertical="center" wrapText="1"/>
    </xf>
    <xf numFmtId="3" fontId="22" fillId="0" borderId="50" xfId="0" applyNumberFormat="1" applyFill="1" applyBorder="1" applyAlignment="1">
      <alignment horizontal="center" vertical="center" wrapText="1"/>
    </xf>
    <xf numFmtId="3" fontId="22" fillId="0" borderId="27" xfId="0" applyNumberFormat="1" applyFill="1" applyBorder="1" applyAlignment="1">
      <alignment vertical="center" wrapText="1"/>
    </xf>
    <xf numFmtId="3" fontId="22" fillId="0" borderId="28" xfId="0" applyNumberFormat="1" applyFill="1" applyBorder="1" applyAlignment="1">
      <alignment horizontal="center" vertical="center" wrapText="1"/>
    </xf>
    <xf numFmtId="3" fontId="22" fillId="0" borderId="34" xfId="0" applyNumberFormat="1" applyFill="1" applyBorder="1" applyAlignment="1">
      <alignment horizontal="center" vertical="center" wrapText="1"/>
    </xf>
    <xf numFmtId="0" fontId="24" fillId="0" borderId="66" xfId="0" applyFill="1" applyBorder="1" applyAlignment="1">
      <alignment vertical="center" wrapText="1"/>
    </xf>
    <xf numFmtId="0" fontId="24" fillId="0" borderId="43" xfId="0" applyFill="1" applyBorder="1" applyAlignment="1">
      <alignment vertical="center" wrapText="1"/>
    </xf>
    <xf numFmtId="3" fontId="22" fillId="0" borderId="67" xfId="0" applyNumberFormat="1" applyFill="1" applyBorder="1" applyAlignment="1">
      <alignment horizontal="center" vertical="center" wrapText="1"/>
    </xf>
    <xf numFmtId="3" fontId="22" fillId="0" borderId="68" xfId="0" applyNumberFormat="1" applyFill="1" applyBorder="1" applyAlignment="1">
      <alignment horizontal="center" vertical="center" wrapText="1"/>
    </xf>
    <xf numFmtId="0" fontId="24" fillId="0" borderId="43" xfId="0" applyFill="1" applyBorder="1" applyAlignment="1">
      <alignment horizontal="center" vertical="center" wrapText="1"/>
    </xf>
    <xf numFmtId="0" fontId="24" fillId="0" borderId="66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22" fillId="0" borderId="2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22" fillId="0" borderId="71" xfId="0" applyFill="1" applyBorder="1" applyAlignment="1">
      <alignment horizontal="center" vertical="center" wrapText="1"/>
    </xf>
    <xf numFmtId="0" fontId="22" fillId="0" borderId="72" xfId="0" applyFill="1" applyBorder="1" applyAlignment="1">
      <alignment horizontal="center" vertical="center" wrapText="1"/>
    </xf>
    <xf numFmtId="0" fontId="22" fillId="0" borderId="54" xfId="0" applyFill="1" applyBorder="1" applyAlignment="1">
      <alignment horizontal="center" vertical="center" wrapText="1"/>
    </xf>
    <xf numFmtId="0" fontId="22" fillId="0" borderId="0" xfId="0" applyFill="1" applyBorder="1" applyAlignment="1">
      <alignment vertical="center" wrapText="1"/>
    </xf>
    <xf numFmtId="3" fontId="22" fillId="0" borderId="21" xfId="0" applyNumberFormat="1" applyFill="1" applyBorder="1" applyAlignment="1">
      <alignment vertical="center" wrapText="1"/>
    </xf>
    <xf numFmtId="3" fontId="22" fillId="0" borderId="37" xfId="0" applyNumberFormat="1" applyFill="1" applyBorder="1" applyAlignment="1">
      <alignment vertical="center" wrapText="1"/>
    </xf>
    <xf numFmtId="0" fontId="22" fillId="0" borderId="39" xfId="0" applyFill="1" applyBorder="1" applyAlignment="1">
      <alignment vertical="center" wrapText="1"/>
    </xf>
    <xf numFmtId="0" fontId="22" fillId="0" borderId="47" xfId="0" applyFill="1" applyBorder="1" applyAlignment="1">
      <alignment vertical="center" wrapText="1"/>
    </xf>
    <xf numFmtId="0" fontId="22" fillId="0" borderId="23" xfId="0" applyFill="1" applyBorder="1" applyAlignment="1">
      <alignment vertical="center" wrapText="1"/>
    </xf>
    <xf numFmtId="0" fontId="22" fillId="0" borderId="36" xfId="0" applyFill="1" applyBorder="1" applyAlignment="1">
      <alignment vertical="center" wrapText="1"/>
    </xf>
    <xf numFmtId="0" fontId="22" fillId="0" borderId="15" xfId="0" applyFill="1" applyBorder="1" applyAlignment="1">
      <alignment vertical="center" wrapText="1"/>
    </xf>
    <xf numFmtId="0" fontId="22" fillId="0" borderId="25" xfId="0" applyFill="1" applyBorder="1" applyAlignment="1">
      <alignment vertical="center" wrapText="1"/>
    </xf>
    <xf numFmtId="0" fontId="22" fillId="0" borderId="22" xfId="0" applyFill="1" applyBorder="1" applyAlignment="1">
      <alignment vertical="center" wrapText="1"/>
    </xf>
    <xf numFmtId="3" fontId="22" fillId="0" borderId="14" xfId="0" applyNumberFormat="1" applyFill="1" applyBorder="1" applyAlignment="1">
      <alignment vertical="center" wrapText="1"/>
    </xf>
    <xf numFmtId="0" fontId="22" fillId="34" borderId="12" xfId="0" applyFill="1" applyBorder="1" applyAlignment="1">
      <alignment horizontal="center" vertical="center" wrapText="1"/>
    </xf>
    <xf numFmtId="0" fontId="21" fillId="33" borderId="23" xfId="0" applyFill="1" applyBorder="1" applyAlignment="1">
      <alignment horizontal="center" vertical="center" wrapText="1"/>
    </xf>
    <xf numFmtId="0" fontId="22" fillId="34" borderId="14" xfId="0" applyFill="1" applyBorder="1" applyAlignment="1">
      <alignment horizontal="center" vertical="center" wrapText="1"/>
    </xf>
    <xf numFmtId="0" fontId="22" fillId="0" borderId="73" xfId="0" applyFill="1" applyBorder="1" applyAlignment="1">
      <alignment vertical="center" wrapText="1"/>
    </xf>
    <xf numFmtId="0" fontId="22" fillId="0" borderId="48" xfId="0" applyFill="1" applyBorder="1" applyAlignment="1">
      <alignment vertical="center" wrapText="1"/>
    </xf>
    <xf numFmtId="0" fontId="22" fillId="34" borderId="13" xfId="0" applyFill="1" applyBorder="1" applyAlignment="1">
      <alignment horizontal="center" vertical="center" wrapText="1"/>
    </xf>
    <xf numFmtId="0" fontId="22" fillId="0" borderId="69" xfId="0" applyFill="1" applyBorder="1" applyAlignment="1">
      <alignment horizontal="center" vertical="center" wrapText="1"/>
    </xf>
    <xf numFmtId="0" fontId="21" fillId="33" borderId="51" xfId="0" applyFill="1" applyBorder="1" applyAlignment="1">
      <alignment horizontal="center" vertical="center" wrapText="1"/>
    </xf>
    <xf numFmtId="0" fontId="22" fillId="34" borderId="25" xfId="0" applyFill="1" applyBorder="1" applyAlignment="1">
      <alignment horizontal="center" vertical="center" wrapText="1"/>
    </xf>
    <xf numFmtId="0" fontId="22" fillId="34" borderId="27" xfId="0" applyFill="1" applyBorder="1" applyAlignment="1">
      <alignment horizontal="center" vertical="center" wrapText="1"/>
    </xf>
    <xf numFmtId="3" fontId="22" fillId="0" borderId="74" xfId="0" applyNumberFormat="1" applyFill="1" applyBorder="1" applyAlignment="1">
      <alignment horizontal="center" vertical="center" wrapText="1"/>
    </xf>
    <xf numFmtId="0" fontId="22" fillId="0" borderId="69" xfId="0" applyFill="1" applyBorder="1" applyAlignment="1">
      <alignment vertical="center" wrapText="1"/>
    </xf>
    <xf numFmtId="0" fontId="22" fillId="0" borderId="44" xfId="0" applyFill="1" applyBorder="1" applyAlignment="1">
      <alignment vertical="center" wrapText="1"/>
    </xf>
    <xf numFmtId="0" fontId="22" fillId="0" borderId="34" xfId="0" applyFill="1" applyBorder="1" applyAlignment="1">
      <alignment vertical="center" wrapText="1"/>
    </xf>
    <xf numFmtId="3" fontId="22" fillId="0" borderId="39" xfId="0" applyNumberFormat="1" applyFill="1" applyBorder="1" applyAlignment="1">
      <alignment vertical="center" wrapText="1"/>
    </xf>
    <xf numFmtId="0" fontId="22" fillId="0" borderId="70" xfId="0" applyFill="1" applyBorder="1" applyAlignment="1">
      <alignment vertical="center" wrapText="1"/>
    </xf>
    <xf numFmtId="3" fontId="22" fillId="0" borderId="23" xfId="0" applyNumberFormat="1" applyFill="1" applyBorder="1" applyAlignment="1">
      <alignment vertical="center" wrapText="1"/>
    </xf>
    <xf numFmtId="0" fontId="22" fillId="0" borderId="74" xfId="0" applyFill="1" applyBorder="1" applyAlignment="1">
      <alignment vertical="center" wrapText="1"/>
    </xf>
    <xf numFmtId="3" fontId="22" fillId="0" borderId="75" xfId="0" applyNumberFormat="1" applyFill="1" applyBorder="1" applyAlignment="1">
      <alignment vertical="center" wrapText="1"/>
    </xf>
    <xf numFmtId="3" fontId="22" fillId="0" borderId="0" xfId="0" applyNumberFormat="1" applyFill="1" applyBorder="1" applyAlignment="1">
      <alignment vertical="center" wrapText="1"/>
    </xf>
    <xf numFmtId="3" fontId="22" fillId="0" borderId="70" xfId="0" applyNumberFormat="1" applyFill="1" applyBorder="1" applyAlignment="1">
      <alignment vertical="center" wrapText="1"/>
    </xf>
    <xf numFmtId="3" fontId="22" fillId="0" borderId="51" xfId="0" applyNumberFormat="1" applyFill="1" applyBorder="1" applyAlignment="1">
      <alignment horizontal="center" vertical="center" wrapText="1"/>
    </xf>
    <xf numFmtId="0" fontId="22" fillId="0" borderId="74" xfId="0" applyFill="1" applyBorder="1" applyAlignment="1">
      <alignment horizontal="center" vertical="center" wrapText="1"/>
    </xf>
    <xf numFmtId="0" fontId="22" fillId="0" borderId="52" xfId="0" applyFill="1" applyBorder="1" applyAlignment="1">
      <alignment vertical="center" wrapText="1"/>
    </xf>
    <xf numFmtId="0" fontId="22" fillId="0" borderId="75" xfId="0" applyFill="1" applyBorder="1" applyAlignment="1">
      <alignment vertical="center" wrapText="1"/>
    </xf>
    <xf numFmtId="0" fontId="22" fillId="0" borderId="75" xfId="0" applyFill="1" applyBorder="1" applyAlignment="1">
      <alignment horizontal="center" vertical="center" wrapText="1"/>
    </xf>
    <xf numFmtId="3" fontId="22" fillId="0" borderId="76" xfId="0" applyNumberFormat="1" applyFill="1" applyBorder="1" applyAlignment="1">
      <alignment horizontal="center" vertical="center" wrapText="1"/>
    </xf>
    <xf numFmtId="3" fontId="22" fillId="0" borderId="77" xfId="0" applyNumberFormat="1" applyFill="1" applyBorder="1" applyAlignment="1">
      <alignment horizontal="center" vertical="center" wrapText="1"/>
    </xf>
    <xf numFmtId="0" fontId="22" fillId="0" borderId="77" xfId="0" applyFill="1" applyBorder="1" applyAlignment="1">
      <alignment vertical="center" wrapText="1"/>
    </xf>
    <xf numFmtId="0" fontId="22" fillId="34" borderId="23" xfId="0" applyFill="1" applyBorder="1" applyAlignment="1">
      <alignment horizontal="center" vertical="center" wrapText="1"/>
    </xf>
    <xf numFmtId="0" fontId="22" fillId="0" borderId="73" xfId="0" applyFill="1" applyBorder="1" applyAlignment="1">
      <alignment horizontal="center" vertical="center" wrapText="1"/>
    </xf>
    <xf numFmtId="3" fontId="22" fillId="0" borderId="69" xfId="0" applyNumberFormat="1" applyFill="1" applyBorder="1" applyAlignment="1">
      <alignment horizontal="center" vertical="center" wrapText="1"/>
    </xf>
    <xf numFmtId="0" fontId="22" fillId="34" borderId="51" xfId="0" applyFill="1" applyBorder="1" applyAlignment="1">
      <alignment horizontal="center" vertical="center" wrapText="1"/>
    </xf>
    <xf numFmtId="0" fontId="22" fillId="0" borderId="39" xfId="0" applyFill="1" applyBorder="1" applyAlignment="1">
      <alignment horizontal="center" vertical="center"/>
    </xf>
    <xf numFmtId="0" fontId="20" fillId="33" borderId="78" xfId="0" applyFill="1" applyBorder="1" applyAlignment="1">
      <alignment horizontal="center" vertical="center" wrapText="1"/>
    </xf>
    <xf numFmtId="0" fontId="25" fillId="34" borderId="79" xfId="0" applyFill="1" applyBorder="1" applyAlignment="1">
      <alignment vertical="center" wrapText="1"/>
    </xf>
    <xf numFmtId="0" fontId="26" fillId="34" borderId="80" xfId="0" applyFill="1" applyBorder="1" applyAlignment="1">
      <alignment horizontal="center" vertical="center" wrapText="1"/>
    </xf>
    <xf numFmtId="0" fontId="25" fillId="34" borderId="81" xfId="0" applyFill="1" applyBorder="1" applyAlignment="1">
      <alignment vertical="center" wrapText="1"/>
    </xf>
    <xf numFmtId="0" fontId="26" fillId="34" borderId="78" xfId="0" applyFill="1" applyBorder="1" applyAlignment="1">
      <alignment horizontal="center" vertical="center" wrapText="1"/>
    </xf>
    <xf numFmtId="0" fontId="25" fillId="34" borderId="78" xfId="0" applyFill="1" applyBorder="1" applyAlignment="1">
      <alignment vertical="center" wrapText="1"/>
    </xf>
    <xf numFmtId="0" fontId="20" fillId="33" borderId="82" xfId="0" applyFill="1" applyBorder="1" applyAlignment="1">
      <alignment horizontal="center" vertical="center" wrapText="1"/>
    </xf>
    <xf numFmtId="0" fontId="25" fillId="34" borderId="83" xfId="0" applyFill="1" applyBorder="1" applyAlignment="1">
      <alignment vertical="center" wrapText="1"/>
    </xf>
    <xf numFmtId="0" fontId="26" fillId="34" borderId="66" xfId="0" applyFill="1" applyBorder="1" applyAlignment="1">
      <alignment horizontal="center" vertical="center" wrapText="1"/>
    </xf>
    <xf numFmtId="0" fontId="27" fillId="34" borderId="80" xfId="0" applyFill="1" applyBorder="1" applyAlignment="1">
      <alignment horizontal="center" vertical="center" wrapText="1"/>
    </xf>
    <xf numFmtId="0" fontId="27" fillId="34" borderId="78" xfId="0" applyFill="1" applyBorder="1" applyAlignment="1">
      <alignment horizontal="center" vertical="center" wrapText="1"/>
    </xf>
    <xf numFmtId="0" fontId="27" fillId="34" borderId="66" xfId="0" applyFill="1" applyBorder="1" applyAlignment="1">
      <alignment horizontal="center" vertical="center" wrapText="1"/>
    </xf>
    <xf numFmtId="0" fontId="28" fillId="0" borderId="13" xfId="0" applyFill="1" applyBorder="1" applyAlignment="1">
      <alignment horizontal="center" vertical="center" wrapText="1"/>
    </xf>
    <xf numFmtId="0" fontId="28" fillId="0" borderId="15" xfId="0" applyFill="1" applyBorder="1" applyAlignment="1">
      <alignment horizontal="center" vertical="center" wrapText="1"/>
    </xf>
    <xf numFmtId="0" fontId="0" fillId="0" borderId="49" xfId="0" applyBorder="1">
      <alignment vertical="center"/>
    </xf>
    <xf numFmtId="0" fontId="24" fillId="0" borderId="83" xfId="0" applyFill="1" applyBorder="1" applyAlignment="1">
      <alignment vertical="center" wrapText="1"/>
    </xf>
    <xf numFmtId="0" fontId="29" fillId="0" borderId="66" xfId="0" applyFill="1" applyBorder="1" applyAlignment="1">
      <alignment horizontal="center" vertical="center" wrapText="1"/>
    </xf>
    <xf numFmtId="0" fontId="0" fillId="0" borderId="84" xfId="0" applyBorder="1">
      <alignment vertical="center"/>
    </xf>
    <xf numFmtId="0" fontId="24" fillId="0" borderId="85" xfId="0" applyFill="1" applyBorder="1" applyAlignment="1">
      <alignment vertical="center" wrapText="1"/>
    </xf>
    <xf numFmtId="0" fontId="27" fillId="0" borderId="86" xfId="0" applyFill="1" applyBorder="1" applyAlignment="1">
      <alignment vertical="center" wrapText="1"/>
    </xf>
    <xf numFmtId="0" fontId="24" fillId="0" borderId="86" xfId="0" applyFill="1" applyBorder="1" applyAlignment="1">
      <alignment vertical="center" wrapText="1"/>
    </xf>
    <xf numFmtId="0" fontId="0" fillId="0" borderId="87" xfId="0" applyBorder="1">
      <alignment vertical="center"/>
    </xf>
    <xf numFmtId="0" fontId="24" fillId="0" borderId="80" xfId="0" applyFill="1" applyBorder="1" applyAlignment="1">
      <alignment vertical="center" wrapText="1"/>
    </xf>
    <xf numFmtId="0" fontId="27" fillId="0" borderId="80" xfId="0" applyFill="1" applyBorder="1" applyAlignment="1">
      <alignment vertical="center" wrapText="1"/>
    </xf>
    <xf numFmtId="0" fontId="30" fillId="0" borderId="83" xfId="0" applyFill="1" applyBorder="1" applyAlignment="1">
      <alignment vertical="center" wrapText="1"/>
    </xf>
    <xf numFmtId="0" fontId="27" fillId="0" borderId="66" xfId="0" applyFill="1" applyBorder="1" applyAlignment="1">
      <alignment vertical="center" wrapText="1"/>
    </xf>
    <xf numFmtId="0" fontId="22" fillId="34" borderId="76" xfId="0" applyFill="1" applyBorder="1" applyAlignment="1">
      <alignment horizontal="center" vertical="center" wrapText="1"/>
    </xf>
    <xf numFmtId="0" fontId="20" fillId="33" borderId="22" xfId="0" applyFill="1" applyBorder="1" applyAlignment="1">
      <alignment vertical="center" wrapText="1"/>
    </xf>
    <xf numFmtId="0" fontId="31" fillId="0" borderId="88" xfId="0" applyAlignment="1">
      <alignment horizontal="center" vertical="center"/>
    </xf>
    <xf numFmtId="0" fontId="32" fillId="0" borderId="88" xfId="0" applyAlignment="1">
      <alignment vertical="center" wrapText="1"/>
    </xf>
    <xf numFmtId="0" fontId="33" fillId="34" borderId="88" xfId="0" applyAlignment="1">
      <alignment horizontal="center" vertical="center"/>
    </xf>
    <xf numFmtId="0" fontId="34" fillId="34" borderId="88" xfId="0" applyAlignment="1">
      <alignment horizontal="center" vertical="center"/>
    </xf>
    <xf numFmtId="0" fontId="33" fillId="34" borderId="0" xfId="0" applyAlignment="1">
      <alignment horizontal="center" vertical="center"/>
    </xf>
    <xf numFmtId="0" fontId="34" fillId="34" borderId="0" xfId="0" applyAlignment="1">
      <alignment horizontal="center" vertical="center"/>
    </xf>
    <xf numFmtId="3" fontId="33" fillId="34" borderId="88" xfId="0" applyAlignment="1">
      <alignment horizontal="center" vertical="center"/>
    </xf>
    <xf numFmtId="3" fontId="34" fillId="34" borderId="88" xfId="0" applyAlignment="1">
      <alignment horizontal="center" vertical="center"/>
    </xf>
    <xf numFmtId="0" fontId="31" fillId="34" borderId="88" xfId="0" applyAlignment="1">
      <alignment horizontal="center" vertical="center"/>
    </xf>
    <xf numFmtId="0" fontId="20" fillId="33" borderId="53" xfId="0" applyFill="1" applyBorder="1" applyAlignment="1">
      <alignment horizontal="center" vertical="center" wrapText="1"/>
    </xf>
    <xf numFmtId="0" fontId="20" fillId="33" borderId="54" xfId="0" applyFill="1" applyBorder="1" applyAlignment="1">
      <alignment horizontal="center" vertical="center" wrapText="1"/>
    </xf>
    <xf numFmtId="0" fontId="20" fillId="33" borderId="51" xfId="0" applyFill="1" applyBorder="1" applyAlignment="1">
      <alignment horizontal="center" vertical="center" wrapText="1"/>
    </xf>
    <xf numFmtId="0" fontId="20" fillId="34" borderId="89" xfId="0" applyFill="1" applyBorder="1" applyAlignment="1">
      <alignment horizontal="center" vertical="center" wrapText="1"/>
    </xf>
    <xf numFmtId="0" fontId="27" fillId="34" borderId="90" xfId="0" applyFill="1" applyBorder="1" applyAlignment="1">
      <alignment horizontal="center" vertical="center" wrapText="1"/>
    </xf>
    <xf numFmtId="0" fontId="38" fillId="34" borderId="89" xfId="0" applyFill="1" applyBorder="1" applyAlignment="1">
      <alignment horizontal="center" vertical="center" wrapText="1"/>
    </xf>
    <xf numFmtId="0" fontId="20" fillId="33" borderId="91" xfId="0" applyFill="1" applyBorder="1" applyAlignment="1">
      <alignment horizontal="center" vertical="center" wrapText="1"/>
    </xf>
    <xf numFmtId="0" fontId="20" fillId="34" borderId="92" xfId="0" applyFill="1" applyBorder="1" applyAlignment="1">
      <alignment horizontal="center" vertical="center" wrapText="1"/>
    </xf>
    <xf numFmtId="0" fontId="27" fillId="34" borderId="71" xfId="0" applyFill="1" applyBorder="1" applyAlignment="1">
      <alignment horizontal="center" vertical="center" wrapText="1"/>
    </xf>
    <xf numFmtId="0" fontId="38" fillId="34" borderId="92" xfId="0" applyFill="1" applyBorder="1" applyAlignment="1">
      <alignment horizontal="center" vertical="center" wrapText="1"/>
    </xf>
    <xf numFmtId="0" fontId="20" fillId="33" borderId="93" xfId="0" applyFill="1" applyBorder="1" applyAlignment="1">
      <alignment horizontal="center" vertical="center" wrapText="1"/>
    </xf>
    <xf numFmtId="0" fontId="20" fillId="34" borderId="94" xfId="0" applyFill="1" applyBorder="1" applyAlignment="1">
      <alignment horizontal="center" vertical="center" wrapText="1"/>
    </xf>
    <xf numFmtId="0" fontId="38" fillId="34" borderId="94" xfId="0" applyFill="1" applyBorder="1" applyAlignment="1">
      <alignment horizontal="center" vertical="center" wrapText="1"/>
    </xf>
    <xf numFmtId="0" fontId="20" fillId="33" borderId="95" xfId="0" applyFill="1" applyBorder="1" applyAlignment="1">
      <alignment horizontal="center" vertical="center" wrapText="1"/>
    </xf>
    <xf numFmtId="0" fontId="20" fillId="33" borderId="96" xfId="0" applyFill="1" applyBorder="1" applyAlignment="1">
      <alignment horizontal="center" vertical="center" wrapText="1"/>
    </xf>
    <xf numFmtId="0" fontId="20" fillId="34" borderId="97" xfId="0" applyFill="1" applyBorder="1" applyAlignment="1">
      <alignment horizontal="center" vertical="center" wrapText="1"/>
    </xf>
    <xf numFmtId="0" fontId="27" fillId="34" borderId="98" xfId="0" applyFill="1" applyBorder="1" applyAlignment="1">
      <alignment horizontal="center" vertical="center" wrapText="1"/>
    </xf>
    <xf numFmtId="0" fontId="38" fillId="34" borderId="97" xfId="0" applyFill="1" applyBorder="1" applyAlignment="1">
      <alignment horizontal="center" vertical="center" wrapText="1"/>
    </xf>
    <xf numFmtId="0" fontId="39" fillId="34" borderId="89" xfId="0" applyFill="1" applyBorder="1" applyAlignment="1">
      <alignment horizontal="center" vertical="center" wrapText="1"/>
    </xf>
    <xf numFmtId="0" fontId="39" fillId="34" borderId="92" xfId="0" applyFill="1" applyBorder="1" applyAlignment="1">
      <alignment horizontal="center" vertical="center" wrapText="1"/>
    </xf>
    <xf numFmtId="0" fontId="39" fillId="34" borderId="94" xfId="0" applyFill="1" applyBorder="1" applyAlignment="1">
      <alignment horizontal="center" vertical="center" wrapText="1"/>
    </xf>
    <xf numFmtId="0" fontId="39" fillId="34" borderId="97" xfId="0" applyFill="1" applyBorder="1" applyAlignment="1">
      <alignment horizontal="center" vertical="center" wrapText="1"/>
    </xf>
    <xf numFmtId="0" fontId="40" fillId="34" borderId="89" xfId="0" applyFill="1" applyBorder="1" applyAlignment="1">
      <alignment horizontal="center" vertical="center" wrapText="1"/>
    </xf>
    <xf numFmtId="0" fontId="40" fillId="34" borderId="92" xfId="0" applyFill="1" applyBorder="1" applyAlignment="1">
      <alignment horizontal="center" vertical="center" wrapText="1"/>
    </xf>
    <xf numFmtId="0" fontId="40" fillId="34" borderId="94" xfId="0" applyFill="1" applyBorder="1" applyAlignment="1">
      <alignment horizontal="center" vertical="center" wrapText="1"/>
    </xf>
    <xf numFmtId="0" fontId="40" fillId="34" borderId="97" xfId="0" applyFill="1" applyBorder="1" applyAlignment="1">
      <alignment horizontal="center" vertical="center" wrapText="1"/>
    </xf>
    <xf numFmtId="0" fontId="41" fillId="33" borderId="20" xfId="0" applyFill="1" applyBorder="1" applyAlignment="1">
      <alignment horizontal="center" vertical="center" wrapText="1"/>
    </xf>
    <xf numFmtId="14" fontId="0" fillId="0" borderId="0" xfId="0">
      <alignment vertical="center"/>
    </xf>
    <xf numFmtId="0" fontId="42" fillId="0" borderId="0" xfId="0" applyAlignment="1">
      <alignment vertical="center"/>
    </xf>
    <xf numFmtId="0" fontId="0" fillId="0" borderId="0" xfId="0" applyAlignment="1">
      <alignment vertical="center"/>
    </xf>
    <xf numFmtId="0" fontId="29" fillId="0" borderId="86" xfId="0" applyFill="1" applyBorder="1" applyAlignment="1">
      <alignment vertical="center" wrapText="1"/>
    </xf>
    <xf numFmtId="0" fontId="0" fillId="0" borderId="99" xfId="0" applyBorder="1">
      <alignment vertical="center"/>
    </xf>
    <xf numFmtId="0" fontId="27" fillId="0" borderId="86" xfId="0" applyFill="1" applyBorder="1" applyAlignment="1">
      <alignment horizontal="center" vertical="center" wrapText="1"/>
    </xf>
    <xf numFmtId="0" fontId="24" fillId="0" borderId="100" xfId="0" applyFill="1" applyBorder="1" applyAlignment="1">
      <alignment vertical="center" wrapText="1"/>
    </xf>
    <xf numFmtId="0" fontId="24" fillId="0" borderId="101" xfId="0" applyFill="1" applyBorder="1" applyAlignment="1">
      <alignment vertical="center" wrapText="1"/>
    </xf>
    <xf numFmtId="0" fontId="27" fillId="0" borderId="102" xfId="0" applyFill="1" applyBorder="1" applyAlignment="1">
      <alignment horizontal="center" vertical="center" wrapText="1"/>
    </xf>
    <xf numFmtId="0" fontId="27" fillId="0" borderId="103" xfId="0" applyFill="1" applyBorder="1" applyAlignment="1">
      <alignment horizontal="center" vertical="center" wrapText="1"/>
    </xf>
    <xf numFmtId="0" fontId="0" fillId="0" borderId="21" xfId="0" applyBorder="1">
      <alignment vertical="center"/>
    </xf>
    <xf numFmtId="0" fontId="29" fillId="0" borderId="104" xfId="0" applyFill="1" applyBorder="1" applyAlignment="1">
      <alignment vertical="center" wrapText="1"/>
    </xf>
    <xf numFmtId="0" fontId="0" fillId="0" borderId="105" xfId="0" applyBorder="1">
      <alignment vertical="center"/>
    </xf>
    <xf numFmtId="0" fontId="27" fillId="0" borderId="104" xfId="0" applyFill="1" applyBorder="1" applyAlignment="1">
      <alignment horizontal="center" vertical="center" wrapText="1"/>
    </xf>
    <xf numFmtId="0" fontId="24" fillId="0" borderId="102" xfId="0" applyFill="1" applyBorder="1" applyAlignment="1">
      <alignment vertical="center" wrapText="1"/>
    </xf>
    <xf numFmtId="0" fontId="24" fillId="0" borderId="103" xfId="0" applyFill="1" applyBorder="1" applyAlignment="1">
      <alignment vertical="center" wrapText="1"/>
    </xf>
    <xf numFmtId="0" fontId="27" fillId="0" borderId="105" xfId="0" applyFill="1" applyBorder="1" applyAlignment="1">
      <alignment horizontal="center" vertical="center" wrapText="1"/>
    </xf>
    <xf numFmtId="0" fontId="27" fillId="0" borderId="106" xfId="0" applyFill="1" applyBorder="1" applyAlignment="1">
      <alignment horizontal="center" vertical="center" wrapText="1"/>
    </xf>
    <xf numFmtId="0" fontId="44" fillId="0" borderId="86" xfId="0" applyFill="1" applyBorder="1" applyAlignment="1">
      <alignment vertical="center" wrapText="1"/>
    </xf>
    <xf numFmtId="0" fontId="29" fillId="0" borderId="86" xfId="0" applyFill="1" applyBorder="1" applyAlignment="1">
      <alignment horizontal="center" vertical="center" wrapText="1"/>
    </xf>
    <xf numFmtId="0" fontId="44" fillId="0" borderId="104" xfId="0" applyFill="1" applyBorder="1" applyAlignment="1">
      <alignment vertical="center" wrapText="1"/>
    </xf>
    <xf numFmtId="0" fontId="29" fillId="0" borderId="104" xfId="0" applyFill="1" applyBorder="1" applyAlignment="1">
      <alignment horizontal="center" vertical="center" wrapText="1"/>
    </xf>
    <xf numFmtId="0" fontId="29" fillId="0" borderId="102" xfId="0" applyFill="1" applyBorder="1" applyAlignment="1">
      <alignment horizontal="center" vertical="center" wrapText="1"/>
    </xf>
    <xf numFmtId="0" fontId="29" fillId="0" borderId="103" xfId="0" applyFill="1" applyBorder="1" applyAlignment="1">
      <alignment horizontal="center" vertical="center" wrapText="1"/>
    </xf>
    <xf numFmtId="0" fontId="29" fillId="0" borderId="107" xfId="0" applyFill="1" applyBorder="1" applyAlignment="1">
      <alignment vertical="center" wrapText="1"/>
    </xf>
    <xf numFmtId="0" fontId="24" fillId="0" borderId="108" xfId="0" applyFill="1" applyBorder="1" applyAlignment="1">
      <alignment vertical="center" wrapText="1"/>
    </xf>
    <xf numFmtId="0" fontId="27" fillId="0" borderId="109" xfId="0" applyFill="1" applyBorder="1" applyAlignment="1">
      <alignment horizontal="center" vertical="center" wrapText="1"/>
    </xf>
    <xf numFmtId="0" fontId="27" fillId="0" borderId="110" xfId="0" applyFill="1" applyBorder="1" applyAlignment="1">
      <alignment horizontal="center" vertical="center" wrapText="1"/>
    </xf>
    <xf numFmtId="0" fontId="29" fillId="0" borderId="105" xfId="0" applyFill="1" applyBorder="1" applyAlignment="1">
      <alignment horizontal="center" vertical="center" wrapText="1"/>
    </xf>
    <xf numFmtId="0" fontId="29" fillId="0" borderId="106" xfId="0" applyFill="1" applyBorder="1" applyAlignment="1">
      <alignment horizontal="center" vertical="center" wrapText="1"/>
    </xf>
    <xf numFmtId="0" fontId="44" fillId="0" borderId="110" xfId="0" applyFill="1" applyBorder="1" applyAlignment="1">
      <alignment vertical="center" wrapText="1"/>
    </xf>
    <xf numFmtId="3" fontId="27" fillId="0" borderId="104" xfId="0" applyNumberFormat="1" applyFill="1" applyBorder="1" applyAlignment="1">
      <alignment horizontal="center" vertical="center" wrapText="1"/>
    </xf>
    <xf numFmtId="3" fontId="27" fillId="0" borderId="102" xfId="0" applyNumberFormat="1" applyFill="1" applyBorder="1" applyAlignment="1">
      <alignment horizontal="center" vertical="center" wrapText="1"/>
    </xf>
    <xf numFmtId="3" fontId="27" fillId="0" borderId="86" xfId="0" applyNumberFormat="1" applyFill="1" applyBorder="1" applyAlignment="1">
      <alignment horizontal="center" vertical="center" wrapText="1"/>
    </xf>
    <xf numFmtId="3" fontId="27" fillId="0" borderId="109" xfId="0" applyNumberFormat="1" applyFill="1" applyBorder="1" applyAlignment="1">
      <alignment horizontal="center" vertical="center" wrapText="1"/>
    </xf>
    <xf numFmtId="0" fontId="20" fillId="33" borderId="20" xfId="0" applyFill="1" applyBorder="1" applyAlignment="1">
      <alignment vertical="center" wrapText="1"/>
    </xf>
    <xf numFmtId="0" fontId="29" fillId="0" borderId="66" xfId="0" applyFill="1" applyBorder="1" applyAlignment="1">
      <alignment vertical="center" wrapText="1"/>
    </xf>
    <xf numFmtId="0" fontId="29" fillId="0" borderId="62" xfId="0" applyFill="1" applyBorder="1" applyAlignment="1">
      <alignment vertical="center" wrapText="1"/>
    </xf>
    <xf numFmtId="0" fontId="46" fillId="34" borderId="111" xfId="0" applyFill="1" applyBorder="1" applyAlignment="1">
      <alignment vertical="center" wrapText="1"/>
    </xf>
    <xf numFmtId="0" fontId="26" fillId="34" borderId="112" xfId="0" applyFill="1" applyBorder="1" applyAlignment="1">
      <alignment horizontal="center" vertical="center" wrapText="1"/>
    </xf>
    <xf numFmtId="0" fontId="46" fillId="34" borderId="113" xfId="0" applyFill="1" applyBorder="1" applyAlignment="1">
      <alignment vertical="center" wrapText="1"/>
    </xf>
    <xf numFmtId="0" fontId="26" fillId="34" borderId="114" xfId="0" applyFill="1" applyBorder="1" applyAlignment="1">
      <alignment horizontal="center" vertical="center" wrapText="1"/>
    </xf>
    <xf numFmtId="0" fontId="46" fillId="34" borderId="115" xfId="0" applyFill="1" applyBorder="1" applyAlignment="1">
      <alignment vertical="center" wrapText="1"/>
    </xf>
    <xf numFmtId="0" fontId="26" fillId="34" borderId="115" xfId="0" applyFill="1" applyBorder="1" applyAlignment="1">
      <alignment horizontal="center" vertical="center" wrapText="1"/>
    </xf>
    <xf numFmtId="0" fontId="46" fillId="34" borderId="116" xfId="0" applyFill="1" applyBorder="1" applyAlignment="1">
      <alignment vertical="center" wrapText="1"/>
    </xf>
    <xf numFmtId="0" fontId="26" fillId="34" borderId="117" xfId="0" applyFill="1" applyBorder="1" applyAlignment="1">
      <alignment horizontal="center" vertical="center" wrapText="1"/>
    </xf>
    <xf numFmtId="0" fontId="27" fillId="34" borderId="112" xfId="0" applyFill="1" applyBorder="1" applyAlignment="1">
      <alignment horizontal="center" vertical="center" wrapText="1"/>
    </xf>
    <xf numFmtId="0" fontId="27" fillId="34" borderId="114" xfId="0" applyFill="1" applyBorder="1" applyAlignment="1">
      <alignment horizontal="center" vertical="center" wrapText="1"/>
    </xf>
    <xf numFmtId="0" fontId="27" fillId="34" borderId="115" xfId="0" applyFill="1" applyBorder="1" applyAlignment="1">
      <alignment horizontal="center" vertical="center" wrapText="1"/>
    </xf>
    <xf numFmtId="0" fontId="27" fillId="34" borderId="117" xfId="0" applyFill="1" applyBorder="1" applyAlignment="1">
      <alignment horizontal="center" vertical="center" wrapText="1"/>
    </xf>
    <xf numFmtId="0" fontId="27" fillId="34" borderId="78" xfId="0" applyFill="1" applyBorder="1" applyAlignment="1">
      <alignment vertical="center" wrapText="1"/>
    </xf>
    <xf numFmtId="0" fontId="27" fillId="34" borderId="66" xfId="0" applyFill="1" applyBorder="1" applyAlignment="1">
      <alignment vertical="center" wrapText="1"/>
    </xf>
    <xf numFmtId="0" fontId="0" fillId="0" borderId="118" xfId="0" applyBorder="1">
      <alignment vertical="center"/>
    </xf>
    <xf numFmtId="3" fontId="0" fillId="0" borderId="0" xfId="0" applyNumberFormat="1">
      <alignment vertical="center"/>
    </xf>
    <xf numFmtId="0" fontId="47" fillId="33" borderId="20" xfId="0" applyFill="1" applyBorder="1" applyAlignment="1">
      <alignment horizontal="center" vertical="center" wrapText="1"/>
    </xf>
    <xf numFmtId="0" fontId="31" fillId="0" borderId="119" xfId="0" applyBorder="1" applyAlignment="1">
      <alignment horizontal="center" vertical="center"/>
    </xf>
    <xf numFmtId="0" fontId="31" fillId="0" borderId="120" xfId="0" applyAlignment="1">
      <alignment horizontal="center" vertical="center"/>
    </xf>
    <xf numFmtId="0" fontId="31" fillId="0" borderId="121" xfId="0" applyAlignment="1">
      <alignment horizontal="center" vertical="center"/>
    </xf>
    <xf numFmtId="0" fontId="31" fillId="0" borderId="122" xfId="0" applyAlignment="1">
      <alignment horizontal="center" vertical="center"/>
    </xf>
    <xf numFmtId="0" fontId="31" fillId="0" borderId="123" xfId="0" applyAlignment="1">
      <alignment horizontal="center" vertical="center"/>
    </xf>
    <xf numFmtId="0" fontId="22" fillId="0" borderId="124" xfId="0" applyFill="1" applyBorder="1" applyAlignment="1">
      <alignment horizontal="center" vertical="center" wrapText="1"/>
    </xf>
    <xf numFmtId="0" fontId="22" fillId="0" borderId="125" xfId="0" applyFill="1" applyBorder="1" applyAlignment="1">
      <alignment horizontal="center" vertical="center" wrapText="1"/>
    </xf>
    <xf numFmtId="0" fontId="31" fillId="0" borderId="126" xfId="0" applyBorder="1" applyAlignment="1">
      <alignment horizontal="center" vertical="center"/>
    </xf>
    <xf numFmtId="0" fontId="22" fillId="0" borderId="127" xfId="0" applyFill="1" applyBorder="1" applyAlignment="1">
      <alignment horizontal="center" vertical="center" wrapText="1"/>
    </xf>
    <xf numFmtId="0" fontId="31" fillId="0" borderId="128" xfId="0" applyAlignment="1">
      <alignment horizontal="center" vertical="center"/>
    </xf>
    <xf numFmtId="0" fontId="31" fillId="0" borderId="129" xfId="0" applyBorder="1" applyAlignment="1">
      <alignment horizontal="center" vertical="center"/>
    </xf>
    <xf numFmtId="0" fontId="47" fillId="33" borderId="130" xfId="0" applyFill="1" applyBorder="1" applyAlignment="1">
      <alignment horizontal="center" vertical="center" wrapText="1"/>
    </xf>
    <xf numFmtId="0" fontId="46" fillId="34" borderId="81" xfId="0" applyFill="1" applyBorder="1" applyAlignment="1">
      <alignment vertical="center" wrapText="1"/>
    </xf>
    <xf numFmtId="0" fontId="44" fillId="34" borderId="78" xfId="0" applyFill="1" applyBorder="1" applyAlignment="1">
      <alignment vertical="center" wrapText="1"/>
    </xf>
    <xf numFmtId="0" fontId="44" fillId="0" borderId="43" xfId="0" applyFill="1" applyBorder="1" applyAlignment="1">
      <alignment vertical="center" wrapText="1"/>
    </xf>
    <xf numFmtId="0" fontId="46" fillId="34" borderId="83" xfId="0" applyFill="1" applyBorder="1" applyAlignment="1">
      <alignment vertical="center" wrapText="1"/>
    </xf>
    <xf numFmtId="0" fontId="44" fillId="34" borderId="66" xfId="0" applyFill="1" applyBorder="1" applyAlignment="1">
      <alignment vertical="center" wrapText="1"/>
    </xf>
    <xf numFmtId="3" fontId="44" fillId="34" borderId="78" xfId="0" applyNumberFormat="1" applyFill="1" applyBorder="1" applyAlignment="1">
      <alignment vertical="center" wrapText="1"/>
    </xf>
    <xf numFmtId="0" fontId="44" fillId="0" borderId="78" xfId="0" applyFill="1" applyBorder="1" applyAlignment="1">
      <alignment vertical="center" wrapText="1"/>
    </xf>
    <xf numFmtId="3" fontId="22" fillId="0" borderId="125" xfId="0" applyNumberFormat="1" applyFill="1" applyBorder="1" applyAlignment="1">
      <alignment horizontal="center" vertical="center" wrapText="1"/>
    </xf>
    <xf numFmtId="67" fontId="22" fillId="0" borderId="21" xfId="0" applyNumberFormat="1" applyFill="1" applyBorder="1" applyAlignment="1">
      <alignment horizontal="center" vertical="center" wrapText="1"/>
    </xf>
    <xf numFmtId="67" fontId="22" fillId="0" borderId="0" xfId="0" applyNumberFormat="1" applyFill="1" applyBorder="1" applyAlignment="1">
      <alignment horizontal="center" vertical="center" wrapText="1"/>
    </xf>
    <xf numFmtId="67" fontId="22" fillId="0" borderId="23" xfId="0" applyNumberFormat="1" applyFill="1" applyBorder="1" applyAlignment="1">
      <alignment horizontal="center" vertical="center" wrapText="1"/>
    </xf>
    <xf numFmtId="67" fontId="22" fillId="0" borderId="28" xfId="0" applyNumberFormat="1" applyFill="1" applyBorder="1" applyAlignment="1">
      <alignment horizontal="center" vertical="center" wrapText="1"/>
    </xf>
    <xf numFmtId="67" fontId="22" fillId="0" borderId="34" xfId="0" applyNumberFormat="1" applyFill="1" applyBorder="1" applyAlignment="1">
      <alignment horizontal="center" vertical="center" wrapText="1"/>
    </xf>
    <xf numFmtId="67" fontId="22" fillId="0" borderId="125" xfId="0" applyNumberFormat="1" applyFill="1" applyBorder="1" applyAlignment="1">
      <alignment horizontal="center" vertical="center" wrapText="1"/>
    </xf>
    <xf numFmtId="0" fontId="22" fillId="0" borderId="76" xfId="0" applyFill="1" applyBorder="1" applyAlignment="1">
      <alignment horizontal="center" vertical="center" wrapText="1"/>
    </xf>
    <xf numFmtId="0" fontId="22" fillId="0" borderId="131" xfId="0" applyFill="1" applyBorder="1" applyAlignment="1">
      <alignment horizontal="center" vertical="center" wrapText="1"/>
    </xf>
    <xf numFmtId="0" fontId="20" fillId="33" borderId="83" xfId="0" applyFill="1" applyBorder="1" applyAlignment="1">
      <alignment vertical="center" wrapText="1"/>
    </xf>
    <xf numFmtId="0" fontId="27" fillId="0" borderId="11" xfId="0" applyFill="1" applyBorder="1" applyAlignment="1">
      <alignment horizontal="center" vertical="center" wrapText="1"/>
    </xf>
    <xf numFmtId="3" fontId="27" fillId="0" borderId="11" xfId="0" applyNumberFormat="1" applyFill="1" applyBorder="1" applyAlignment="1">
      <alignment horizontal="center" vertical="center" wrapText="1"/>
    </xf>
    <xf numFmtId="0" fontId="29" fillId="0" borderId="11" xfId="0" applyFill="1" applyBorder="1" applyAlignment="1">
      <alignment horizontal="center" vertical="center" wrapText="1"/>
    </xf>
    <xf numFmtId="0" fontId="20" fillId="33" borderId="122" xfId="0" applyFill="1" applyBorder="1" applyAlignment="1">
      <alignment horizontal="center" vertical="center" wrapText="1"/>
    </xf>
    <xf numFmtId="0" fontId="20" fillId="33" borderId="127" xfId="0" applyFill="1" applyBorder="1" applyAlignment="1">
      <alignment horizontal="center" vertical="center" wrapText="1"/>
    </xf>
    <xf numFmtId="0" fontId="20" fillId="33" borderId="120" xfId="0" applyFill="1" applyBorder="1" applyAlignment="1">
      <alignment horizontal="center" vertical="center" wrapText="1"/>
    </xf>
    <xf numFmtId="0" fontId="20" fillId="33" borderId="128" xfId="0" applyFill="1" applyBorder="1" applyAlignment="1">
      <alignment horizontal="center" vertical="center" wrapText="1"/>
    </xf>
    <xf numFmtId="0" fontId="20" fillId="33" borderId="27" xfId="0" applyFill="1" applyBorder="1" applyAlignment="1">
      <alignment horizontal="center" vertical="center" wrapText="1"/>
    </xf>
    <xf numFmtId="0" fontId="20" fillId="33" borderId="63" xfId="0" applyFill="1" applyBorder="1" applyAlignment="1">
      <alignment horizontal="center" vertical="center" wrapText="1"/>
    </xf>
    <xf numFmtId="0" fontId="20" fillId="33" borderId="125" xfId="0" applyFill="1" applyBorder="1" applyAlignment="1">
      <alignment horizontal="center" vertical="center" wrapText="1"/>
    </xf>
    <xf numFmtId="0" fontId="25" fillId="34" borderId="66" xfId="0" applyFill="1" applyBorder="1" applyAlignment="1">
      <alignment vertical="center" wrapText="1"/>
    </xf>
    <xf numFmtId="0" fontId="20" fillId="33" borderId="102" xfId="0" applyFill="1" applyBorder="1" applyAlignment="1">
      <alignment horizontal="center" vertical="center" wrapText="1"/>
    </xf>
    <xf numFmtId="0" fontId="25" fillId="34" borderId="85" xfId="0" applyFill="1" applyBorder="1" applyAlignment="1">
      <alignment vertical="center" wrapText="1"/>
    </xf>
    <xf numFmtId="0" fontId="26" fillId="34" borderId="86" xfId="0" applyFill="1" applyBorder="1" applyAlignment="1">
      <alignment horizontal="center" vertical="center" wrapText="1"/>
    </xf>
    <xf numFmtId="0" fontId="27" fillId="34" borderId="86" xfId="0" applyFill="1" applyBorder="1" applyAlignment="1">
      <alignment horizontal="center" vertical="center" wrapText="1"/>
    </xf>
    <xf numFmtId="0" fontId="20" fillId="33" borderId="127" xfId="0" applyFill="1" applyBorder="1" applyAlignment="1">
      <alignment vertical="center" wrapText="1"/>
    </xf>
    <xf numFmtId="0" fontId="20" fillId="33" borderId="120" xfId="0" applyFill="1" applyBorder="1" applyAlignment="1">
      <alignment vertical="center" wrapText="1"/>
    </xf>
    <xf numFmtId="0" fontId="20" fillId="33" borderId="132" xfId="0" applyFill="1" applyBorder="1" applyAlignment="1">
      <alignment horizontal="center" vertical="center" wrapText="1"/>
    </xf>
    <xf numFmtId="0" fontId="27" fillId="34" borderId="86" xfId="0" applyFill="1" applyBorder="1" applyAlignment="1">
      <alignment vertical="center" wrapText="1"/>
    </xf>
    <xf numFmtId="0" fontId="25" fillId="34" borderId="86" xfId="0" applyFill="1" applyBorder="1" applyAlignment="1">
      <alignment vertical="center" wrapText="1"/>
    </xf>
    <xf numFmtId="0" fontId="20" fillId="33" borderId="133" xfId="0" applyFill="1" applyBorder="1" applyAlignment="1">
      <alignment horizontal="center" vertical="center" wrapText="1"/>
    </xf>
    <xf numFmtId="0" fontId="25" fillId="34" borderId="100" xfId="0" applyFill="1" applyBorder="1" applyAlignment="1">
      <alignment vertical="center" wrapText="1"/>
    </xf>
    <xf numFmtId="0" fontId="27" fillId="34" borderId="102" xfId="0" applyFill="1" applyBorder="1" applyAlignment="1">
      <alignment vertical="center" wrapText="1"/>
    </xf>
    <xf numFmtId="0" fontId="30" fillId="0" borderId="85" xfId="0" applyFill="1" applyBorder="1" applyAlignment="1">
      <alignment vertical="center" wrapText="1"/>
    </xf>
    <xf numFmtId="0" fontId="29" fillId="0" borderId="0" xfId="0" applyAlignment="1">
      <alignment horizontal="center" vertical="center"/>
    </xf>
    <xf numFmtId="3" fontId="29" fillId="0" borderId="0" xfId="0" applyNumberFormat="1" applyAlignment="1">
      <alignment horizontal="center" vertical="center"/>
    </xf>
    <xf numFmtId="0" fontId="20" fillId="33" borderId="71" xfId="0" applyFill="1" applyBorder="1" applyAlignment="1">
      <alignment horizontal="center" vertical="center" wrapText="1"/>
    </xf>
    <xf numFmtId="0" fontId="29" fillId="34" borderId="78" xfId="0" applyFill="1" applyBorder="1" applyAlignment="1">
      <alignment horizontal="center" vertical="center" wrapText="1"/>
    </xf>
    <xf numFmtId="3" fontId="29" fillId="34" borderId="78" xfId="0" applyNumberFormat="1" applyFill="1" applyBorder="1" applyAlignment="1">
      <alignment horizontal="center" vertical="center" wrapText="1"/>
    </xf>
    <xf numFmtId="0" fontId="20" fillId="33" borderId="125" xfId="0" applyFill="1" applyBorder="1" applyAlignment="1">
      <alignment vertical="center" wrapText="1"/>
    </xf>
    <xf numFmtId="0" fontId="44" fillId="34" borderId="86" xfId="0" applyFill="1" applyBorder="1" applyAlignment="1">
      <alignment vertical="center" wrapText="1"/>
    </xf>
    <xf numFmtId="0" fontId="24" fillId="35" borderId="134" xfId="0" applyFill="1" applyBorder="1" applyAlignment="1">
      <alignment vertical="center" wrapText="1"/>
    </xf>
    <xf numFmtId="0" fontId="24" fillId="35" borderId="135" xfId="0" applyFill="1" applyBorder="1" applyAlignment="1">
      <alignment vertical="center" wrapText="1"/>
    </xf>
    <xf numFmtId="0" fontId="24" fillId="35" borderId="107" xfId="0" applyFill="1" applyBorder="1" applyAlignment="1">
      <alignment vertical="center" wrapText="1"/>
    </xf>
    <xf numFmtId="0" fontId="49" fillId="35" borderId="104" xfId="0" applyFill="1" applyBorder="1" applyAlignment="1">
      <alignment vertical="center" wrapText="1"/>
    </xf>
    <xf numFmtId="0" fontId="49" fillId="35" borderId="135" xfId="0" applyFill="1" applyBorder="1" applyAlignment="1">
      <alignment vertical="center" wrapText="1"/>
    </xf>
    <xf numFmtId="0" fontId="49" fillId="35" borderId="107" xfId="0" applyFill="1" applyBorder="1" applyAlignment="1">
      <alignment vertical="center" wrapText="1"/>
    </xf>
    <xf numFmtId="0" fontId="24" fillId="35" borderId="136" xfId="0" applyFill="1" applyBorder="1" applyAlignment="1">
      <alignment vertical="center" wrapText="1"/>
    </xf>
    <xf numFmtId="0" fontId="24" fillId="35" borderId="137" xfId="0" applyFill="1" applyBorder="1" applyAlignment="1">
      <alignment vertical="center" wrapText="1"/>
    </xf>
    <xf numFmtId="0" fontId="24" fillId="35" borderId="138" xfId="0" applyFill="1" applyBorder="1" applyAlignment="1">
      <alignment vertical="center" wrapText="1"/>
    </xf>
    <xf numFmtId="0" fontId="52" fillId="35" borderId="102" xfId="0" applyFill="1" applyBorder="1" applyAlignment="1">
      <alignment horizontal="center" vertical="center" wrapText="1"/>
    </xf>
    <xf numFmtId="0" fontId="52" fillId="35" borderId="44" xfId="0" applyFill="1" applyBorder="1" applyAlignment="1">
      <alignment horizontal="center" vertical="center" wrapText="1"/>
    </xf>
    <xf numFmtId="0" fontId="52" fillId="35" borderId="103" xfId="0" applyFill="1" applyBorder="1" applyAlignment="1">
      <alignment horizontal="center" vertical="center" wrapText="1"/>
    </xf>
    <xf numFmtId="0" fontId="52" fillId="35" borderId="104" xfId="0" applyFill="1" applyBorder="1" applyAlignment="1">
      <alignment horizontal="center" vertical="center" wrapText="1"/>
    </xf>
    <xf numFmtId="0" fontId="52" fillId="35" borderId="135" xfId="0" applyFill="1" applyBorder="1" applyAlignment="1">
      <alignment horizontal="center" vertical="center" wrapText="1"/>
    </xf>
    <xf numFmtId="0" fontId="52" fillId="35" borderId="107" xfId="0" applyFill="1" applyBorder="1" applyAlignment="1">
      <alignment horizontal="center" vertical="center" wrapText="1"/>
    </xf>
    <xf numFmtId="0" fontId="24" fillId="35" borderId="139" xfId="0" applyFill="1" applyBorder="1" applyAlignment="1">
      <alignment vertical="center" wrapText="1"/>
    </xf>
    <xf numFmtId="0" fontId="24" fillId="35" borderId="140" xfId="0" applyFill="1" applyBorder="1" applyAlignment="1">
      <alignment vertical="center" wrapText="1"/>
    </xf>
    <xf numFmtId="0" fontId="24" fillId="35" borderId="141" xfId="0" applyFill="1" applyBorder="1" applyAlignment="1">
      <alignment vertical="center" wrapText="1"/>
    </xf>
    <xf numFmtId="0" fontId="52" fillId="35" borderId="105" xfId="0" applyFill="1" applyBorder="1" applyAlignment="1">
      <alignment horizontal="center" vertical="center" wrapText="1"/>
    </xf>
    <xf numFmtId="0" fontId="49" fillId="35" borderId="104" xfId="0" applyFill="1" applyBorder="1" applyAlignment="1">
      <alignment horizontal="center" vertical="center" wrapText="1"/>
    </xf>
    <xf numFmtId="0" fontId="49" fillId="35" borderId="135" xfId="0" applyFill="1" applyBorder="1" applyAlignment="1">
      <alignment horizontal="center" vertical="center" wrapText="1"/>
    </xf>
    <xf numFmtId="0" fontId="49" fillId="35" borderId="107" xfId="0" applyFill="1" applyBorder="1" applyAlignment="1">
      <alignment horizontal="center" vertical="center" wrapText="1"/>
    </xf>
    <xf numFmtId="0" fontId="24" fillId="35" borderId="142" xfId="0" applyFill="1" applyBorder="1" applyAlignment="1">
      <alignment vertical="center" wrapText="1"/>
    </xf>
    <xf numFmtId="0" fontId="24" fillId="35" borderId="143" xfId="0" applyFill="1" applyBorder="1" applyAlignment="1">
      <alignment vertical="center" wrapText="1"/>
    </xf>
    <xf numFmtId="0" fontId="24" fillId="35" borderId="99" xfId="0" applyFill="1" applyBorder="1" applyAlignment="1">
      <alignment vertical="center" wrapText="1"/>
    </xf>
    <xf numFmtId="0" fontId="24" fillId="35" borderId="144" xfId="0" applyFill="1" applyBorder="1" applyAlignment="1">
      <alignment vertical="center" wrapText="1"/>
    </xf>
    <xf numFmtId="0" fontId="24" fillId="35" borderId="118" xfId="0" applyFill="1" applyBorder="1" applyAlignment="1">
      <alignment vertical="center" wrapText="1"/>
    </xf>
    <xf numFmtId="0" fontId="24" fillId="35" borderId="110" xfId="0" applyFill="1" applyBorder="1" applyAlignment="1">
      <alignment vertical="center" wrapText="1"/>
    </xf>
    <xf numFmtId="0" fontId="52" fillId="35" borderId="21" xfId="0" applyFill="1" applyBorder="1" applyAlignment="1">
      <alignment horizontal="center" vertical="center" wrapText="1"/>
    </xf>
    <xf numFmtId="0" fontId="53" fillId="35" borderId="105" xfId="0" applyFill="1" applyBorder="1" applyAlignment="1">
      <alignment horizontal="center" vertical="center" wrapText="1"/>
    </xf>
    <xf numFmtId="0" fontId="53" fillId="35" borderId="106" xfId="0" applyFill="1" applyBorder="1" applyAlignment="1">
      <alignment horizontal="center" vertical="center" wrapText="1"/>
    </xf>
    <xf numFmtId="0" fontId="53" fillId="35" borderId="99" xfId="0" applyFill="1" applyBorder="1" applyAlignment="1">
      <alignment horizontal="center" vertical="center" wrapText="1"/>
    </xf>
    <xf numFmtId="0" fontId="53" fillId="35" borderId="144" xfId="0" applyFill="1" applyBorder="1" applyAlignment="1">
      <alignment horizontal="center" vertical="center" wrapText="1"/>
    </xf>
    <xf numFmtId="0" fontId="53" fillId="35" borderId="118" xfId="0" applyFill="1" applyBorder="1" applyAlignment="1">
      <alignment horizontal="center" vertical="center" wrapText="1"/>
    </xf>
    <xf numFmtId="0" fontId="53" fillId="35" borderId="110" xfId="0" applyFill="1" applyBorder="1" applyAlignment="1">
      <alignment horizontal="center" vertical="center" wrapText="1"/>
    </xf>
    <xf numFmtId="0" fontId="24" fillId="35" borderId="100" xfId="0" applyFill="1" applyBorder="1" applyAlignment="1">
      <alignment vertical="center" wrapText="1"/>
    </xf>
    <xf numFmtId="0" fontId="24" fillId="35" borderId="145" xfId="0" applyFill="1" applyBorder="1" applyAlignment="1">
      <alignment vertical="center" wrapText="1"/>
    </xf>
    <xf numFmtId="0" fontId="24" fillId="35" borderId="101" xfId="0" applyFill="1" applyBorder="1" applyAlignment="1">
      <alignment vertical="center" wrapText="1"/>
    </xf>
    <xf numFmtId="0" fontId="53" fillId="35" borderId="102" xfId="0" applyFill="1" applyBorder="1" applyAlignment="1">
      <alignment horizontal="center" vertical="center" wrapText="1"/>
    </xf>
    <xf numFmtId="0" fontId="53" fillId="35" borderId="44" xfId="0" applyFill="1" applyBorder="1" applyAlignment="1">
      <alignment horizontal="center" vertical="center" wrapText="1"/>
    </xf>
    <xf numFmtId="0" fontId="53" fillId="35" borderId="103" xfId="0" applyFill="1" applyBorder="1" applyAlignment="1">
      <alignment horizontal="center" vertical="center" wrapText="1"/>
    </xf>
    <xf numFmtId="0" fontId="54" fillId="35" borderId="104" xfId="0" applyFill="1" applyBorder="1" applyAlignment="1">
      <alignment horizontal="center" vertical="center" wrapText="1"/>
    </xf>
    <xf numFmtId="0" fontId="54" fillId="35" borderId="135" xfId="0" applyFill="1" applyBorder="1" applyAlignment="1">
      <alignment horizontal="center" vertical="center" wrapText="1"/>
    </xf>
    <xf numFmtId="0" fontId="54" fillId="35" borderId="107" xfId="0" applyFill="1" applyBorder="1" applyAlignment="1">
      <alignment horizontal="center" vertical="center" wrapText="1"/>
    </xf>
    <xf numFmtId="0" fontId="0" fillId="0" borderId="106" xfId="0" applyBorder="1">
      <alignment vertical="center"/>
    </xf>
    <xf numFmtId="0" fontId="0" fillId="0" borderId="144" xfId="0" applyBorder="1">
      <alignment vertical="center"/>
    </xf>
    <xf numFmtId="0" fontId="24" fillId="35" borderId="146" xfId="0" applyFill="1" applyBorder="1" applyAlignment="1">
      <alignment vertical="center" wrapText="1"/>
    </xf>
    <xf numFmtId="0" fontId="24" fillId="35" borderId="147" xfId="0" applyFill="1" applyBorder="1" applyAlignment="1">
      <alignment vertical="center" wrapText="1"/>
    </xf>
    <xf numFmtId="0" fontId="24" fillId="35" borderId="148" xfId="0" applyFill="1" applyBorder="1" applyAlignment="1">
      <alignment vertical="center" wrapText="1"/>
    </xf>
    <xf numFmtId="0" fontId="24" fillId="35" borderId="149" xfId="0" applyFill="1" applyBorder="1" applyAlignment="1">
      <alignment vertical="center" wrapText="1"/>
    </xf>
    <xf numFmtId="0" fontId="24" fillId="35" borderId="150" xfId="0" applyFill="1" applyBorder="1" applyAlignment="1">
      <alignment vertical="center" wrapText="1"/>
    </xf>
    <xf numFmtId="0" fontId="52" fillId="35" borderId="106" xfId="0" applyFill="1" applyBorder="1" applyAlignment="1">
      <alignment horizontal="center" vertical="center" wrapText="1"/>
    </xf>
    <xf numFmtId="0" fontId="52" fillId="35" borderId="144" xfId="0" applyFill="1" applyBorder="1" applyAlignment="1">
      <alignment horizontal="center" vertical="center" wrapText="1"/>
    </xf>
    <xf numFmtId="0" fontId="52" fillId="35" borderId="110" xfId="0" applyFill="1" applyBorder="1" applyAlignment="1">
      <alignment horizontal="center" vertical="center" wrapText="1"/>
    </xf>
    <xf numFmtId="0" fontId="29" fillId="35" borderId="105" xfId="0" applyFill="1" applyBorder="1" applyAlignment="1">
      <alignment horizontal="center" vertical="center" wrapText="1"/>
    </xf>
    <xf numFmtId="0" fontId="29" fillId="35" borderId="106" xfId="0" applyFill="1" applyBorder="1" applyAlignment="1">
      <alignment horizontal="center" vertical="center" wrapText="1"/>
    </xf>
    <xf numFmtId="0" fontId="29" fillId="35" borderId="99" xfId="0" applyFill="1" applyBorder="1" applyAlignment="1">
      <alignment horizontal="center" vertical="center" wrapText="1"/>
    </xf>
    <xf numFmtId="0" fontId="29" fillId="35" borderId="144" xfId="0" applyFill="1" applyBorder="1" applyAlignment="1">
      <alignment horizontal="center" vertical="center" wrapText="1"/>
    </xf>
    <xf numFmtId="0" fontId="29" fillId="35" borderId="118" xfId="0" applyFill="1" applyBorder="1" applyAlignment="1">
      <alignment horizontal="center" vertical="center" wrapText="1"/>
    </xf>
    <xf numFmtId="0" fontId="29" fillId="35" borderId="110" xfId="0" applyFill="1" applyBorder="1" applyAlignment="1">
      <alignment horizontal="center" vertical="center" wrapText="1"/>
    </xf>
    <xf numFmtId="0" fontId="53" fillId="35" borderId="104" xfId="0" applyFill="1" applyBorder="1" applyAlignment="1">
      <alignment horizontal="center" vertical="center" wrapText="1"/>
    </xf>
    <xf numFmtId="0" fontId="53" fillId="35" borderId="107" xfId="0" applyFill="1" applyBorder="1" applyAlignment="1">
      <alignment horizontal="center" vertical="center" wrapText="1"/>
    </xf>
    <xf numFmtId="0" fontId="53" fillId="35" borderId="21" xfId="0" applyFill="1" applyBorder="1" applyAlignment="1">
      <alignment horizontal="center" vertical="center" wrapText="1"/>
    </xf>
    <xf numFmtId="0" fontId="54" fillId="35" borderId="103" xfId="0" applyFill="1" applyBorder="1" applyAlignment="1">
      <alignment horizontal="center" vertical="center" wrapText="1"/>
    </xf>
    <xf numFmtId="0" fontId="0" fillId="0" borderId="104" xfId="0" applyBorder="1">
      <alignment vertical="center"/>
    </xf>
    <xf numFmtId="0" fontId="0" fillId="0" borderId="135" xfId="0" applyBorder="1">
      <alignment vertical="center"/>
    </xf>
    <xf numFmtId="0" fontId="53" fillId="35" borderId="135" xfId="0" applyFill="1" applyBorder="1" applyAlignment="1">
      <alignment horizontal="center" vertical="center" wrapText="1"/>
    </xf>
    <xf numFmtId="0" fontId="54" fillId="35" borderId="106" xfId="0" applyFill="1" applyBorder="1" applyAlignment="1">
      <alignment horizontal="center" vertical="center" wrapText="1"/>
    </xf>
    <xf numFmtId="0" fontId="29" fillId="0" borderId="107" xfId="0" applyFill="1" applyBorder="1" applyAlignment="1">
      <alignment vertical="center"/>
    </xf>
    <xf numFmtId="0" fontId="52" fillId="35" borderId="105" xfId="0" applyFill="1" applyBorder="1" applyAlignment="1">
      <alignment vertical="center" wrapText="1"/>
    </xf>
    <xf numFmtId="0" fontId="52" fillId="35" borderId="21" xfId="0" applyFill="1" applyBorder="1" applyAlignment="1">
      <alignment vertical="center" wrapText="1"/>
    </xf>
    <xf numFmtId="0" fontId="52" fillId="35" borderId="106" xfId="0" applyFill="1" applyBorder="1" applyAlignment="1">
      <alignment vertical="center" wrapText="1"/>
    </xf>
    <xf numFmtId="0" fontId="52" fillId="35" borderId="104" xfId="0" applyFill="1" applyBorder="1" applyAlignment="1">
      <alignment vertical="center" wrapText="1"/>
    </xf>
    <xf numFmtId="0" fontId="52" fillId="35" borderId="144" xfId="0" applyFill="1" applyBorder="1" applyAlignment="1">
      <alignment vertical="center" wrapText="1"/>
    </xf>
    <xf numFmtId="0" fontId="53" fillId="35" borderId="105" xfId="0" applyFill="1" applyBorder="1" applyAlignment="1">
      <alignment vertical="center" wrapText="1"/>
    </xf>
    <xf numFmtId="0" fontId="53" fillId="35" borderId="21" xfId="0" applyFill="1" applyBorder="1" applyAlignment="1">
      <alignment vertical="center" wrapText="1"/>
    </xf>
    <xf numFmtId="0" fontId="53" fillId="35" borderId="44" xfId="0" applyFill="1" applyBorder="1" applyAlignment="1">
      <alignment vertical="center" wrapText="1"/>
    </xf>
    <xf numFmtId="0" fontId="53" fillId="35" borderId="106" xfId="0" applyFill="1" applyBorder="1" applyAlignment="1">
      <alignment vertical="center" wrapText="1"/>
    </xf>
    <xf numFmtId="0" fontId="54" fillId="35" borderId="104" xfId="0" applyFill="1" applyBorder="1" applyAlignment="1">
      <alignment vertical="center" wrapText="1"/>
    </xf>
    <xf numFmtId="0" fontId="54" fillId="35" borderId="135" xfId="0" applyFill="1" applyBorder="1" applyAlignment="1">
      <alignment vertical="center" wrapText="1"/>
    </xf>
    <xf numFmtId="0" fontId="29" fillId="35" borderId="105" xfId="0" applyFill="1" applyBorder="1" applyAlignment="1">
      <alignment vertical="center" wrapText="1"/>
    </xf>
    <xf numFmtId="0" fontId="29" fillId="35" borderId="106" xfId="0" applyFill="1" applyBorder="1" applyAlignment="1">
      <alignment vertical="center" wrapText="1"/>
    </xf>
    <xf numFmtId="0" fontId="29" fillId="35" borderId="99" xfId="0" applyFill="1" applyBorder="1" applyAlignment="1">
      <alignment vertical="center" wrapText="1"/>
    </xf>
    <xf numFmtId="0" fontId="29" fillId="35" borderId="144" xfId="0" applyFill="1" applyBorder="1" applyAlignment="1">
      <alignment vertical="center" wrapText="1"/>
    </xf>
    <xf numFmtId="0" fontId="53" fillId="35" borderId="104" xfId="0" applyFill="1" applyBorder="1" applyAlignment="1">
      <alignment vertical="center" wrapText="1"/>
    </xf>
    <xf numFmtId="0" fontId="53" fillId="35" borderId="135" xfId="0" applyFill="1" applyBorder="1" applyAlignment="1">
      <alignment vertical="center" wrapText="1"/>
    </xf>
    <xf numFmtId="66" fontId="60" fillId="33" borderId="45" xfId="0" applyNumberFormat="1" applyFill="1" applyBorder="1" applyAlignment="1">
      <alignment vertical="center" wrapText="1"/>
    </xf>
    <xf numFmtId="66" fontId="21" fillId="33" borderId="125" xfId="0" applyNumberFormat="1" applyFill="1" applyBorder="1" applyAlignment="1">
      <alignment vertical="center" wrapText="1"/>
    </xf>
    <xf numFmtId="66" fontId="60" fillId="33" borderId="125" xfId="0" applyNumberFormat="1" applyFill="1" applyBorder="1" applyAlignment="1">
      <alignment vertical="center" wrapText="1"/>
    </xf>
    <xf numFmtId="66" fontId="21" fillId="33" borderId="127" xfId="0" applyNumberFormat="1" applyFill="1" applyBorder="1" applyAlignment="1">
      <alignment vertical="center" wrapText="1"/>
    </xf>
    <xf numFmtId="66" fontId="21" fillId="33" borderId="0" xfId="0" applyNumberFormat="1" applyFill="1" applyBorder="1" applyAlignment="1">
      <alignment vertical="center" wrapText="1"/>
    </xf>
    <xf numFmtId="0" fontId="22" fillId="0" borderId="151" xfId="0" applyFill="1" applyBorder="1" applyAlignment="1">
      <alignment horizontal="center" vertical="center" wrapText="1"/>
    </xf>
    <xf numFmtId="66" fontId="62" fillId="33" borderId="45" xfId="0" applyNumberFormat="1" applyFill="1" applyBorder="1" applyAlignment="1">
      <alignment vertical="center" wrapText="1"/>
    </xf>
    <xf numFmtId="66" fontId="63" fillId="33" borderId="45" xfId="0" applyNumberFormat="1" applyFill="1" applyBorder="1" applyAlignment="1">
      <alignment vertical="center" wrapText="1"/>
    </xf>
    <xf numFmtId="3" fontId="0" fillId="0" borderId="0" xfId="0">
      <alignment vertical="center"/>
    </xf>
    <xf numFmtId="3" fontId="44" fillId="34" borderId="0" xfId="0" applyNumberFormat="1" applyFill="1" applyBorder="1" applyAlignment="1">
      <alignment vertical="center" wrapText="1"/>
    </xf>
    <xf numFmtId="0" fontId="20" fillId="33" borderId="39" xfId="0" applyFill="1" applyBorder="1" applyAlignment="1">
      <alignment horizontal="center" vertical="center" wrapText="1"/>
    </xf>
    <xf numFmtId="0" fontId="20" fillId="33" borderId="152" xfId="0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27" fillId="34" borderId="127" xfId="0" applyFill="1" applyBorder="1" applyAlignment="1">
      <alignment horizontal="center" vertical="center" wrapText="1"/>
    </xf>
    <xf numFmtId="0" fontId="29" fillId="34" borderId="80" xfId="0" applyFill="1" applyBorder="1" applyAlignment="1">
      <alignment horizontal="center" vertical="center" wrapText="1"/>
    </xf>
    <xf numFmtId="0" fontId="27" fillId="34" borderId="153" xfId="0" applyFill="1" applyBorder="1" applyAlignment="1">
      <alignment vertical="center" wrapText="1"/>
    </xf>
    <xf numFmtId="0" fontId="66" fillId="34" borderId="85" xfId="0" applyFill="1" applyBorder="1" applyAlignment="1">
      <alignment horizontal="center" vertical="center" wrapText="1"/>
    </xf>
    <xf numFmtId="0" fontId="67" fillId="34" borderId="86" xfId="0" applyFill="1" applyBorder="1" applyAlignment="1">
      <alignment horizontal="center" vertical="center" wrapText="1"/>
    </xf>
    <xf numFmtId="0" fontId="68" fillId="34" borderId="86" xfId="0" applyFill="1" applyBorder="1" applyAlignment="1">
      <alignment vertical="center" wrapText="1"/>
    </xf>
    <xf numFmtId="0" fontId="66" fillId="34" borderId="108" xfId="0" applyFill="1" applyBorder="1" applyAlignment="1">
      <alignment horizontal="center" vertical="center" wrapText="1"/>
    </xf>
    <xf numFmtId="68" fontId="0" fillId="0" borderId="0" xfId="0" applyNumberFormat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4"/>
  <sheetViews>
    <sheetView tabSelected="1" workbookViewId="0">
      <selection activeCell="O11" sqref="O11"/>
    </sheetView>
  </sheetViews>
  <sheetFormatPr defaultRowHeight="16.500000"/>
  <cols>
    <col min="1" max="1" style="485" width="9.00500011" customWidth="1" outlineLevel="0"/>
  </cols>
  <sheetData>
    <row r="1" spans="1:9">
      <c r="A1" s="485" t="s">
        <v>0</v>
      </c>
      <c r="B1" s="0" t="s">
        <v>1</v>
      </c>
      <c r="C1" s="0" t="s">
        <v>25</v>
      </c>
      <c r="D1" s="0" t="s">
        <v>756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36</v>
      </c>
    </row>
    <row r="2" spans="1:9">
      <c r="A2" s="485">
        <v>43956</v>
      </c>
      <c r="B2" s="0">
        <v>2</v>
      </c>
      <c r="C2" s="0">
        <v>0</v>
      </c>
      <c r="D2" s="0">
        <v>2</v>
      </c>
      <c r="E2" s="0">
        <v>0</v>
      </c>
      <c r="F2" s="0">
        <v>0</v>
      </c>
      <c r="G2" s="0">
        <v>0</v>
      </c>
      <c r="H2" s="0">
        <v>0</v>
      </c>
      <c r="I2" s="0">
        <f>SUM(B2:$B$84)</f>
        <v>1065</v>
      </c>
    </row>
    <row r="3" spans="1:9">
      <c r="A3" s="485">
        <v>43955</v>
      </c>
      <c r="B3" s="0">
        <v>3</v>
      </c>
      <c r="C3" s="0">
        <v>0</v>
      </c>
      <c r="D3" s="0">
        <v>1</v>
      </c>
      <c r="E3" s="0">
        <v>1</v>
      </c>
      <c r="F3" s="0">
        <v>1</v>
      </c>
      <c r="G3" s="0">
        <v>0</v>
      </c>
      <c r="H3" s="0">
        <v>0</v>
      </c>
      <c r="I3" s="0">
        <f>SUM(B3:$B$84)</f>
        <v>1063</v>
      </c>
    </row>
    <row r="4" spans="1:9">
      <c r="A4" s="485">
        <v>43954</v>
      </c>
      <c r="B4" s="0">
        <v>8</v>
      </c>
      <c r="C4" s="0">
        <v>0</v>
      </c>
      <c r="D4" s="0">
        <v>5</v>
      </c>
      <c r="E4" s="0">
        <v>0</v>
      </c>
      <c r="F4" s="0">
        <v>3</v>
      </c>
      <c r="G4" s="0">
        <v>0</v>
      </c>
      <c r="H4" s="0">
        <v>0</v>
      </c>
      <c r="I4" s="0">
        <f>SUM(B4:$B$84)</f>
        <v>1060</v>
      </c>
    </row>
    <row r="5" spans="1:9">
      <c r="A5" s="485">
        <v>43953</v>
      </c>
      <c r="B5" s="0">
        <v>10</v>
      </c>
      <c r="C5" s="0">
        <v>0</v>
      </c>
      <c r="D5" s="0">
        <v>4</v>
      </c>
      <c r="E5" s="0">
        <v>2</v>
      </c>
      <c r="F5" s="0">
        <v>4</v>
      </c>
      <c r="G5" s="0">
        <v>0</v>
      </c>
      <c r="H5" s="0">
        <v>0</v>
      </c>
      <c r="I5" s="0">
        <f>SUM(B5:$B$84)</f>
        <v>1052</v>
      </c>
    </row>
    <row r="6" spans="1:9">
      <c r="A6" s="485">
        <v>43952</v>
      </c>
      <c r="B6" s="0">
        <v>6</v>
      </c>
      <c r="C6" s="0">
        <v>0</v>
      </c>
      <c r="D6" s="0">
        <v>2</v>
      </c>
      <c r="E6" s="0">
        <v>1</v>
      </c>
      <c r="F6" s="0">
        <v>3</v>
      </c>
      <c r="G6" s="0">
        <v>0</v>
      </c>
      <c r="H6" s="0">
        <v>0</v>
      </c>
      <c r="I6" s="0">
        <f>SUM(B6:$B$84)</f>
        <v>1042</v>
      </c>
    </row>
    <row r="7" spans="1:9">
      <c r="A7" s="485">
        <v>43951</v>
      </c>
      <c r="B7" s="0">
        <v>8</v>
      </c>
      <c r="C7" s="0">
        <v>0</v>
      </c>
      <c r="D7" s="0">
        <v>4</v>
      </c>
      <c r="E7" s="0">
        <v>1</v>
      </c>
      <c r="F7" s="0">
        <v>3</v>
      </c>
      <c r="G7" s="0">
        <v>0</v>
      </c>
      <c r="H7" s="0">
        <v>0</v>
      </c>
      <c r="I7" s="0">
        <f>SUM(B7:$B$84)</f>
        <v>1036</v>
      </c>
    </row>
    <row r="8" spans="1:9">
      <c r="A8" s="485">
        <v>43950</v>
      </c>
      <c r="B8" s="0">
        <v>4</v>
      </c>
      <c r="C8" s="0">
        <v>1</v>
      </c>
      <c r="D8" s="0">
        <v>1</v>
      </c>
      <c r="E8" s="0">
        <v>0</v>
      </c>
      <c r="F8" s="0">
        <v>2</v>
      </c>
      <c r="G8" s="0">
        <v>0</v>
      </c>
      <c r="H8" s="0">
        <v>0</v>
      </c>
      <c r="I8" s="0">
        <f>SUM(B8:$B$84)</f>
        <v>1028</v>
      </c>
    </row>
    <row r="9" spans="1:9">
      <c r="A9" s="485">
        <v>43949</v>
      </c>
      <c r="B9" s="0">
        <f>SUM(C9:G9)</f>
        <v>5</v>
      </c>
      <c r="C9" s="0">
        <v>1</v>
      </c>
      <c r="D9" s="0">
        <v>1</v>
      </c>
      <c r="E9" s="0">
        <v>2</v>
      </c>
      <c r="F9" s="0">
        <v>1</v>
      </c>
      <c r="G9" s="0">
        <v>0</v>
      </c>
      <c r="H9" s="0">
        <v>0</v>
      </c>
      <c r="I9" s="0">
        <f>SUM(B9:$B$84)</f>
        <v>1024</v>
      </c>
    </row>
    <row r="10" spans="1:9">
      <c r="A10" s="485">
        <v>43948</v>
      </c>
      <c r="B10" s="0">
        <f>SUM(C10:G10)</f>
        <v>12</v>
      </c>
      <c r="C10" s="0">
        <v>0</v>
      </c>
      <c r="D10" s="0">
        <v>4</v>
      </c>
      <c r="E10" s="0">
        <v>6</v>
      </c>
      <c r="F10" s="0">
        <v>2</v>
      </c>
      <c r="G10" s="0">
        <v>0</v>
      </c>
      <c r="H10" s="0">
        <v>0</v>
      </c>
      <c r="I10" s="0">
        <f>SUM(B10:$B$84)</f>
        <v>1019</v>
      </c>
    </row>
    <row r="11" spans="1:9">
      <c r="A11" s="485">
        <v>43947</v>
      </c>
      <c r="B11" s="0">
        <f>SUM(C11:G11)</f>
        <v>7</v>
      </c>
      <c r="C11" s="0">
        <v>0</v>
      </c>
      <c r="D11" s="0">
        <v>2</v>
      </c>
      <c r="E11" s="0">
        <v>2</v>
      </c>
      <c r="F11" s="0">
        <v>3</v>
      </c>
      <c r="G11" s="0">
        <v>0</v>
      </c>
      <c r="H11" s="0">
        <v>0</v>
      </c>
      <c r="I11" s="0">
        <f>SUM(B11:$B$84)</f>
        <v>1007</v>
      </c>
    </row>
    <row r="12" spans="1:9">
      <c r="A12" s="485">
        <v>43946</v>
      </c>
      <c r="B12" s="0">
        <f>SUM(C12:G12)</f>
        <v>10</v>
      </c>
      <c r="C12" s="0">
        <v>0</v>
      </c>
      <c r="D12" s="0">
        <v>3</v>
      </c>
      <c r="E12" s="0">
        <v>3</v>
      </c>
      <c r="F12" s="0">
        <v>4</v>
      </c>
      <c r="G12" s="0">
        <v>0</v>
      </c>
      <c r="H12" s="0">
        <v>0</v>
      </c>
      <c r="I12" s="0">
        <f>SUM(B12:$B$84)</f>
        <v>1000</v>
      </c>
    </row>
    <row r="13" spans="1:9">
      <c r="A13" s="485">
        <v>43945</v>
      </c>
      <c r="B13" s="0">
        <f>SUM(C13:G13)</f>
        <v>4</v>
      </c>
      <c r="C13" s="0">
        <v>0</v>
      </c>
      <c r="D13" s="0">
        <v>0</v>
      </c>
      <c r="E13" s="0">
        <v>1</v>
      </c>
      <c r="F13" s="0">
        <v>3</v>
      </c>
      <c r="G13" s="0">
        <v>0</v>
      </c>
      <c r="H13" s="0">
        <v>0</v>
      </c>
      <c r="I13" s="0">
        <f>SUM(B13:$B$84)</f>
        <v>990</v>
      </c>
    </row>
    <row r="14" spans="1:9">
      <c r="A14" s="485">
        <v>43944</v>
      </c>
      <c r="B14" s="0">
        <f>SUM(C14:G14)</f>
        <v>2</v>
      </c>
      <c r="C14" s="0">
        <v>0</v>
      </c>
      <c r="D14" s="0">
        <v>0</v>
      </c>
      <c r="E14" s="0">
        <v>0</v>
      </c>
      <c r="F14" s="0">
        <v>2</v>
      </c>
      <c r="G14" s="0">
        <v>0</v>
      </c>
      <c r="H14" s="0">
        <v>0</v>
      </c>
      <c r="I14" s="0">
        <f>SUM(B14:$B$84)</f>
        <v>986</v>
      </c>
    </row>
    <row r="15" spans="1:9">
      <c r="A15" s="485">
        <v>43943</v>
      </c>
      <c r="B15" s="0">
        <f>SUM(C15:G15)</f>
        <v>4</v>
      </c>
      <c r="C15" s="0">
        <v>1</v>
      </c>
      <c r="D15" s="0">
        <v>1</v>
      </c>
      <c r="E15" s="0">
        <v>0</v>
      </c>
      <c r="F15" s="0">
        <v>2</v>
      </c>
      <c r="G15" s="0">
        <v>0</v>
      </c>
      <c r="H15" s="0">
        <v>0</v>
      </c>
      <c r="I15" s="0">
        <f>SUM(B15:$B$84)</f>
        <v>984</v>
      </c>
    </row>
    <row r="16" spans="1:9">
      <c r="A16" s="485">
        <v>43942</v>
      </c>
      <c r="B16" s="0">
        <f>SUM(C16:G16)</f>
        <v>6</v>
      </c>
      <c r="C16" s="0">
        <v>0</v>
      </c>
      <c r="D16" s="0">
        <v>2</v>
      </c>
      <c r="E16" s="0">
        <v>2</v>
      </c>
      <c r="F16" s="0">
        <v>2</v>
      </c>
      <c r="G16" s="0">
        <v>0</v>
      </c>
      <c r="H16" s="0">
        <v>0</v>
      </c>
      <c r="I16" s="0">
        <f>SUM(B16:$B$84)</f>
        <v>980</v>
      </c>
    </row>
    <row r="17" spans="1:9">
      <c r="A17" s="485">
        <v>43941</v>
      </c>
      <c r="B17" s="0">
        <f>SUM(C17:G17)</f>
        <v>5</v>
      </c>
      <c r="C17" s="0">
        <v>0</v>
      </c>
      <c r="D17" s="0">
        <v>1</v>
      </c>
      <c r="E17" s="0">
        <v>1</v>
      </c>
      <c r="F17" s="0">
        <v>3</v>
      </c>
      <c r="G17" s="0">
        <v>0</v>
      </c>
      <c r="H17" s="0">
        <v>0</v>
      </c>
      <c r="I17" s="0">
        <f>SUM(B17:$B$84)</f>
        <v>974</v>
      </c>
    </row>
    <row r="18" spans="1:9">
      <c r="A18" s="485">
        <v>43940</v>
      </c>
      <c r="B18" s="0">
        <f>SUM(C18:G18)</f>
        <v>8</v>
      </c>
      <c r="C18" s="0">
        <v>0</v>
      </c>
      <c r="D18" s="0">
        <v>0</v>
      </c>
      <c r="E18" s="0">
        <v>0</v>
      </c>
      <c r="F18" s="0">
        <v>8</v>
      </c>
      <c r="G18" s="0">
        <v>0</v>
      </c>
      <c r="H18" s="0">
        <v>0</v>
      </c>
      <c r="I18" s="0">
        <f>SUM(B18:$B$84)</f>
        <v>969</v>
      </c>
    </row>
    <row r="19" spans="1:9">
      <c r="A19" s="485">
        <v>43939</v>
      </c>
      <c r="B19" s="0">
        <f>SUM(C19:G19)</f>
        <v>5</v>
      </c>
      <c r="C19" s="0">
        <v>0</v>
      </c>
      <c r="D19" s="0">
        <v>0</v>
      </c>
      <c r="E19" s="0">
        <v>2</v>
      </c>
      <c r="F19" s="0">
        <v>3</v>
      </c>
      <c r="G19" s="0">
        <v>0</v>
      </c>
      <c r="H19" s="0">
        <v>0</v>
      </c>
      <c r="I19" s="0">
        <f>SUM(B19:$B$84)</f>
        <v>961</v>
      </c>
    </row>
    <row r="20" spans="1:9">
      <c r="A20" s="485">
        <v>43938</v>
      </c>
      <c r="B20" s="0">
        <f>SUM(C20:G20)</f>
        <v>10</v>
      </c>
      <c r="C20" s="0">
        <v>0</v>
      </c>
      <c r="D20" s="0">
        <v>1</v>
      </c>
      <c r="E20" s="0">
        <v>3</v>
      </c>
      <c r="F20" s="0">
        <v>6</v>
      </c>
      <c r="G20" s="0">
        <v>0</v>
      </c>
      <c r="H20" s="0">
        <v>0</v>
      </c>
      <c r="I20" s="0">
        <f>SUM(B20:$B$84)</f>
        <v>956</v>
      </c>
    </row>
    <row r="21" spans="1:9">
      <c r="A21" s="485">
        <v>43937</v>
      </c>
      <c r="B21" s="0">
        <f>SUM(C21:G21)</f>
        <v>16</v>
      </c>
      <c r="C21" s="0">
        <v>0</v>
      </c>
      <c r="D21" s="0">
        <v>3</v>
      </c>
      <c r="E21" s="0">
        <v>3</v>
      </c>
      <c r="F21" s="0">
        <v>10</v>
      </c>
      <c r="G21" s="0">
        <v>0</v>
      </c>
      <c r="H21" s="0">
        <v>0</v>
      </c>
      <c r="I21" s="0">
        <f>SUM(B21:$B$84)</f>
        <v>946</v>
      </c>
    </row>
    <row r="22" spans="1:9">
      <c r="A22" s="485">
        <v>43936</v>
      </c>
      <c r="B22" s="0">
        <f>SUM(C22:G22)</f>
        <v>12</v>
      </c>
      <c r="C22" s="0">
        <v>0</v>
      </c>
      <c r="D22" s="0">
        <v>2</v>
      </c>
      <c r="E22" s="0">
        <v>3</v>
      </c>
      <c r="F22" s="0">
        <v>7</v>
      </c>
      <c r="G22" s="0">
        <v>0</v>
      </c>
      <c r="H22" s="0">
        <v>1</v>
      </c>
      <c r="I22" s="0">
        <f>SUM(B22:$B$84)</f>
        <v>930</v>
      </c>
    </row>
    <row r="23" spans="1:9">
      <c r="A23" s="485">
        <v>43935</v>
      </c>
      <c r="B23" s="0">
        <f>SUM(C23:G23)</f>
        <v>14</v>
      </c>
      <c r="C23" s="0">
        <v>0</v>
      </c>
      <c r="D23" s="0">
        <v>1</v>
      </c>
      <c r="E23" s="0">
        <v>6</v>
      </c>
      <c r="F23" s="0">
        <v>7</v>
      </c>
      <c r="G23" s="0">
        <v>0</v>
      </c>
      <c r="H23" s="0">
        <v>0</v>
      </c>
      <c r="I23" s="0">
        <f>SUM(B23:$B$84)</f>
        <v>918</v>
      </c>
    </row>
    <row r="24" spans="1:9">
      <c r="A24" s="485">
        <v>43934</v>
      </c>
      <c r="B24" s="0">
        <f>SUM(C24:G24)</f>
        <v>12</v>
      </c>
      <c r="C24" s="0">
        <v>0</v>
      </c>
      <c r="D24" s="0">
        <v>1</v>
      </c>
      <c r="E24" s="0">
        <v>2</v>
      </c>
      <c r="F24" s="0">
        <v>9</v>
      </c>
      <c r="G24" s="0">
        <v>0</v>
      </c>
      <c r="H24" s="0">
        <v>0</v>
      </c>
      <c r="I24" s="0">
        <f>SUM(B24:$B$84)</f>
        <v>904</v>
      </c>
    </row>
    <row r="25" spans="1:9">
      <c r="A25" s="485">
        <v>43933</v>
      </c>
      <c r="B25" s="0">
        <f>SUM(C25:G25)</f>
        <v>17</v>
      </c>
      <c r="C25" s="0">
        <v>0</v>
      </c>
      <c r="D25" s="0">
        <v>2</v>
      </c>
      <c r="E25" s="0">
        <v>3</v>
      </c>
      <c r="F25" s="0">
        <v>12</v>
      </c>
      <c r="G25" s="0">
        <v>0</v>
      </c>
      <c r="H25" s="0">
        <v>0</v>
      </c>
      <c r="I25" s="0">
        <f>SUM(B25:$B$84)</f>
        <v>892</v>
      </c>
    </row>
    <row r="26" spans="1:9">
      <c r="A26" s="485">
        <v>43932</v>
      </c>
      <c r="B26" s="0">
        <f>SUM(C26:G26)</f>
        <v>26</v>
      </c>
      <c r="C26" s="0">
        <v>0</v>
      </c>
      <c r="D26" s="0">
        <v>2</v>
      </c>
      <c r="E26" s="0">
        <v>4</v>
      </c>
      <c r="F26" s="0">
        <v>20</v>
      </c>
      <c r="G26" s="0">
        <v>0</v>
      </c>
      <c r="H26" s="0">
        <v>0</v>
      </c>
      <c r="I26" s="0">
        <f>SUM(B26:$B$84)</f>
        <v>875</v>
      </c>
    </row>
    <row r="27" spans="1:9">
      <c r="A27" s="485">
        <v>43931</v>
      </c>
      <c r="B27" s="0">
        <f>SUM(C27:G27)</f>
        <v>17</v>
      </c>
      <c r="C27" s="0">
        <v>0</v>
      </c>
      <c r="D27" s="0">
        <v>1</v>
      </c>
      <c r="E27" s="0">
        <v>4</v>
      </c>
      <c r="F27" s="0">
        <v>12</v>
      </c>
      <c r="G27" s="0">
        <v>0</v>
      </c>
      <c r="H27" s="0">
        <v>0</v>
      </c>
      <c r="I27" s="0">
        <f>SUM(B27:$B$84)</f>
        <v>849</v>
      </c>
    </row>
    <row r="28" spans="1:9">
      <c r="A28" s="485">
        <v>43930</v>
      </c>
      <c r="B28" s="0">
        <f>SUM(C28:G28)</f>
        <v>8</v>
      </c>
      <c r="C28" s="0">
        <v>0</v>
      </c>
      <c r="D28" s="0">
        <v>0</v>
      </c>
      <c r="E28" s="0">
        <v>2</v>
      </c>
      <c r="F28" s="0">
        <v>6</v>
      </c>
      <c r="G28" s="0">
        <v>0</v>
      </c>
      <c r="H28" s="0">
        <v>0</v>
      </c>
      <c r="I28" s="0">
        <f>SUM(B28:$B$84)</f>
        <v>832</v>
      </c>
    </row>
    <row r="29" spans="1:9">
      <c r="A29" s="485">
        <v>43929</v>
      </c>
      <c r="B29" s="0">
        <f>SUM(C29:G29)</f>
        <v>29</v>
      </c>
      <c r="C29" s="0">
        <v>0</v>
      </c>
      <c r="D29" s="0">
        <v>3</v>
      </c>
      <c r="E29" s="0">
        <v>7</v>
      </c>
      <c r="F29" s="0">
        <v>19</v>
      </c>
      <c r="G29" s="0">
        <v>0</v>
      </c>
      <c r="H29" s="0">
        <v>0</v>
      </c>
      <c r="I29" s="0">
        <f>SUM(B29:$B$84)</f>
        <v>824</v>
      </c>
    </row>
    <row r="30" spans="1:9">
      <c r="A30" s="485">
        <v>43928</v>
      </c>
      <c r="B30" s="0">
        <f>SUM(C30:G30)</f>
        <v>31</v>
      </c>
      <c r="C30" s="0">
        <v>0</v>
      </c>
      <c r="D30" s="0">
        <v>5</v>
      </c>
      <c r="E30" s="0">
        <v>12</v>
      </c>
      <c r="F30" s="0">
        <v>14</v>
      </c>
      <c r="G30" s="0">
        <v>0</v>
      </c>
      <c r="H30" s="0">
        <v>0</v>
      </c>
      <c r="I30" s="0">
        <f>SUM(B30:$B$84)</f>
        <v>795</v>
      </c>
    </row>
    <row r="31" spans="1:9">
      <c r="A31" s="485">
        <v>43927</v>
      </c>
      <c r="B31" s="0">
        <f>SUM(C31:G31)</f>
        <v>33</v>
      </c>
      <c r="C31" s="0">
        <v>0</v>
      </c>
      <c r="D31" s="0">
        <v>2</v>
      </c>
      <c r="E31" s="0">
        <v>11</v>
      </c>
      <c r="F31" s="0">
        <v>20</v>
      </c>
      <c r="G31" s="0">
        <v>0</v>
      </c>
      <c r="H31" s="0">
        <v>0</v>
      </c>
      <c r="I31" s="0">
        <f>SUM(B31:$B$84)</f>
        <v>764</v>
      </c>
    </row>
    <row r="32" spans="1:9">
      <c r="A32" s="485">
        <v>43926</v>
      </c>
      <c r="B32" s="0">
        <f>SUM(C32:G32)</f>
        <v>28</v>
      </c>
      <c r="C32" s="0">
        <v>0</v>
      </c>
      <c r="D32" s="0">
        <v>0</v>
      </c>
      <c r="E32" s="0">
        <v>6</v>
      </c>
      <c r="F32" s="0">
        <v>22</v>
      </c>
      <c r="G32" s="0">
        <v>0</v>
      </c>
      <c r="H32" s="0">
        <v>0</v>
      </c>
      <c r="I32" s="0">
        <f>SUM(B32:$B$84)</f>
        <v>731</v>
      </c>
    </row>
    <row r="33" spans="1:9">
      <c r="A33" s="485">
        <v>43925</v>
      </c>
      <c r="B33" s="0">
        <f>SUM(C33:G33)</f>
        <v>53</v>
      </c>
      <c r="C33" s="0">
        <v>0</v>
      </c>
      <c r="D33" s="0">
        <v>8</v>
      </c>
      <c r="E33" s="0">
        <v>19</v>
      </c>
      <c r="F33" s="0">
        <v>26</v>
      </c>
      <c r="G33" s="0">
        <v>0</v>
      </c>
      <c r="H33" s="0">
        <v>0</v>
      </c>
      <c r="I33" s="0">
        <f>SUM(B33:$B$84)</f>
        <v>703</v>
      </c>
    </row>
    <row r="34" spans="1:9">
      <c r="A34" s="485">
        <v>43924</v>
      </c>
      <c r="B34" s="0">
        <f>SUM(C34:G34)</f>
        <v>41</v>
      </c>
      <c r="C34" s="0">
        <v>0</v>
      </c>
      <c r="D34" s="0">
        <v>6</v>
      </c>
      <c r="E34" s="0">
        <v>15</v>
      </c>
      <c r="F34" s="0">
        <v>20</v>
      </c>
      <c r="G34" s="0">
        <v>0</v>
      </c>
      <c r="H34" s="0">
        <v>0</v>
      </c>
      <c r="I34" s="0">
        <f>SUM(B34:$B$84)</f>
        <v>650</v>
      </c>
    </row>
    <row r="35" spans="1:9">
      <c r="A35" s="485">
        <v>43923</v>
      </c>
      <c r="B35" s="0">
        <f>SUM(C35:G35)</f>
        <v>46</v>
      </c>
      <c r="C35" s="0">
        <v>0</v>
      </c>
      <c r="D35" s="0">
        <v>4</v>
      </c>
      <c r="E35" s="0">
        <v>22</v>
      </c>
      <c r="F35" s="0">
        <v>20</v>
      </c>
      <c r="G35" s="0">
        <v>0</v>
      </c>
      <c r="H35" s="0">
        <v>0</v>
      </c>
      <c r="I35" s="0">
        <f>SUM(B35:$B$84)</f>
        <v>609</v>
      </c>
    </row>
    <row r="36" spans="1:9">
      <c r="A36" s="485">
        <v>43922</v>
      </c>
      <c r="B36" s="0">
        <f>SUM(C36:G36)</f>
        <v>41</v>
      </c>
      <c r="C36" s="0">
        <v>0</v>
      </c>
      <c r="D36" s="0">
        <v>3</v>
      </c>
      <c r="E36" s="0">
        <v>18</v>
      </c>
      <c r="F36" s="0">
        <v>20</v>
      </c>
      <c r="G36" s="0">
        <v>0</v>
      </c>
      <c r="H36" s="0">
        <v>0</v>
      </c>
      <c r="I36" s="0">
        <f>SUM(B36:$B$84)</f>
        <v>563</v>
      </c>
    </row>
    <row r="37" spans="1:9">
      <c r="A37" s="485">
        <v>43921</v>
      </c>
      <c r="B37" s="0">
        <f>SUM(C37:G37)</f>
        <v>42</v>
      </c>
      <c r="C37" s="0">
        <v>0</v>
      </c>
      <c r="D37" s="0">
        <v>4</v>
      </c>
      <c r="E37" s="0">
        <v>16</v>
      </c>
      <c r="F37" s="0">
        <v>21</v>
      </c>
      <c r="G37" s="0">
        <v>1</v>
      </c>
      <c r="H37" s="0">
        <v>0</v>
      </c>
      <c r="I37" s="0">
        <f>SUM(B37:$B$84)</f>
        <v>522</v>
      </c>
    </row>
    <row r="38" spans="1:9">
      <c r="A38" s="485">
        <v>43920</v>
      </c>
      <c r="B38" s="0">
        <f>SUM(C38:G38)</f>
        <v>41</v>
      </c>
      <c r="C38" s="0">
        <v>0</v>
      </c>
      <c r="D38" s="0">
        <v>4</v>
      </c>
      <c r="E38" s="0">
        <v>19</v>
      </c>
      <c r="F38" s="0">
        <v>18</v>
      </c>
      <c r="G38" s="0">
        <v>0</v>
      </c>
      <c r="H38" s="0">
        <v>0</v>
      </c>
      <c r="I38" s="0">
        <f>SUM(B38:$B$84)</f>
        <v>480</v>
      </c>
    </row>
    <row r="39" spans="1:9">
      <c r="A39" s="485">
        <v>43919</v>
      </c>
      <c r="B39" s="0">
        <f>SUM(C39:G39)</f>
        <v>64</v>
      </c>
      <c r="C39" s="0">
        <v>0</v>
      </c>
      <c r="D39" s="0">
        <v>7</v>
      </c>
      <c r="E39" s="0">
        <v>28</v>
      </c>
      <c r="F39" s="0">
        <v>29</v>
      </c>
      <c r="G39" s="0">
        <v>0</v>
      </c>
      <c r="H39" s="0">
        <v>0</v>
      </c>
      <c r="I39" s="0">
        <f>SUM(B39:$B$84)</f>
        <v>439</v>
      </c>
    </row>
    <row r="40" spans="1:9">
      <c r="A40" s="485">
        <v>43918</v>
      </c>
      <c r="B40" s="0">
        <f>SUM(C40:G40)</f>
        <v>41</v>
      </c>
      <c r="C40" s="0">
        <v>0</v>
      </c>
      <c r="D40" s="0">
        <v>4</v>
      </c>
      <c r="E40" s="0">
        <v>25</v>
      </c>
      <c r="F40" s="0">
        <v>12</v>
      </c>
      <c r="G40" s="0">
        <v>0</v>
      </c>
      <c r="H40" s="0">
        <v>0</v>
      </c>
      <c r="I40" s="0">
        <f>SUM(B40:$B$84)</f>
        <v>375</v>
      </c>
    </row>
    <row r="41" spans="1:9">
      <c r="A41" s="485">
        <v>43917</v>
      </c>
      <c r="B41" s="0">
        <f>SUM(C41:G41)</f>
        <v>41</v>
      </c>
      <c r="C41" s="0">
        <v>0</v>
      </c>
      <c r="D41" s="0">
        <v>4</v>
      </c>
      <c r="E41" s="0">
        <v>25</v>
      </c>
      <c r="F41" s="0">
        <v>12</v>
      </c>
      <c r="G41" s="0">
        <v>0</v>
      </c>
      <c r="H41" s="0">
        <v>0</v>
      </c>
      <c r="I41" s="0">
        <f>SUM(B41:$B$84)</f>
        <v>334</v>
      </c>
    </row>
    <row r="42" spans="1:9">
      <c r="A42" s="485">
        <v>43916</v>
      </c>
      <c r="B42" s="0">
        <f>SUM(C42:G42)</f>
        <v>19</v>
      </c>
      <c r="C42" s="0">
        <v>0</v>
      </c>
      <c r="D42" s="0">
        <v>1</v>
      </c>
      <c r="E42" s="0">
        <v>11</v>
      </c>
      <c r="F42" s="0">
        <v>7</v>
      </c>
      <c r="G42" s="0">
        <v>0</v>
      </c>
      <c r="H42" s="0">
        <v>0</v>
      </c>
      <c r="I42" s="0">
        <f>SUM(B42:$B$84)</f>
        <v>293</v>
      </c>
    </row>
    <row r="43" spans="1:9">
      <c r="A43" s="485">
        <v>43915</v>
      </c>
      <c r="B43" s="0">
        <f>SUM(C43:G43)</f>
        <v>39</v>
      </c>
      <c r="C43" s="0">
        <v>0</v>
      </c>
      <c r="D43" s="0">
        <v>3</v>
      </c>
      <c r="E43" s="0">
        <v>25</v>
      </c>
      <c r="F43" s="0">
        <v>11</v>
      </c>
      <c r="G43" s="0">
        <v>0</v>
      </c>
      <c r="H43" s="0">
        <v>0</v>
      </c>
      <c r="I43" s="0">
        <f>SUM(B43:$B$84)</f>
        <v>274</v>
      </c>
    </row>
    <row r="44" spans="1:9">
      <c r="A44" s="485">
        <v>43914</v>
      </c>
      <c r="B44" s="0">
        <f>SUM(C44:G44)</f>
        <v>51</v>
      </c>
      <c r="C44" s="0">
        <v>0</v>
      </c>
      <c r="D44" s="0">
        <v>4</v>
      </c>
      <c r="E44" s="0">
        <v>29</v>
      </c>
      <c r="F44" s="0">
        <v>18</v>
      </c>
      <c r="G44" s="0">
        <v>0</v>
      </c>
      <c r="H44" s="0">
        <v>0</v>
      </c>
      <c r="I44" s="0">
        <f>SUM(B44:$B$84)</f>
        <v>235</v>
      </c>
    </row>
    <row r="45" spans="1:9">
      <c r="A45" s="485">
        <v>43913</v>
      </c>
      <c r="B45" s="0">
        <f>SUM(C45:G45)</f>
        <v>22</v>
      </c>
      <c r="C45" s="0">
        <v>0</v>
      </c>
      <c r="D45" s="0">
        <v>0</v>
      </c>
      <c r="E45" s="0">
        <v>18</v>
      </c>
      <c r="F45" s="0">
        <v>4</v>
      </c>
      <c r="G45" s="0">
        <v>0</v>
      </c>
      <c r="H45" s="0">
        <v>0</v>
      </c>
      <c r="I45" s="0">
        <f>SUM(B45:$B$84)</f>
        <v>184</v>
      </c>
    </row>
    <row r="46" spans="1:9">
      <c r="A46" s="485">
        <v>43912</v>
      </c>
      <c r="B46" s="0">
        <f>SUM(C46:G46)</f>
        <v>14</v>
      </c>
      <c r="C46" s="0">
        <v>0</v>
      </c>
      <c r="D46" s="0">
        <v>0</v>
      </c>
      <c r="E46" s="0">
        <v>6</v>
      </c>
      <c r="F46" s="0">
        <v>8</v>
      </c>
      <c r="G46" s="0">
        <v>0</v>
      </c>
      <c r="H46" s="0">
        <v>0</v>
      </c>
      <c r="I46" s="0">
        <f>SUM(B46:$B$84)</f>
        <v>162</v>
      </c>
    </row>
    <row r="47" spans="1:9">
      <c r="A47" s="485">
        <v>43911</v>
      </c>
      <c r="B47" s="0">
        <f>SUM(C47:G47)</f>
        <v>15</v>
      </c>
      <c r="C47" s="0">
        <v>0</v>
      </c>
      <c r="D47" s="0">
        <v>2</v>
      </c>
      <c r="E47" s="0">
        <v>5</v>
      </c>
      <c r="F47" s="0">
        <v>8</v>
      </c>
      <c r="G47" s="0">
        <v>0</v>
      </c>
      <c r="H47" s="0">
        <v>0</v>
      </c>
      <c r="I47" s="0">
        <f>SUM(B47:$B$84)</f>
        <v>148</v>
      </c>
    </row>
    <row r="48" spans="1:9">
      <c r="A48" s="485">
        <v>43910</v>
      </c>
      <c r="B48" s="0">
        <f>SUM(C48:G48)</f>
        <v>14</v>
      </c>
      <c r="C48" s="0">
        <v>0</v>
      </c>
      <c r="D48" s="0">
        <v>4</v>
      </c>
      <c r="E48" s="0">
        <v>2</v>
      </c>
      <c r="F48" s="0">
        <v>8</v>
      </c>
      <c r="G48" s="0">
        <v>0</v>
      </c>
      <c r="H48" s="0">
        <v>0</v>
      </c>
      <c r="I48" s="0">
        <f>SUM(B48:$B$84)</f>
        <v>133</v>
      </c>
    </row>
    <row r="49" spans="1:9">
      <c r="A49" s="485">
        <v>43909</v>
      </c>
      <c r="B49" s="0">
        <f>SUM(C49:G49)</f>
        <v>12</v>
      </c>
      <c r="C49" s="0">
        <v>0</v>
      </c>
      <c r="D49" s="0">
        <v>1</v>
      </c>
      <c r="E49" s="0">
        <v>11</v>
      </c>
      <c r="F49" s="0">
        <v>0</v>
      </c>
      <c r="G49" s="0">
        <v>0</v>
      </c>
      <c r="H49" s="0">
        <v>0</v>
      </c>
      <c r="I49" s="0">
        <f>SUM(B49:$B$84)</f>
        <v>119</v>
      </c>
    </row>
    <row r="50" spans="1:9">
      <c r="A50" s="485">
        <v>43908</v>
      </c>
      <c r="B50" s="0">
        <f>SUM(C50:G50)</f>
        <v>15</v>
      </c>
      <c r="C50" s="0">
        <v>0</v>
      </c>
      <c r="D50" s="0">
        <v>1</v>
      </c>
      <c r="E50" s="0">
        <v>14</v>
      </c>
      <c r="F50" s="0">
        <v>0</v>
      </c>
      <c r="G50" s="0">
        <v>0</v>
      </c>
      <c r="H50" s="0">
        <v>0</v>
      </c>
      <c r="I50" s="0">
        <f>SUM(B50:$B$84)</f>
        <v>107</v>
      </c>
    </row>
    <row r="51" spans="1:9">
      <c r="A51" s="485">
        <v>43907</v>
      </c>
      <c r="B51" s="0">
        <f>SUM(C51:G51)</f>
        <v>12</v>
      </c>
      <c r="C51" s="0">
        <v>0</v>
      </c>
      <c r="D51" s="0">
        <v>3</v>
      </c>
      <c r="E51" s="0">
        <v>4</v>
      </c>
      <c r="F51" s="0">
        <v>3</v>
      </c>
      <c r="G51" s="0">
        <v>2</v>
      </c>
      <c r="H51" s="0">
        <v>0</v>
      </c>
      <c r="I51" s="0">
        <f>SUM(B51:$B$84)</f>
        <v>92</v>
      </c>
    </row>
    <row r="52" spans="1:9">
      <c r="A52" s="485">
        <v>43906</v>
      </c>
      <c r="B52" s="0">
        <f>SUM(C52:G52)</f>
        <v>3</v>
      </c>
      <c r="C52" s="0">
        <v>0</v>
      </c>
      <c r="D52" s="0">
        <v>0</v>
      </c>
      <c r="E52" s="0">
        <v>3</v>
      </c>
      <c r="F52" s="0">
        <v>0</v>
      </c>
      <c r="G52" s="0">
        <v>0</v>
      </c>
      <c r="H52" s="0">
        <v>0</v>
      </c>
      <c r="I52" s="0">
        <f>SUM(B52:$B$84)</f>
        <v>80</v>
      </c>
    </row>
    <row r="53" spans="1:9">
      <c r="A53" s="485">
        <v>43905</v>
      </c>
      <c r="B53" s="0">
        <f>SUM(C53:G53)</f>
        <v>1</v>
      </c>
      <c r="C53" s="0">
        <v>0</v>
      </c>
      <c r="D53" s="0">
        <v>0</v>
      </c>
      <c r="E53" s="0">
        <v>1</v>
      </c>
      <c r="F53" s="0">
        <v>0</v>
      </c>
      <c r="G53" s="0">
        <v>0</v>
      </c>
      <c r="H53" s="0">
        <v>0</v>
      </c>
      <c r="I53" s="0">
        <f>SUM(B53:$B$84)</f>
        <v>77</v>
      </c>
    </row>
    <row r="54" spans="1:9">
      <c r="A54" s="485">
        <v>43904</v>
      </c>
      <c r="B54" s="0">
        <f>SUM(C54:G54)</f>
        <v>2</v>
      </c>
      <c r="C54" s="0">
        <v>0</v>
      </c>
      <c r="D54" s="0">
        <v>1</v>
      </c>
      <c r="E54" s="0">
        <v>1</v>
      </c>
      <c r="F54" s="0">
        <v>0</v>
      </c>
      <c r="G54" s="0">
        <v>0</v>
      </c>
      <c r="H54" s="0">
        <v>0</v>
      </c>
      <c r="I54" s="0">
        <f>SUM(B54:$B$84)</f>
        <v>76</v>
      </c>
    </row>
    <row r="55" spans="1:9">
      <c r="A55" s="485">
        <v>43903</v>
      </c>
      <c r="B55" s="0">
        <f>SUM(C55:G55)</f>
        <v>3</v>
      </c>
      <c r="C55" s="0">
        <v>0</v>
      </c>
      <c r="D55" s="0">
        <v>0</v>
      </c>
      <c r="E55" s="0">
        <v>3</v>
      </c>
      <c r="F55" s="0">
        <v>0</v>
      </c>
      <c r="G55" s="0">
        <v>0</v>
      </c>
      <c r="H55" s="0">
        <v>0</v>
      </c>
      <c r="I55" s="0">
        <f>SUM(B55:$B$84)</f>
        <v>74</v>
      </c>
    </row>
    <row r="56" spans="1:9">
      <c r="A56" s="485">
        <v>43902</v>
      </c>
      <c r="B56" s="0">
        <f>SUM(C56:G56)</f>
        <v>4</v>
      </c>
      <c r="C56" s="0">
        <v>0</v>
      </c>
      <c r="D56" s="0">
        <v>2</v>
      </c>
      <c r="E56" s="0">
        <v>2</v>
      </c>
      <c r="F56" s="0">
        <v>0</v>
      </c>
      <c r="G56" s="0">
        <v>0</v>
      </c>
      <c r="H56" s="0">
        <v>0</v>
      </c>
      <c r="I56" s="0">
        <f>SUM(B56:$B$84)</f>
        <v>71</v>
      </c>
    </row>
    <row r="57" spans="1:9">
      <c r="A57" s="485">
        <v>43901</v>
      </c>
      <c r="B57" s="0">
        <f>SUM(C57:G57)</f>
        <v>2</v>
      </c>
      <c r="C57" s="0">
        <v>0</v>
      </c>
      <c r="D57" s="0">
        <v>0</v>
      </c>
      <c r="E57" s="0">
        <v>2</v>
      </c>
      <c r="F57" s="0">
        <v>0</v>
      </c>
      <c r="G57" s="0">
        <v>0</v>
      </c>
      <c r="H57" s="0">
        <v>0</v>
      </c>
      <c r="I57" s="0">
        <f>SUM(B57:$B$84)</f>
        <v>67</v>
      </c>
    </row>
    <row r="58" spans="1:9">
      <c r="A58" s="485">
        <v>43900</v>
      </c>
      <c r="B58" s="0">
        <f>SUM(C58:G58)</f>
        <v>2</v>
      </c>
      <c r="C58" s="0">
        <v>0</v>
      </c>
      <c r="D58" s="0">
        <v>0</v>
      </c>
      <c r="E58" s="0">
        <v>2</v>
      </c>
      <c r="F58" s="0">
        <v>0</v>
      </c>
      <c r="G58" s="0">
        <v>0</v>
      </c>
      <c r="H58" s="0">
        <v>0</v>
      </c>
      <c r="I58" s="0">
        <f>SUM(B58:$B$84)</f>
        <v>65</v>
      </c>
    </row>
    <row r="59" spans="1:9">
      <c r="A59" s="485">
        <v>43899</v>
      </c>
      <c r="B59" s="0">
        <f>SUM(C59:G59)</f>
        <v>1</v>
      </c>
      <c r="C59" s="0">
        <v>0</v>
      </c>
      <c r="D59" s="0">
        <v>1</v>
      </c>
      <c r="E59" s="0">
        <v>0</v>
      </c>
      <c r="F59" s="0">
        <v>0</v>
      </c>
      <c r="G59" s="0">
        <v>0</v>
      </c>
      <c r="H59" s="0">
        <v>0</v>
      </c>
      <c r="I59" s="0">
        <f>SUM(B59:$B$84)</f>
        <v>63</v>
      </c>
    </row>
    <row r="60" spans="1:9">
      <c r="A60" s="485">
        <v>43898</v>
      </c>
      <c r="B60" s="0">
        <f>SUM(C60:G60)</f>
        <v>1</v>
      </c>
      <c r="C60" s="0">
        <v>0</v>
      </c>
      <c r="D60" s="0">
        <v>0</v>
      </c>
      <c r="E60" s="0">
        <v>1</v>
      </c>
      <c r="F60" s="0">
        <v>0</v>
      </c>
      <c r="G60" s="0">
        <v>0</v>
      </c>
      <c r="H60" s="0">
        <v>0</v>
      </c>
      <c r="I60" s="0">
        <f>SUM(B60:$B$84)</f>
        <v>62</v>
      </c>
    </row>
    <row r="61" spans="1:9">
      <c r="A61" s="485">
        <v>43897</v>
      </c>
      <c r="B61" s="0">
        <f>SUM(C61:G61)</f>
        <v>1</v>
      </c>
      <c r="C61" s="0">
        <v>0</v>
      </c>
      <c r="D61" s="0">
        <v>0</v>
      </c>
      <c r="E61" s="0">
        <v>1</v>
      </c>
      <c r="F61" s="0">
        <v>0</v>
      </c>
      <c r="G61" s="0">
        <v>0</v>
      </c>
      <c r="H61" s="0">
        <v>0</v>
      </c>
      <c r="I61" s="0">
        <f>SUM(B61:$B$84)</f>
        <v>61</v>
      </c>
    </row>
    <row r="62" spans="1:9">
      <c r="A62" s="485">
        <v>43894</v>
      </c>
      <c r="B62" s="0">
        <f>SUM(C62:G62)</f>
        <v>1</v>
      </c>
      <c r="C62" s="0">
        <v>0</v>
      </c>
      <c r="D62" s="0">
        <v>0</v>
      </c>
      <c r="E62" s="0">
        <v>1</v>
      </c>
      <c r="F62" s="0">
        <v>0</v>
      </c>
      <c r="G62" s="0">
        <v>0</v>
      </c>
      <c r="H62" s="0">
        <v>0</v>
      </c>
      <c r="I62" s="0">
        <f>SUM(B62:$B$84)</f>
        <v>60</v>
      </c>
    </row>
    <row r="63" spans="1:9">
      <c r="A63" s="485">
        <v>43892</v>
      </c>
      <c r="B63" s="0">
        <f>SUM(C63:G63)</f>
        <v>1</v>
      </c>
      <c r="C63" s="0">
        <v>0</v>
      </c>
      <c r="D63" s="0">
        <v>0</v>
      </c>
      <c r="E63" s="0">
        <v>1</v>
      </c>
      <c r="F63" s="0">
        <v>0</v>
      </c>
      <c r="G63" s="0">
        <v>0</v>
      </c>
      <c r="H63" s="0">
        <v>0</v>
      </c>
      <c r="I63" s="0">
        <f>SUM(B63:$B$84)</f>
        <v>59</v>
      </c>
    </row>
    <row r="64" spans="1:9">
      <c r="A64" s="485">
        <v>43891</v>
      </c>
      <c r="B64" s="0">
        <f>SUM(C64:G64)</f>
        <v>1</v>
      </c>
      <c r="C64" s="0">
        <v>1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f>SUM(B64:$B$84)</f>
        <v>58</v>
      </c>
    </row>
    <row r="65" spans="1:9">
      <c r="A65" s="485">
        <v>43890</v>
      </c>
      <c r="B65" s="0">
        <f>SUM(C65:G65)</f>
        <v>2</v>
      </c>
      <c r="C65" s="0">
        <v>0</v>
      </c>
      <c r="D65" s="0">
        <v>1</v>
      </c>
      <c r="E65" s="0">
        <v>1</v>
      </c>
      <c r="F65" s="0">
        <v>0</v>
      </c>
      <c r="G65" s="0">
        <v>0</v>
      </c>
      <c r="H65" s="0">
        <v>0</v>
      </c>
      <c r="I65" s="0">
        <f>SUM(B65:$B$84)</f>
        <v>57</v>
      </c>
    </row>
    <row r="66" spans="1:9">
      <c r="A66" s="485">
        <v>43888</v>
      </c>
      <c r="B66" s="0">
        <f>SUM(C66:G66)</f>
        <v>1</v>
      </c>
      <c r="C66" s="0">
        <v>0</v>
      </c>
      <c r="D66" s="0">
        <v>0</v>
      </c>
      <c r="E66" s="0">
        <v>1</v>
      </c>
      <c r="F66" s="0">
        <v>0</v>
      </c>
      <c r="G66" s="0">
        <v>0</v>
      </c>
      <c r="H66" s="0">
        <v>0</v>
      </c>
      <c r="I66" s="0">
        <f>SUM(B66:$B$84)</f>
        <v>55</v>
      </c>
    </row>
    <row r="67" spans="1:9">
      <c r="A67" s="485">
        <v>43886</v>
      </c>
      <c r="B67" s="0">
        <f>SUM(C67:G67)</f>
        <v>3</v>
      </c>
      <c r="C67" s="0">
        <v>1</v>
      </c>
      <c r="D67" s="0">
        <v>2</v>
      </c>
      <c r="E67" s="0">
        <v>0</v>
      </c>
      <c r="F67" s="0">
        <v>0</v>
      </c>
      <c r="G67" s="0">
        <v>0</v>
      </c>
      <c r="H67" s="0">
        <v>0</v>
      </c>
      <c r="I67" s="0">
        <f>SUM(B67:$B$84)</f>
        <v>54</v>
      </c>
    </row>
    <row r="68" spans="1:9">
      <c r="A68" s="485">
        <v>43885</v>
      </c>
      <c r="B68" s="0">
        <f>SUM(C68:G68)</f>
        <v>12</v>
      </c>
      <c r="C68" s="0">
        <v>0</v>
      </c>
      <c r="D68" s="0">
        <v>12</v>
      </c>
      <c r="E68" s="0">
        <v>0</v>
      </c>
      <c r="F68" s="0">
        <v>0</v>
      </c>
      <c r="G68" s="0">
        <v>0</v>
      </c>
      <c r="H68" s="0">
        <v>0</v>
      </c>
      <c r="I68" s="0">
        <f>SUM(B68:$B$84)</f>
        <v>51</v>
      </c>
    </row>
    <row r="69" spans="1:9">
      <c r="A69" s="485">
        <v>43884</v>
      </c>
      <c r="B69" s="0">
        <f>SUM(C69:G69)</f>
        <v>2</v>
      </c>
      <c r="C69" s="0">
        <v>0</v>
      </c>
      <c r="D69" s="0">
        <v>2</v>
      </c>
      <c r="E69" s="0">
        <v>0</v>
      </c>
      <c r="F69" s="0">
        <v>0</v>
      </c>
      <c r="G69" s="0">
        <v>0</v>
      </c>
      <c r="H69" s="0">
        <v>0</v>
      </c>
      <c r="I69" s="0">
        <f>SUM(B69:$B$84)</f>
        <v>39</v>
      </c>
    </row>
    <row r="70" spans="1:9">
      <c r="A70" s="485">
        <v>43883</v>
      </c>
      <c r="B70" s="0">
        <f>SUM(C70:G70)</f>
        <v>19</v>
      </c>
      <c r="C70" s="0">
        <v>0</v>
      </c>
      <c r="D70" s="0">
        <v>19</v>
      </c>
      <c r="E70" s="0">
        <v>0</v>
      </c>
      <c r="F70" s="0">
        <v>0</v>
      </c>
      <c r="G70" s="0">
        <v>0</v>
      </c>
      <c r="H70" s="0">
        <v>0</v>
      </c>
      <c r="I70" s="0">
        <f>SUM(B70:$B$84)</f>
        <v>37</v>
      </c>
    </row>
    <row r="71" spans="1:9">
      <c r="A71" s="485">
        <v>43882</v>
      </c>
      <c r="B71" s="0">
        <f>SUM(C71:G71)</f>
        <v>1</v>
      </c>
      <c r="C71" s="0">
        <v>0</v>
      </c>
      <c r="D71" s="0">
        <v>1</v>
      </c>
      <c r="E71" s="0">
        <v>0</v>
      </c>
      <c r="F71" s="0">
        <v>0</v>
      </c>
      <c r="G71" s="0">
        <v>0</v>
      </c>
      <c r="H71" s="0">
        <v>0</v>
      </c>
      <c r="I71" s="0">
        <f>SUM(B71:$B$84)</f>
        <v>18</v>
      </c>
    </row>
    <row r="72" spans="1:9">
      <c r="A72" s="485">
        <v>43870</v>
      </c>
      <c r="B72" s="0">
        <f>SUM(C72:G72)</f>
        <v>2</v>
      </c>
      <c r="C72" s="0">
        <v>2</v>
      </c>
      <c r="D72" s="0">
        <v>0</v>
      </c>
      <c r="E72" s="0">
        <v>0</v>
      </c>
      <c r="F72" s="0">
        <v>0</v>
      </c>
      <c r="G72" s="0">
        <v>0</v>
      </c>
      <c r="H72" s="0">
        <v>0</v>
      </c>
      <c r="I72" s="0">
        <f>SUM(B72:$B$84)</f>
        <v>17</v>
      </c>
    </row>
    <row r="73" spans="1:9">
      <c r="A73" s="485">
        <v>43868</v>
      </c>
      <c r="B73" s="0">
        <f>SUM(C73:G73)</f>
        <v>1</v>
      </c>
      <c r="C73" s="0">
        <v>1</v>
      </c>
      <c r="D73" s="0">
        <v>0</v>
      </c>
      <c r="E73" s="0">
        <v>0</v>
      </c>
      <c r="F73" s="0">
        <v>0</v>
      </c>
      <c r="G73" s="0">
        <v>0</v>
      </c>
      <c r="H73" s="0">
        <v>0</v>
      </c>
      <c r="I73" s="0">
        <f>SUM(B73:$B$84)</f>
        <v>15</v>
      </c>
    </row>
    <row r="74" spans="1:9">
      <c r="A74" s="485">
        <v>43867</v>
      </c>
      <c r="B74" s="0">
        <f>SUM(C74:G74)</f>
        <v>1</v>
      </c>
      <c r="C74" s="0">
        <v>1</v>
      </c>
      <c r="D74" s="0">
        <v>0</v>
      </c>
      <c r="E74" s="0">
        <v>0</v>
      </c>
      <c r="F74" s="0">
        <v>0</v>
      </c>
      <c r="G74" s="0">
        <v>0</v>
      </c>
      <c r="H74" s="0">
        <v>0</v>
      </c>
      <c r="I74" s="0">
        <f>SUM(B74:$B$84)</f>
        <v>14</v>
      </c>
    </row>
    <row r="75" spans="1:9">
      <c r="A75" s="485">
        <v>43866</v>
      </c>
      <c r="B75" s="0">
        <f>SUM(C75:G75)</f>
        <v>2</v>
      </c>
      <c r="C75" s="0">
        <v>0</v>
      </c>
      <c r="D75" s="0">
        <v>2</v>
      </c>
      <c r="E75" s="0">
        <v>0</v>
      </c>
      <c r="F75" s="0">
        <v>0</v>
      </c>
      <c r="G75" s="0">
        <v>0</v>
      </c>
      <c r="H75" s="0">
        <v>0</v>
      </c>
      <c r="I75" s="0">
        <f>SUM(B75:$B$84)</f>
        <v>13</v>
      </c>
    </row>
    <row r="76" spans="1:9">
      <c r="A76" s="485">
        <v>43864</v>
      </c>
      <c r="B76" s="0">
        <f>SUM(C76:G76)</f>
        <v>1</v>
      </c>
      <c r="C76" s="0">
        <v>0</v>
      </c>
      <c r="D76" s="0">
        <v>1</v>
      </c>
      <c r="E76" s="0">
        <v>0</v>
      </c>
      <c r="F76" s="0">
        <v>0</v>
      </c>
      <c r="G76" s="0">
        <v>0</v>
      </c>
      <c r="H76" s="0">
        <v>0</v>
      </c>
      <c r="I76" s="0">
        <f>SUM(B76:$B$84)</f>
        <v>11</v>
      </c>
    </row>
    <row r="77" spans="1:9">
      <c r="A77" s="485">
        <v>43863</v>
      </c>
      <c r="B77" s="0">
        <f>SUM(C77:G77)</f>
        <v>2</v>
      </c>
      <c r="C77" s="0">
        <v>2</v>
      </c>
      <c r="D77" s="0">
        <v>0</v>
      </c>
      <c r="E77" s="0">
        <v>0</v>
      </c>
      <c r="F77" s="0">
        <v>0</v>
      </c>
      <c r="G77" s="0">
        <v>0</v>
      </c>
      <c r="H77" s="0">
        <v>0</v>
      </c>
      <c r="I77" s="0">
        <f>SUM(B77:$B$84)</f>
        <v>10</v>
      </c>
    </row>
    <row r="78" spans="1:9">
      <c r="A78" s="485">
        <v>43862</v>
      </c>
      <c r="B78" s="0">
        <f>SUM(C78:G78)</f>
        <v>1</v>
      </c>
      <c r="C78" s="0">
        <v>0</v>
      </c>
      <c r="D78" s="0">
        <v>1</v>
      </c>
      <c r="E78" s="0">
        <v>0</v>
      </c>
      <c r="F78" s="0">
        <v>0</v>
      </c>
      <c r="G78" s="0">
        <v>0</v>
      </c>
      <c r="H78" s="0">
        <v>0</v>
      </c>
      <c r="I78" s="0">
        <f>SUM(B78:$B$84)</f>
        <v>8</v>
      </c>
    </row>
    <row r="79" spans="1:9">
      <c r="A79" s="485">
        <v>43861</v>
      </c>
      <c r="B79" s="0">
        <f>SUM(C79:G79)</f>
        <v>1</v>
      </c>
      <c r="C79" s="0">
        <v>1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f>SUM(B79:$B$84)</f>
        <v>7</v>
      </c>
    </row>
    <row r="80" spans="1:9">
      <c r="A80" s="485">
        <v>43860</v>
      </c>
      <c r="B80" s="0">
        <f>SUM(C80:G80)</f>
        <v>2</v>
      </c>
      <c r="C80" s="0">
        <v>2</v>
      </c>
      <c r="D80" s="0">
        <v>0</v>
      </c>
      <c r="E80" s="0">
        <v>0</v>
      </c>
      <c r="F80" s="0">
        <v>0</v>
      </c>
      <c r="G80" s="0">
        <v>0</v>
      </c>
      <c r="H80" s="0">
        <v>0</v>
      </c>
      <c r="I80" s="0">
        <f>SUM(B80:$B$84)</f>
        <v>6</v>
      </c>
    </row>
    <row r="81" spans="1:9">
      <c r="A81" s="485">
        <v>43857</v>
      </c>
      <c r="B81" s="0">
        <f>SUM(C81:G81)</f>
        <v>1</v>
      </c>
      <c r="C81" s="0">
        <v>1</v>
      </c>
      <c r="D81" s="0">
        <v>0</v>
      </c>
      <c r="E81" s="0">
        <v>0</v>
      </c>
      <c r="F81" s="0">
        <v>0</v>
      </c>
      <c r="G81" s="0">
        <v>0</v>
      </c>
      <c r="H81" s="0">
        <v>0</v>
      </c>
      <c r="I81" s="0">
        <f>SUM(B81:$B$84)</f>
        <v>4</v>
      </c>
    </row>
    <row r="82" spans="1:9">
      <c r="A82" s="485">
        <v>43856</v>
      </c>
      <c r="B82" s="0">
        <f>SUM(C82:G82)</f>
        <v>1</v>
      </c>
      <c r="C82" s="0">
        <v>1</v>
      </c>
      <c r="D82" s="0">
        <v>0</v>
      </c>
      <c r="E82" s="0">
        <v>0</v>
      </c>
      <c r="F82" s="0">
        <v>0</v>
      </c>
      <c r="G82" s="0">
        <v>0</v>
      </c>
      <c r="H82" s="0">
        <v>0</v>
      </c>
      <c r="I82" s="0">
        <f>SUM(B82:$B$84)</f>
        <v>3</v>
      </c>
    </row>
    <row r="83" spans="1:9">
      <c r="A83" s="485">
        <v>43854</v>
      </c>
      <c r="B83" s="0">
        <f>SUM(C83:G83)</f>
        <v>1</v>
      </c>
      <c r="C83" s="0">
        <v>1</v>
      </c>
      <c r="D83" s="0">
        <v>0</v>
      </c>
      <c r="E83" s="0">
        <v>0</v>
      </c>
      <c r="F83" s="0">
        <v>0</v>
      </c>
      <c r="G83" s="0">
        <v>0</v>
      </c>
      <c r="H83" s="0">
        <v>0</v>
      </c>
      <c r="I83" s="0">
        <f>SUM(B83:$B$84)</f>
        <v>2</v>
      </c>
    </row>
    <row r="84" spans="1:9">
      <c r="A84" s="485">
        <v>43850</v>
      </c>
      <c r="B84" s="0">
        <f>SUM(C84:G84)</f>
        <v>1</v>
      </c>
      <c r="C84" s="0">
        <v>1</v>
      </c>
      <c r="D84" s="0">
        <v>0</v>
      </c>
      <c r="E84" s="0">
        <v>0</v>
      </c>
      <c r="F84" s="0">
        <v>0</v>
      </c>
      <c r="G84" s="0">
        <v>0</v>
      </c>
      <c r="H84" s="0">
        <v>0</v>
      </c>
      <c r="I84" s="0">
        <f>SUM(B84:$B$84)</f>
        <v>1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jenny09</dc:creator>
  <cp:lastModifiedBy>변 경수</cp:lastModifiedBy>
  <cp:version>9.101.23.39576</cp:version>
</cp:coreProperties>
</file>