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long\Documents\MSc code\MSc-repo\GLM\Assignment\"/>
    </mc:Choice>
  </mc:AlternateContent>
  <xr:revisionPtr revIDLastSave="0" documentId="13_ncr:1_{CE175072-8411-4FA6-871C-478CCD567C80}" xr6:coauthVersionLast="47" xr6:coauthVersionMax="47" xr10:uidLastSave="{00000000-0000-0000-0000-000000000000}"/>
  <bookViews>
    <workbookView xWindow="1545" yWindow="3615" windowWidth="21600" windowHeight="1138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<sst xmlns="http://schemas.openxmlformats.org/spreadsheetml/2006/main" count="23" uniqueCount="18">
  <si>
    <t>Estimate</t>
  </si>
  <si>
    <t>Std. Error</t>
  </si>
  <si>
    <t>z value</t>
  </si>
  <si>
    <t>Pr(&gt;|z|)</t>
  </si>
  <si>
    <t>(Intercept)</t>
  </si>
  <si>
    <t>native1</t>
  </si>
  <si>
    <t>educ1</t>
  </si>
  <si>
    <t>educ2</t>
  </si>
  <si>
    <t>age1</t>
  </si>
  <si>
    <t>age2</t>
  </si>
  <si>
    <t>age3</t>
  </si>
  <si>
    <t>age4</t>
  </si>
  <si>
    <t>Sig</t>
  </si>
  <si>
    <t>Covariate</t>
  </si>
  <si>
    <t>***</t>
  </si>
  <si>
    <t>*</t>
  </si>
  <si>
    <t>**</t>
  </si>
  <si>
    <t>Estimate(3dp)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</si>
</sst>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G9" totalsRowShown="0">
  <autoFilter ref="A1:G9" xr:uid="{00000000-0009-0000-0100-000003000000}"/>
  <tableColumns count="7">
    <tableColumn id="1" xr3:uid="{00000000-0010-0000-0000-000001000000}" name="Covariate"/>
    <tableColumn id="2" xr3:uid="{00000000-0010-0000-0000-000002000000}" name="Estimate"/>
    <tableColumn id="3" xr3:uid="{00000000-0010-0000-0000-000003000000}" name="Std. Error"/>
    <tableColumn id="4" xr3:uid="{00000000-0010-0000-0000-000004000000}" name="z value"/>
    <tableColumn id="5" xr3:uid="{00000000-0010-0000-0000-000005000000}" name="Pr(&gt;|z|)"/>
    <tableColumn id="6" xr3:uid="{60443B30-90D6-4386-AB05-0084004B294E}" name="Sig"/>
    <tableColumn id="7" xr3:uid="{44659E70-1D1F-46FA-A1B8-EB96A7C97A4F}" name="Estimate(3dp)" dataDxfId="0">
      <calculatedColumnFormula>ROUND(Table3[[#This Row],[Estimate]],3)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sqref="A1:F9"/>
    </sheetView>
  </sheetViews>
  <sheetFormatPr defaultColWidth="11.42578125" defaultRowHeight="15" x14ac:dyDescent="0.25"/>
  <sheetData>
    <row r="1" spans="1:7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17</v>
      </c>
    </row>
    <row r="2" spans="1:7" x14ac:dyDescent="0.25">
      <c r="A2" t="s">
        <v>4</v>
      </c>
      <c r="B2">
        <v>-2.1192147035103699</v>
      </c>
      <c r="C2">
        <v>0.116638432347468</v>
      </c>
      <c r="D2">
        <v>-18.1690945330711</v>
      </c>
      <c r="E2">
        <v>9.0682451948310897E-74</v>
      </c>
      <c r="F2" t="s">
        <v>14</v>
      </c>
      <c r="G2">
        <f>ROUND(Table3[[#This Row],[Estimate]],3)</f>
        <v>-2.1190000000000002</v>
      </c>
    </row>
    <row r="3" spans="1:7" x14ac:dyDescent="0.25">
      <c r="A3" t="s">
        <v>5</v>
      </c>
      <c r="B3">
        <v>0.53405347403766901</v>
      </c>
      <c r="C3">
        <v>9.1155803281818895E-2</v>
      </c>
      <c r="D3">
        <v>5.8586886935391203</v>
      </c>
      <c r="E3">
        <v>4.6653631172235397E-9</v>
      </c>
      <c r="F3" t="s">
        <v>14</v>
      </c>
      <c r="G3">
        <f>ROUND(Table3[[#This Row],[Estimate]],3)</f>
        <v>0.53400000000000003</v>
      </c>
    </row>
    <row r="4" spans="1:7" x14ac:dyDescent="0.25">
      <c r="A4" t="s">
        <v>6</v>
      </c>
      <c r="B4">
        <v>0.78405044235616494</v>
      </c>
      <c r="C4">
        <v>7.0475321834584298E-2</v>
      </c>
      <c r="D4">
        <v>11.125177181828899</v>
      </c>
      <c r="E4">
        <v>9.4617697065982903E-29</v>
      </c>
      <c r="F4" t="s">
        <v>14</v>
      </c>
      <c r="G4">
        <f>ROUND(Table3[[#This Row],[Estimate]],3)</f>
        <v>0.78400000000000003</v>
      </c>
    </row>
    <row r="5" spans="1:7" x14ac:dyDescent="0.25">
      <c r="A5" t="s">
        <v>7</v>
      </c>
      <c r="B5">
        <v>1.8039450867195299</v>
      </c>
      <c r="C5">
        <v>6.7907127050662403E-2</v>
      </c>
      <c r="D5">
        <v>26.564885971007001</v>
      </c>
      <c r="E5">
        <v>1.7286009925712401E-155</v>
      </c>
      <c r="F5" t="s">
        <v>14</v>
      </c>
      <c r="G5">
        <f>ROUND(Table3[[#This Row],[Estimate]],3)</f>
        <v>1.804</v>
      </c>
    </row>
    <row r="6" spans="1:7" x14ac:dyDescent="0.25">
      <c r="A6" t="s">
        <v>8</v>
      </c>
      <c r="B6">
        <v>0.230653907555642</v>
      </c>
      <c r="C6">
        <v>9.6581859035579296E-2</v>
      </c>
      <c r="D6">
        <v>2.38817009590458</v>
      </c>
      <c r="E6">
        <v>1.69325029027638E-2</v>
      </c>
      <c r="F6" t="s">
        <v>15</v>
      </c>
      <c r="G6">
        <f>ROUND(Table3[[#This Row],[Estimate]],3)</f>
        <v>0.23100000000000001</v>
      </c>
    </row>
    <row r="7" spans="1:7" x14ac:dyDescent="0.25">
      <c r="A7" t="s">
        <v>9</v>
      </c>
      <c r="B7">
        <v>0.37821942756328097</v>
      </c>
      <c r="C7">
        <v>9.9698018504051106E-2</v>
      </c>
      <c r="D7">
        <v>3.79365039785533</v>
      </c>
      <c r="E7">
        <v>1.4844864616406E-4</v>
      </c>
      <c r="F7" t="s">
        <v>14</v>
      </c>
      <c r="G7">
        <f>ROUND(Table3[[#This Row],[Estimate]],3)</f>
        <v>0.378</v>
      </c>
    </row>
    <row r="8" spans="1:7" x14ac:dyDescent="0.25">
      <c r="A8" t="s">
        <v>10</v>
      </c>
      <c r="B8">
        <v>0.31625590665345499</v>
      </c>
      <c r="C8">
        <v>9.6589601931858296E-2</v>
      </c>
      <c r="D8">
        <v>3.2742231081619599</v>
      </c>
      <c r="E8">
        <v>1.0595292024015599E-3</v>
      </c>
      <c r="F8" t="s">
        <v>16</v>
      </c>
      <c r="G8">
        <f>ROUND(Table3[[#This Row],[Estimate]],3)</f>
        <v>0.316</v>
      </c>
    </row>
    <row r="9" spans="1:7" x14ac:dyDescent="0.25">
      <c r="A9" t="s">
        <v>11</v>
      </c>
      <c r="B9">
        <v>0.70735412581165902</v>
      </c>
      <c r="C9">
        <v>8.8425074577252002E-2</v>
      </c>
      <c r="D9">
        <v>7.9994744612138602</v>
      </c>
      <c r="E9">
        <v>1.2495136222300601E-15</v>
      </c>
      <c r="F9" t="s">
        <v>14</v>
      </c>
      <c r="G9">
        <f>ROUND(Table3[[#This Row],[Estimate]],3)</f>
        <v>0.70699999999999996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slong</dc:creator>
  <cp:lastModifiedBy>Sean Longman</cp:lastModifiedBy>
  <dcterms:created xsi:type="dcterms:W3CDTF">2022-03-16T21:40:29Z</dcterms:created>
  <dcterms:modified xsi:type="dcterms:W3CDTF">2022-03-16T22:00:08Z</dcterms:modified>
</cp:coreProperties>
</file>