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Inferential statistics tasks/"/>
    </mc:Choice>
  </mc:AlternateContent>
  <xr:revisionPtr revIDLastSave="21" documentId="8_{B93027F6-4F03-4920-85FD-38C412723990}" xr6:coauthVersionLast="44" xr6:coauthVersionMax="44" xr10:uidLastSave="{58BAB1C5-EC27-40EC-98CE-C93CD4E49FF2}"/>
  <bookViews>
    <workbookView xWindow="-108" yWindow="-108" windowWidth="23256" windowHeight="1257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  <c r="C9" i="6"/>
  <c r="F11" i="6"/>
  <c r="F10" i="6"/>
</calcChain>
</file>

<file path=xl/sharedStrings.xml><?xml version="1.0" encoding="utf-8"?>
<sst xmlns="http://schemas.openxmlformats.org/spreadsheetml/2006/main" count="17" uniqueCount="17">
  <si>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</si>
  <si>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</si>
  <si>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</si>
  <si>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</si>
  <si>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</si>
  <si>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</si>
  <si>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</si>
  <si>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</si>
  <si>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</si>
  <si>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</si>
  <si>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</si>
  <si>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</si>
  <si>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st. error</t>
  </si>
  <si>
    <t>z-score at 90%</t>
  </si>
  <si>
    <t>Confidence number</t>
  </si>
  <si>
    <t xml:space="preserve">confidence interval start = </t>
  </si>
  <si>
    <t xml:space="preserve">confidence interval end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</si>
</sst>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43" fontId="2" fillId="2" borderId="0" xfId="0" applyNumberFormat="1" applyFont="1" applyFill="1"/>
    <xf numFmtId="165" fontId="3" fillId="2" borderId="0" xfId="2" applyNumberFormat="1" applyFont="1" applyFill="1" applyBorder="1" applyAlignment="1">
      <alignment vertical="center"/>
    </xf>
    <xf numFmtId="165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2" zoomScale="90" zoomScaleNormal="90" workbookViewId="0">
      <selection activeCell="F17" sqref="F17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23" style="1" bestFit="1" customWidth="1"/>
    <col min="6" max="6" width="9.44140625" style="1" bestFit="1" customWidth="1"/>
    <col min="7" max="7" width="8.88671875" style="1"/>
    <col min="8" max="8" width="4" style="1" customWidth="1"/>
    <col min="9" max="10" width="12.21875" style="1" bestFit="1" customWidth="1"/>
    <col min="11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9" spans="2:14" x14ac:dyDescent="0.2">
      <c r="C9" s="1">
        <f>COUNT(B11:B40)</f>
        <v>30</v>
      </c>
    </row>
    <row r="10" spans="2:14" ht="12.6" thickBot="1" x14ac:dyDescent="0.3">
      <c r="B10" s="4" t="s">
        <v>1</v>
      </c>
      <c r="E10" s="1" t="s">
        <v>11</v>
      </c>
      <c r="F10" s="14">
        <f>AVERAGE(B11:B40)</f>
        <v>100200.36666666667</v>
      </c>
    </row>
    <row r="11" spans="2:14" x14ac:dyDescent="0.2">
      <c r="B11" s="6">
        <v>117313</v>
      </c>
      <c r="E11" s="1" t="s">
        <v>12</v>
      </c>
      <c r="F11" s="15">
        <f>15000/SQRT(COUNT(B11:B40))</f>
        <v>2738.6127875258308</v>
      </c>
    </row>
    <row r="12" spans="2:14" ht="12" x14ac:dyDescent="0.25">
      <c r="B12" s="6">
        <v>104002</v>
      </c>
      <c r="C12" s="8"/>
      <c r="D12" s="8"/>
      <c r="E12" s="8" t="s">
        <v>13</v>
      </c>
      <c r="F12" s="8">
        <v>1.6449</v>
      </c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/>
      <c r="E13" s="8"/>
      <c r="F13" s="8"/>
      <c r="G13" s="8"/>
      <c r="H13" s="8"/>
      <c r="I13" s="8"/>
      <c r="J13" s="8"/>
      <c r="K13" s="8"/>
    </row>
    <row r="14" spans="2:14" ht="12" x14ac:dyDescent="0.25">
      <c r="B14" s="6">
        <v>101936</v>
      </c>
      <c r="C14" s="10"/>
      <c r="D14" s="11"/>
      <c r="E14" s="16" t="s">
        <v>14</v>
      </c>
      <c r="F14" s="8">
        <f>_xlfn.CONFIDENCE.NORM(0.1,15000,C9)</f>
        <v>4504.6171763775428</v>
      </c>
      <c r="G14" s="8"/>
      <c r="H14" s="10"/>
      <c r="I14" s="10"/>
      <c r="J14" s="10"/>
      <c r="K14" s="8"/>
      <c r="N14" s="2"/>
    </row>
    <row r="15" spans="2:14" ht="12" x14ac:dyDescent="0.25">
      <c r="B15" s="6">
        <v>84560</v>
      </c>
      <c r="C15" s="8"/>
      <c r="D15" s="11"/>
      <c r="E15" s="16" t="s">
        <v>15</v>
      </c>
      <c r="F15" s="17">
        <f>F10+F14</f>
        <v>104704.98384304422</v>
      </c>
      <c r="G15" s="8"/>
      <c r="H15" s="13"/>
      <c r="I15" s="12"/>
      <c r="J15" s="12"/>
      <c r="K15" s="8"/>
    </row>
    <row r="16" spans="2:14" ht="12" x14ac:dyDescent="0.25">
      <c r="B16" s="6">
        <v>113136</v>
      </c>
      <c r="C16" s="8"/>
      <c r="D16" s="11"/>
      <c r="E16" s="16" t="s">
        <v>16</v>
      </c>
      <c r="F16" s="17">
        <f>F10-F14</f>
        <v>95695.749490289119</v>
      </c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ht="12" x14ac:dyDescent="0.25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ht="12" x14ac:dyDescent="0.25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2017-04-21T12:34:14Z</dcterms:created>
  <dcterms:modified xsi:type="dcterms:W3CDTF">2020-07-05T12:25:53Z</dcterms:modified>
</cp:coreProperties>
</file>