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1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8" i="2"/>
  <c r="F2" i="2"/>
  <c r="J10" i="2"/>
  <c r="J9" i="2"/>
  <c r="J7" i="2"/>
  <c r="N7" i="2"/>
  <c r="C1" i="2"/>
  <c r="C2" i="2"/>
  <c r="I3" i="2"/>
  <c r="I2" i="2"/>
  <c r="F2" i="1"/>
  <c r="I2" i="1"/>
  <c r="I3" i="1"/>
  <c r="I9" i="1"/>
  <c r="I10" i="1"/>
  <c r="I11" i="1"/>
  <c r="M10" i="1"/>
  <c r="I12" i="1"/>
  <c r="I13" i="1"/>
  <c r="B17" i="1"/>
  <c r="B32" i="1"/>
  <c r="C1" i="1"/>
  <c r="F2" i="3"/>
  <c r="C1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<sst xmlns="http://schemas.openxmlformats.org/spreadsheetml/2006/main" count="191" uniqueCount="78">
  <si>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</si>
  <si>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</si>
  <si>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</si>
  <si>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</si>
  <si>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</si>
  <si>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</si>
  <si>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</si>
  <si>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</si>
  <si>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</si>
  <si>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</si>
  <si>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</si>
  <si>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</si>
  <si>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</si>
  <si>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</si>
  <si>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</si>
  <si>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</si>
  <si>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</si>
  <si>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</si>
  <si>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</si>
  <si>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</si>
  <si>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</si>
  <si>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</si>
  <si>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</si>
  <si>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</si>
  <si>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</si>
  <si>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</si>
  <si>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</si>
  <si>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</si>
  <si>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</si>
  <si>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</si>
  <si>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</si>
  <si>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</si>
  <si>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</si>
  <si>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</si>
  <si>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</si>
  <si>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</si>
  <si>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</si>
  <si>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</si>
  <si>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</si>
  <si>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</si>
  <si>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</si>
  <si>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</si>
  <si>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</si>
  <si>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</si>
  <si>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</si>
  <si>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</si>
  <si>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</si>
  <si>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</si>
  <si>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</si>
  <si>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</si>
  <si>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</si>
  <si>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</si>
  <si>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</si>
  <si>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</si>
  <si>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</si>
  <si>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</si>
  <si>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</si>
  <si>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</si>
  <si>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</si>
  <si>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</si>
  <si>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</si>
  <si>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</si>
  <si>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</si>
  <si>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</si>
  <si>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</si>
  <si>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</si>
  <si>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</si>
  <si>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</si>
  <si>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</si>
  <si>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</si>
  <si>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</si>
  <si>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</si>
  <si>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帽子</t>
    <rPh sb="0" eb="1">
      <t>m'z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</si>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</sst>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I10" sqref="I10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6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17"/>
      <c r="B2" s="6" t="s">
        <v>16</v>
      </c>
      <c r="C2">
        <f>3000+C1</f>
        <v>-2597.16</v>
      </c>
      <c r="E2" s="7" t="s">
        <v>18</v>
      </c>
      <c r="F2">
        <f ca="1">DATE(2019,1,1)-TODAY()</f>
        <v>-13</v>
      </c>
      <c r="H2" s="7" t="s">
        <v>19</v>
      </c>
      <c r="I2">
        <f ca="1">C2/F2</f>
        <v>199.78153846153845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20" t="s">
        <v>41</v>
      </c>
      <c r="E3" s="21"/>
      <c r="F3" s="21"/>
      <c r="G3" s="21"/>
      <c r="H3" s="21"/>
      <c r="I3" s="10">
        <f ca="1">C2/(F2-1)</f>
        <v>185.51142857142855</v>
      </c>
    </row>
    <row r="4" spans="1:13" x14ac:dyDescent="0.2">
      <c r="A4" s="15">
        <v>43435</v>
      </c>
      <c r="B4">
        <v>-25</v>
      </c>
      <c r="C4" t="s">
        <v>13</v>
      </c>
      <c r="D4">
        <v>3</v>
      </c>
    </row>
    <row r="5" spans="1:13" x14ac:dyDescent="0.2">
      <c r="A5" s="15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5">
        <v>43437</v>
      </c>
      <c r="B7">
        <v>-11</v>
      </c>
      <c r="C7" t="s">
        <v>17</v>
      </c>
      <c r="D7">
        <v>1</v>
      </c>
    </row>
    <row r="8" spans="1:13" x14ac:dyDescent="0.2">
      <c r="A8" s="15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5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SUMIF($D$4:$D126,G9,$B4:$B$128)</f>
        <v>-200</v>
      </c>
    </row>
    <row r="10" spans="1:13" x14ac:dyDescent="0.2">
      <c r="A10" s="15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18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18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18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18"/>
      <c r="B14">
        <v>-8</v>
      </c>
      <c r="C14" t="s">
        <v>7</v>
      </c>
      <c r="D14">
        <v>2</v>
      </c>
    </row>
    <row r="15" spans="1:13" x14ac:dyDescent="0.2">
      <c r="A15" s="18"/>
      <c r="B15">
        <v>-6</v>
      </c>
      <c r="C15" t="s">
        <v>4</v>
      </c>
      <c r="D15">
        <v>2</v>
      </c>
    </row>
    <row r="16" spans="1:13" x14ac:dyDescent="0.2">
      <c r="A16" s="18"/>
      <c r="B16">
        <v>-34.799999999999997</v>
      </c>
      <c r="C16" t="s">
        <v>6</v>
      </c>
      <c r="D16">
        <v>3</v>
      </c>
    </row>
    <row r="17" spans="1:4" x14ac:dyDescent="0.2">
      <c r="A17" s="15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5"/>
      <c r="B18">
        <v>-1468</v>
      </c>
      <c r="C18" t="s">
        <v>3</v>
      </c>
      <c r="D18">
        <v>5</v>
      </c>
    </row>
    <row r="19" spans="1:4" x14ac:dyDescent="0.2">
      <c r="A19" s="15"/>
      <c r="B19" s="2">
        <v>-6</v>
      </c>
      <c r="C19" t="s">
        <v>4</v>
      </c>
      <c r="D19">
        <v>2</v>
      </c>
    </row>
    <row r="20" spans="1:4" x14ac:dyDescent="0.2">
      <c r="A20" s="15"/>
      <c r="B20">
        <v>7</v>
      </c>
      <c r="C20" t="s">
        <v>10</v>
      </c>
    </row>
    <row r="21" spans="1:4" x14ac:dyDescent="0.2">
      <c r="A21" s="15"/>
      <c r="B21">
        <v>-4</v>
      </c>
      <c r="C21" t="s">
        <v>7</v>
      </c>
      <c r="D21">
        <v>2</v>
      </c>
    </row>
    <row r="22" spans="1:4" x14ac:dyDescent="0.2">
      <c r="A22" s="15"/>
      <c r="B22">
        <v>-29.9</v>
      </c>
      <c r="C22" t="s">
        <v>8</v>
      </c>
      <c r="D22">
        <v>2</v>
      </c>
    </row>
    <row r="23" spans="1:4" x14ac:dyDescent="0.2">
      <c r="A23" s="18">
        <v>43440</v>
      </c>
      <c r="B23">
        <v>-11</v>
      </c>
      <c r="C23" t="s">
        <v>20</v>
      </c>
      <c r="D23">
        <v>1</v>
      </c>
    </row>
    <row r="24" spans="1:4" x14ac:dyDescent="0.2">
      <c r="A24" s="18"/>
      <c r="B24">
        <v>-5</v>
      </c>
      <c r="C24" t="s">
        <v>4</v>
      </c>
      <c r="D24">
        <v>2</v>
      </c>
    </row>
    <row r="25" spans="1:4" x14ac:dyDescent="0.2">
      <c r="A25" s="18"/>
      <c r="B25">
        <v>-9</v>
      </c>
      <c r="C25" t="s">
        <v>7</v>
      </c>
      <c r="D25">
        <v>2</v>
      </c>
    </row>
    <row r="26" spans="1:4" x14ac:dyDescent="0.2">
      <c r="A26" s="18"/>
      <c r="B26">
        <v>-249</v>
      </c>
      <c r="C26" t="s">
        <v>32</v>
      </c>
      <c r="D26">
        <v>3</v>
      </c>
    </row>
    <row r="27" spans="1:4" x14ac:dyDescent="0.2">
      <c r="A27" s="18"/>
      <c r="B27">
        <v>-13.88</v>
      </c>
      <c r="C27" t="s">
        <v>21</v>
      </c>
      <c r="D27">
        <v>2</v>
      </c>
    </row>
    <row r="28" spans="1:4" x14ac:dyDescent="0.2">
      <c r="A28" s="18">
        <v>43441</v>
      </c>
      <c r="B28">
        <v>-11</v>
      </c>
      <c r="C28" t="s">
        <v>17</v>
      </c>
      <c r="D28">
        <v>1</v>
      </c>
    </row>
    <row r="29" spans="1:4" x14ac:dyDescent="0.2">
      <c r="A29" s="18"/>
      <c r="B29">
        <v>-6</v>
      </c>
      <c r="C29" t="s">
        <v>4</v>
      </c>
      <c r="D29">
        <v>2</v>
      </c>
    </row>
    <row r="30" spans="1:4" x14ac:dyDescent="0.2">
      <c r="A30" s="18"/>
      <c r="B30">
        <v>-4</v>
      </c>
      <c r="C30" t="s">
        <v>7</v>
      </c>
      <c r="D30">
        <v>2</v>
      </c>
    </row>
    <row r="31" spans="1:4" x14ac:dyDescent="0.2">
      <c r="A31" s="18"/>
      <c r="B31">
        <v>-18</v>
      </c>
      <c r="C31" t="s">
        <v>8</v>
      </c>
      <c r="D31">
        <v>2</v>
      </c>
    </row>
    <row r="32" spans="1:4" x14ac:dyDescent="0.2">
      <c r="A32" s="18"/>
      <c r="B32">
        <f>-89-129-119-89</f>
        <v>-426</v>
      </c>
      <c r="C32" t="s">
        <v>23</v>
      </c>
      <c r="D32">
        <v>4</v>
      </c>
    </row>
    <row r="33" spans="1:4" x14ac:dyDescent="0.2">
      <c r="A33" s="15">
        <v>43442</v>
      </c>
      <c r="B33">
        <v>-20</v>
      </c>
      <c r="C33" t="s">
        <v>22</v>
      </c>
      <c r="D33">
        <v>2</v>
      </c>
    </row>
    <row r="34" spans="1:4" x14ac:dyDescent="0.2">
      <c r="A34" s="15">
        <v>43443</v>
      </c>
      <c r="B34">
        <v>-49</v>
      </c>
      <c r="C34" t="s">
        <v>24</v>
      </c>
      <c r="D34">
        <v>3</v>
      </c>
    </row>
    <row r="35" spans="1:4" x14ac:dyDescent="0.2">
      <c r="A35" s="15"/>
      <c r="B35">
        <v>-2</v>
      </c>
      <c r="C35" t="s">
        <v>17</v>
      </c>
      <c r="D35">
        <v>1</v>
      </c>
    </row>
    <row r="36" spans="1:4" x14ac:dyDescent="0.2">
      <c r="A36" s="19">
        <v>43444</v>
      </c>
      <c r="B36">
        <v>-11</v>
      </c>
      <c r="C36" t="s">
        <v>17</v>
      </c>
      <c r="D36">
        <v>1</v>
      </c>
    </row>
    <row r="37" spans="1:4" x14ac:dyDescent="0.2">
      <c r="A37" s="19"/>
      <c r="B37">
        <v>-4</v>
      </c>
      <c r="C37" t="s">
        <v>7</v>
      </c>
      <c r="D37">
        <v>2</v>
      </c>
    </row>
    <row r="38" spans="1:4" x14ac:dyDescent="0.2">
      <c r="A38" s="19"/>
      <c r="B38">
        <v>-14.44</v>
      </c>
      <c r="C38" t="s">
        <v>8</v>
      </c>
      <c r="D38">
        <v>2</v>
      </c>
    </row>
    <row r="39" spans="1:4" x14ac:dyDescent="0.2">
      <c r="A39" s="15">
        <v>43445</v>
      </c>
      <c r="B39">
        <v>-11</v>
      </c>
      <c r="C39" t="s">
        <v>17</v>
      </c>
      <c r="D39">
        <v>1</v>
      </c>
    </row>
    <row r="40" spans="1:4" x14ac:dyDescent="0.2">
      <c r="A40" s="15"/>
      <c r="B40">
        <v>-4</v>
      </c>
      <c r="C40" t="s">
        <v>7</v>
      </c>
      <c r="D40">
        <v>2</v>
      </c>
    </row>
    <row r="41" spans="1:4" x14ac:dyDescent="0.2">
      <c r="A41" s="15"/>
      <c r="B41">
        <v>-5</v>
      </c>
      <c r="C41" t="s">
        <v>4</v>
      </c>
      <c r="D41">
        <v>2</v>
      </c>
    </row>
    <row r="42" spans="1:4" x14ac:dyDescent="0.2">
      <c r="A42" s="15"/>
      <c r="B42">
        <v>-16</v>
      </c>
      <c r="C42" t="s">
        <v>8</v>
      </c>
      <c r="D42">
        <v>2</v>
      </c>
    </row>
    <row r="43" spans="1:4" x14ac:dyDescent="0.2">
      <c r="A43" s="15">
        <v>43446</v>
      </c>
      <c r="B43">
        <v>-11</v>
      </c>
      <c r="C43" t="s">
        <v>17</v>
      </c>
      <c r="D43">
        <v>1</v>
      </c>
    </row>
    <row r="44" spans="1:4" x14ac:dyDescent="0.2">
      <c r="A44" s="15"/>
      <c r="B44">
        <v>-8</v>
      </c>
      <c r="C44" t="s">
        <v>7</v>
      </c>
      <c r="D44">
        <v>2</v>
      </c>
    </row>
    <row r="45" spans="1:4" x14ac:dyDescent="0.2">
      <c r="A45" s="15"/>
      <c r="B45">
        <v>-5</v>
      </c>
      <c r="C45" t="s">
        <v>4</v>
      </c>
      <c r="D45">
        <v>2</v>
      </c>
    </row>
    <row r="46" spans="1:4" x14ac:dyDescent="0.2">
      <c r="A46" s="15"/>
      <c r="B46">
        <v>-13</v>
      </c>
      <c r="C46" t="s">
        <v>8</v>
      </c>
      <c r="D46">
        <v>2</v>
      </c>
    </row>
    <row r="47" spans="1:4" x14ac:dyDescent="0.2">
      <c r="A47" s="15">
        <v>43447</v>
      </c>
      <c r="B47">
        <v>-11</v>
      </c>
      <c r="C47" t="s">
        <v>17</v>
      </c>
      <c r="D47">
        <v>1</v>
      </c>
    </row>
    <row r="48" spans="1:4" x14ac:dyDescent="0.2">
      <c r="A48" s="15"/>
      <c r="B48">
        <v>-6</v>
      </c>
      <c r="C48" t="s">
        <v>4</v>
      </c>
      <c r="D48">
        <v>2</v>
      </c>
    </row>
    <row r="49" spans="1:4" x14ac:dyDescent="0.2">
      <c r="A49" s="15"/>
      <c r="B49">
        <v>-16</v>
      </c>
      <c r="C49" t="s">
        <v>7</v>
      </c>
      <c r="D49">
        <v>2</v>
      </c>
    </row>
    <row r="50" spans="1:4" x14ac:dyDescent="0.2">
      <c r="A50" s="15"/>
      <c r="B50">
        <v>-13</v>
      </c>
      <c r="C50" t="s">
        <v>8</v>
      </c>
      <c r="D50">
        <v>2</v>
      </c>
    </row>
    <row r="51" spans="1:4" x14ac:dyDescent="0.2">
      <c r="A51" s="15"/>
      <c r="B51">
        <v>-99</v>
      </c>
      <c r="C51" t="s">
        <v>30</v>
      </c>
      <c r="D51">
        <v>3</v>
      </c>
    </row>
    <row r="52" spans="1:4" x14ac:dyDescent="0.2">
      <c r="A52" s="15">
        <v>43448</v>
      </c>
      <c r="B52">
        <v>-11</v>
      </c>
      <c r="C52" t="s">
        <v>28</v>
      </c>
      <c r="D52">
        <v>1</v>
      </c>
    </row>
    <row r="53" spans="1:4" x14ac:dyDescent="0.2">
      <c r="A53" s="15"/>
      <c r="B53">
        <v>-14</v>
      </c>
      <c r="C53" t="s">
        <v>7</v>
      </c>
      <c r="D53">
        <v>2</v>
      </c>
    </row>
    <row r="54" spans="1:4" x14ac:dyDescent="0.2">
      <c r="A54" s="15"/>
      <c r="B54">
        <v>-13</v>
      </c>
      <c r="C54" t="s">
        <v>8</v>
      </c>
      <c r="D54">
        <v>2</v>
      </c>
    </row>
    <row r="55" spans="1:4" x14ac:dyDescent="0.2">
      <c r="A55" s="15">
        <v>43449</v>
      </c>
      <c r="B55">
        <v>-28.32</v>
      </c>
      <c r="C55" t="s">
        <v>29</v>
      </c>
      <c r="D55">
        <v>3</v>
      </c>
    </row>
    <row r="56" spans="1:4" x14ac:dyDescent="0.2">
      <c r="A56" s="15"/>
      <c r="B56">
        <v>-20</v>
      </c>
      <c r="C56" t="s">
        <v>22</v>
      </c>
      <c r="D56">
        <v>2</v>
      </c>
    </row>
    <row r="57" spans="1:4" x14ac:dyDescent="0.2">
      <c r="A57" s="15">
        <v>43450</v>
      </c>
      <c r="B57">
        <v>-89.82</v>
      </c>
      <c r="C57" t="s">
        <v>37</v>
      </c>
      <c r="D57">
        <v>3</v>
      </c>
    </row>
    <row r="58" spans="1:4" x14ac:dyDescent="0.2">
      <c r="A58" s="15"/>
      <c r="B58">
        <v>-30</v>
      </c>
      <c r="C58" t="s">
        <v>36</v>
      </c>
      <c r="D58">
        <v>3</v>
      </c>
    </row>
    <row r="59" spans="1:4" x14ac:dyDescent="0.2">
      <c r="A59" s="15">
        <v>43451</v>
      </c>
      <c r="B59">
        <v>-10</v>
      </c>
      <c r="C59" t="s">
        <v>17</v>
      </c>
      <c r="D59">
        <v>1</v>
      </c>
    </row>
    <row r="60" spans="1:4" x14ac:dyDescent="0.2">
      <c r="A60" s="15"/>
      <c r="B60">
        <v>-4.5</v>
      </c>
      <c r="C60" t="s">
        <v>7</v>
      </c>
      <c r="D60">
        <v>2</v>
      </c>
    </row>
    <row r="61" spans="1:4" x14ac:dyDescent="0.2">
      <c r="A61" s="15"/>
      <c r="B61">
        <v>-12</v>
      </c>
      <c r="C61" t="s">
        <v>8</v>
      </c>
      <c r="D61">
        <v>2</v>
      </c>
    </row>
    <row r="62" spans="1:4" x14ac:dyDescent="0.2">
      <c r="A62" s="15">
        <v>43452</v>
      </c>
      <c r="B62">
        <v>-10</v>
      </c>
      <c r="C62" t="s">
        <v>17</v>
      </c>
      <c r="D62">
        <v>1</v>
      </c>
    </row>
    <row r="63" spans="1:4" x14ac:dyDescent="0.2">
      <c r="A63" s="15"/>
      <c r="B63">
        <v>-16</v>
      </c>
      <c r="C63" t="s">
        <v>47</v>
      </c>
      <c r="D63">
        <v>2</v>
      </c>
    </row>
    <row r="64" spans="1:4" x14ac:dyDescent="0.2">
      <c r="A64" s="15"/>
      <c r="B64">
        <v>-670</v>
      </c>
      <c r="C64" t="s">
        <v>48</v>
      </c>
      <c r="D64">
        <v>4</v>
      </c>
    </row>
    <row r="65" spans="1:4" x14ac:dyDescent="0.2">
      <c r="A65" s="15">
        <v>43453</v>
      </c>
      <c r="B65">
        <v>-10</v>
      </c>
      <c r="C65" t="s">
        <v>17</v>
      </c>
      <c r="D65">
        <v>1</v>
      </c>
    </row>
    <row r="66" spans="1:4" x14ac:dyDescent="0.2">
      <c r="A66" s="15"/>
      <c r="B66">
        <v>-16</v>
      </c>
      <c r="C66" t="s">
        <v>7</v>
      </c>
      <c r="D66">
        <v>2</v>
      </c>
    </row>
    <row r="67" spans="1:4" x14ac:dyDescent="0.2">
      <c r="A67" s="15"/>
      <c r="B67">
        <v>-12</v>
      </c>
      <c r="C67" t="s">
        <v>8</v>
      </c>
      <c r="D67">
        <v>2</v>
      </c>
    </row>
    <row r="68" spans="1:4" x14ac:dyDescent="0.2">
      <c r="A68" s="15">
        <v>43454</v>
      </c>
      <c r="B68">
        <v>-10</v>
      </c>
      <c r="C68" t="s">
        <v>17</v>
      </c>
      <c r="D68">
        <v>2</v>
      </c>
    </row>
    <row r="69" spans="1:4" x14ac:dyDescent="0.2">
      <c r="A69" s="15"/>
      <c r="B69">
        <v>-18</v>
      </c>
      <c r="C69" t="s">
        <v>49</v>
      </c>
      <c r="D69">
        <v>2</v>
      </c>
    </row>
    <row r="70" spans="1:4" x14ac:dyDescent="0.2">
      <c r="A70" s="15"/>
      <c r="B70">
        <v>-982</v>
      </c>
      <c r="C70" t="s">
        <v>50</v>
      </c>
      <c r="D70">
        <v>4</v>
      </c>
    </row>
    <row r="71" spans="1:4" x14ac:dyDescent="0.2">
      <c r="A71" s="15">
        <v>43455</v>
      </c>
      <c r="B71">
        <v>-10</v>
      </c>
      <c r="C71" t="s">
        <v>53</v>
      </c>
      <c r="D71">
        <v>1</v>
      </c>
    </row>
    <row r="72" spans="1:4" x14ac:dyDescent="0.2">
      <c r="A72" s="15"/>
      <c r="B72">
        <v>-4</v>
      </c>
      <c r="C72" t="s">
        <v>7</v>
      </c>
      <c r="D72">
        <v>2</v>
      </c>
    </row>
    <row r="73" spans="1:4" x14ac:dyDescent="0.2">
      <c r="A73" s="15"/>
      <c r="B73">
        <v>-4</v>
      </c>
      <c r="C73" t="s">
        <v>55</v>
      </c>
      <c r="D73">
        <v>2</v>
      </c>
    </row>
    <row r="74" spans="1:4" x14ac:dyDescent="0.2">
      <c r="A74" s="15">
        <v>43456</v>
      </c>
      <c r="B74">
        <v>-30.8</v>
      </c>
      <c r="C74" t="s">
        <v>51</v>
      </c>
      <c r="D74">
        <v>2</v>
      </c>
    </row>
    <row r="75" spans="1:4" x14ac:dyDescent="0.2">
      <c r="A75" s="15"/>
      <c r="B75">
        <v>-13</v>
      </c>
      <c r="C75" t="s">
        <v>52</v>
      </c>
      <c r="D75">
        <v>2</v>
      </c>
    </row>
    <row r="76" spans="1:4" x14ac:dyDescent="0.2">
      <c r="A76" s="15"/>
      <c r="B76">
        <v>-15</v>
      </c>
      <c r="C76" t="s">
        <v>54</v>
      </c>
      <c r="D76">
        <v>2</v>
      </c>
    </row>
    <row r="77" spans="1:4" x14ac:dyDescent="0.2">
      <c r="A77" s="15"/>
      <c r="B77">
        <v>-30</v>
      </c>
      <c r="C77" t="s">
        <v>61</v>
      </c>
      <c r="D77">
        <v>3</v>
      </c>
    </row>
    <row r="78" spans="1:4" x14ac:dyDescent="0.2">
      <c r="A78" s="15"/>
      <c r="B78">
        <v>-15</v>
      </c>
      <c r="C78" t="s">
        <v>56</v>
      </c>
      <c r="D78">
        <v>2</v>
      </c>
    </row>
    <row r="79" spans="1:4" x14ac:dyDescent="0.2">
      <c r="A79" s="15"/>
      <c r="B79">
        <v>-42</v>
      </c>
      <c r="C79" t="s">
        <v>8</v>
      </c>
      <c r="D79">
        <v>2</v>
      </c>
    </row>
    <row r="80" spans="1:4" x14ac:dyDescent="0.2">
      <c r="A80" s="12">
        <v>43457</v>
      </c>
    </row>
    <row r="81" spans="1:4" x14ac:dyDescent="0.2">
      <c r="A81" s="15">
        <v>43458</v>
      </c>
      <c r="B81">
        <v>-10</v>
      </c>
      <c r="C81" t="s">
        <v>17</v>
      </c>
      <c r="D81">
        <v>1</v>
      </c>
    </row>
    <row r="82" spans="1:4" x14ac:dyDescent="0.2">
      <c r="A82" s="15"/>
      <c r="B82">
        <v>-16</v>
      </c>
      <c r="C82" t="s">
        <v>7</v>
      </c>
      <c r="D82">
        <v>2</v>
      </c>
    </row>
    <row r="83" spans="1:4" x14ac:dyDescent="0.2">
      <c r="A83" s="15">
        <v>43459</v>
      </c>
      <c r="B83">
        <v>-10</v>
      </c>
      <c r="C83" t="s">
        <v>17</v>
      </c>
      <c r="D83">
        <v>2</v>
      </c>
    </row>
    <row r="84" spans="1:4" x14ac:dyDescent="0.2">
      <c r="A84" s="15"/>
      <c r="B84">
        <v>-16</v>
      </c>
      <c r="C84" t="s">
        <v>7</v>
      </c>
      <c r="D84">
        <v>2</v>
      </c>
    </row>
    <row r="85" spans="1:4" x14ac:dyDescent="0.2">
      <c r="A85" s="15">
        <v>43460</v>
      </c>
      <c r="B85">
        <v>-10</v>
      </c>
      <c r="C85" t="s">
        <v>17</v>
      </c>
      <c r="D85">
        <v>1</v>
      </c>
    </row>
    <row r="86" spans="1:4" x14ac:dyDescent="0.2">
      <c r="A86" s="15"/>
      <c r="B86">
        <v>-4</v>
      </c>
      <c r="C86" t="s">
        <v>7</v>
      </c>
      <c r="D86">
        <v>2</v>
      </c>
    </row>
    <row r="87" spans="1:4" x14ac:dyDescent="0.2">
      <c r="A87" s="15"/>
      <c r="B87">
        <v>-62</v>
      </c>
      <c r="C87" t="s">
        <v>8</v>
      </c>
      <c r="D87">
        <v>2</v>
      </c>
    </row>
    <row r="88" spans="1:4" x14ac:dyDescent="0.2">
      <c r="A88" s="15">
        <v>43461</v>
      </c>
      <c r="B88">
        <v>-10</v>
      </c>
      <c r="C88" t="s">
        <v>17</v>
      </c>
      <c r="D88">
        <v>1</v>
      </c>
    </row>
    <row r="89" spans="1:4" x14ac:dyDescent="0.2">
      <c r="A89" s="15"/>
      <c r="B89">
        <v>-16</v>
      </c>
      <c r="C89" t="s">
        <v>7</v>
      </c>
      <c r="D89">
        <v>2</v>
      </c>
    </row>
    <row r="90" spans="1:4" x14ac:dyDescent="0.2">
      <c r="A90" s="15"/>
      <c r="B90">
        <v>-18.8</v>
      </c>
      <c r="C90" t="s">
        <v>57</v>
      </c>
      <c r="D90">
        <v>2</v>
      </c>
    </row>
    <row r="91" spans="1:4" x14ac:dyDescent="0.2">
      <c r="A91" s="15">
        <v>43462</v>
      </c>
      <c r="B91">
        <v>-10</v>
      </c>
      <c r="C91" t="s">
        <v>17</v>
      </c>
      <c r="D91">
        <v>1</v>
      </c>
    </row>
    <row r="92" spans="1:4" x14ac:dyDescent="0.2">
      <c r="A92" s="15"/>
      <c r="B92">
        <v>-14</v>
      </c>
      <c r="C92" t="s">
        <v>7</v>
      </c>
      <c r="D92">
        <v>2</v>
      </c>
    </row>
    <row r="93" spans="1:4" x14ac:dyDescent="0.2">
      <c r="A93" s="15"/>
      <c r="B93">
        <v>-239</v>
      </c>
      <c r="C93" t="s">
        <v>58</v>
      </c>
      <c r="D93">
        <v>4</v>
      </c>
    </row>
    <row r="94" spans="1:4" x14ac:dyDescent="0.2">
      <c r="A94" s="15"/>
      <c r="B94">
        <v>-12</v>
      </c>
      <c r="C94" t="s">
        <v>8</v>
      </c>
      <c r="D94">
        <v>2</v>
      </c>
    </row>
    <row r="95" spans="1:4" x14ac:dyDescent="0.2">
      <c r="A95" s="15">
        <v>43463</v>
      </c>
      <c r="B95">
        <v>-10</v>
      </c>
      <c r="C95" t="s">
        <v>53</v>
      </c>
      <c r="D95">
        <v>1</v>
      </c>
    </row>
    <row r="96" spans="1:4" x14ac:dyDescent="0.2">
      <c r="A96" s="15"/>
      <c r="B96">
        <v>-6</v>
      </c>
      <c r="C96" t="s">
        <v>4</v>
      </c>
      <c r="D96">
        <v>2</v>
      </c>
    </row>
    <row r="97" spans="1:4" x14ac:dyDescent="0.2">
      <c r="A97" s="15"/>
      <c r="B97">
        <v>-4</v>
      </c>
      <c r="C97" t="s">
        <v>47</v>
      </c>
      <c r="D97">
        <v>2</v>
      </c>
    </row>
    <row r="98" spans="1:4" ht="15" customHeight="1" x14ac:dyDescent="0.2">
      <c r="A98" s="15"/>
      <c r="B98">
        <v>-39</v>
      </c>
      <c r="C98" t="s">
        <v>8</v>
      </c>
      <c r="D98">
        <v>2</v>
      </c>
    </row>
    <row r="99" spans="1:4" ht="15" customHeight="1" x14ac:dyDescent="0.2">
      <c r="A99" s="15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15"/>
      <c r="B100">
        <v>-50.4</v>
      </c>
      <c r="C100" t="s">
        <v>59</v>
      </c>
      <c r="D100">
        <v>2</v>
      </c>
    </row>
    <row r="101" spans="1:4" x14ac:dyDescent="0.2">
      <c r="A101" s="15"/>
      <c r="B101">
        <v>-30</v>
      </c>
      <c r="C101" t="s">
        <v>61</v>
      </c>
      <c r="D101">
        <v>3</v>
      </c>
    </row>
    <row r="102" spans="1:4" x14ac:dyDescent="0.2">
      <c r="A102" s="13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I13" sqref="I13"/>
    </sheetView>
  </sheetViews>
  <sheetFormatPr baseColWidth="10" defaultRowHeight="16" x14ac:dyDescent="0.2"/>
  <cols>
    <col min="1" max="1" width="20.1640625" bestFit="1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16" t="s">
        <v>62</v>
      </c>
      <c r="B1" s="3" t="s">
        <v>15</v>
      </c>
      <c r="C1" s="5">
        <f>SUMIF(B4:B132,"&lt;0")</f>
        <v>-3121.63</v>
      </c>
      <c r="E1" s="4"/>
      <c r="F1" s="5"/>
    </row>
    <row r="2" spans="1:14" ht="21" x14ac:dyDescent="0.25">
      <c r="A2" s="17"/>
      <c r="B2" s="6" t="s">
        <v>16</v>
      </c>
      <c r="C2">
        <f>3000+C1</f>
        <v>-121.63000000000011</v>
      </c>
      <c r="E2" s="7" t="s">
        <v>18</v>
      </c>
      <c r="F2">
        <f ca="1">DATE(2019,2,1)-TODAY()</f>
        <v>18</v>
      </c>
      <c r="H2" s="7" t="s">
        <v>19</v>
      </c>
      <c r="I2">
        <f ca="1">C2/F2</f>
        <v>-6.7572222222222287</v>
      </c>
    </row>
    <row r="3" spans="1:14" x14ac:dyDescent="0.2">
      <c r="A3" s="10" t="s">
        <v>0</v>
      </c>
      <c r="B3" s="10" t="s">
        <v>1</v>
      </c>
      <c r="C3" s="10" t="s">
        <v>2</v>
      </c>
      <c r="D3" s="22" t="s">
        <v>41</v>
      </c>
      <c r="E3" s="23"/>
      <c r="F3" s="23"/>
      <c r="G3" s="23"/>
      <c r="H3" s="23"/>
      <c r="I3" s="10">
        <f ca="1">C2/(F2-1)</f>
        <v>-7.1547058823529479</v>
      </c>
      <c r="J3" s="10"/>
      <c r="K3" s="10"/>
      <c r="L3" s="10"/>
      <c r="M3" s="10"/>
      <c r="N3" s="10"/>
    </row>
    <row r="4" spans="1:14" x14ac:dyDescent="0.2">
      <c r="A4" s="13">
        <v>43466</v>
      </c>
      <c r="B4">
        <v>-22.13</v>
      </c>
      <c r="C4" t="s">
        <v>11</v>
      </c>
      <c r="D4">
        <v>2</v>
      </c>
    </row>
    <row r="5" spans="1:14" x14ac:dyDescent="0.2">
      <c r="A5" s="15">
        <v>43467</v>
      </c>
      <c r="B5">
        <v>-10</v>
      </c>
      <c r="C5" t="s">
        <v>17</v>
      </c>
      <c r="D5">
        <v>1</v>
      </c>
      <c r="H5" s="11" t="s">
        <v>43</v>
      </c>
      <c r="I5" s="4" t="s">
        <v>2</v>
      </c>
      <c r="J5" s="4" t="s">
        <v>44</v>
      </c>
    </row>
    <row r="6" spans="1:14" x14ac:dyDescent="0.2">
      <c r="A6" s="15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SUMIF($D$4:$D156,H6,$B4:$B$158)</f>
        <v>-629</v>
      </c>
    </row>
    <row r="7" spans="1:14" x14ac:dyDescent="0.2">
      <c r="A7" s="15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SUMIF($D$4:$D157,H7,$B$4:$B$158)</f>
        <v>-366.63</v>
      </c>
      <c r="M7" s="4" t="s">
        <v>39</v>
      </c>
      <c r="N7">
        <f>SUM(J6:J8)</f>
        <v>-1653.63</v>
      </c>
    </row>
    <row r="8" spans="1:14" x14ac:dyDescent="0.2">
      <c r="A8" s="15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SUMIF($D$4:$D158,H8,$B$4:$B$158)</f>
        <v>-658</v>
      </c>
    </row>
    <row r="9" spans="1:14" x14ac:dyDescent="0.2">
      <c r="A9" s="15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SUMIF($D$4:$D159,H9,$B$4:$B$158)</f>
        <v>0</v>
      </c>
    </row>
    <row r="10" spans="1:14" x14ac:dyDescent="0.2">
      <c r="A10" s="15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SUMIF($D$4:$D160,H10,$B$4:$B$158)</f>
        <v>-1453</v>
      </c>
    </row>
    <row r="11" spans="1:14" x14ac:dyDescent="0.2">
      <c r="A11" s="15">
        <v>43469</v>
      </c>
      <c r="B11">
        <v>-11</v>
      </c>
      <c r="C11" t="s">
        <v>17</v>
      </c>
      <c r="D11">
        <v>1</v>
      </c>
    </row>
    <row r="12" spans="1:14" x14ac:dyDescent="0.2">
      <c r="A12" s="15"/>
      <c r="B12">
        <v>-1453</v>
      </c>
      <c r="C12" t="s">
        <v>3</v>
      </c>
      <c r="D12">
        <v>5</v>
      </c>
    </row>
    <row r="13" spans="1:14" x14ac:dyDescent="0.2">
      <c r="A13" s="15"/>
      <c r="B13">
        <v>-4</v>
      </c>
      <c r="C13" t="s">
        <v>7</v>
      </c>
      <c r="D13">
        <v>2</v>
      </c>
    </row>
    <row r="14" spans="1:14" x14ac:dyDescent="0.2">
      <c r="A14" s="15"/>
      <c r="B14">
        <v>-55</v>
      </c>
      <c r="C14" t="s">
        <v>64</v>
      </c>
      <c r="D14">
        <v>2</v>
      </c>
    </row>
    <row r="15" spans="1:14" x14ac:dyDescent="0.2">
      <c r="A15" s="15"/>
      <c r="B15">
        <v>-11</v>
      </c>
      <c r="C15" t="s">
        <v>8</v>
      </c>
      <c r="D15">
        <v>2</v>
      </c>
    </row>
    <row r="16" spans="1:14" x14ac:dyDescent="0.2">
      <c r="A16" s="15">
        <v>43470</v>
      </c>
      <c r="B16">
        <v>-10</v>
      </c>
      <c r="C16" t="s">
        <v>53</v>
      </c>
      <c r="D16">
        <v>1</v>
      </c>
    </row>
    <row r="17" spans="1:4" x14ac:dyDescent="0.2">
      <c r="A17" s="15"/>
      <c r="B17">
        <v>-6</v>
      </c>
      <c r="C17" t="s">
        <v>65</v>
      </c>
      <c r="D17">
        <v>2</v>
      </c>
    </row>
    <row r="18" spans="1:4" x14ac:dyDescent="0.2">
      <c r="A18" s="15"/>
      <c r="B18">
        <v>-30</v>
      </c>
      <c r="C18" t="s">
        <v>67</v>
      </c>
      <c r="D18">
        <v>3</v>
      </c>
    </row>
    <row r="19" spans="1:4" x14ac:dyDescent="0.2">
      <c r="A19" s="15"/>
      <c r="B19">
        <v>-18</v>
      </c>
      <c r="C19" t="s">
        <v>68</v>
      </c>
      <c r="D19">
        <v>3</v>
      </c>
    </row>
    <row r="20" spans="1:4" x14ac:dyDescent="0.2">
      <c r="A20" s="15"/>
      <c r="B20">
        <v>-3</v>
      </c>
      <c r="C20" t="s">
        <v>69</v>
      </c>
      <c r="D20">
        <v>2</v>
      </c>
    </row>
    <row r="21" spans="1:4" x14ac:dyDescent="0.2">
      <c r="A21" s="15"/>
      <c r="B21">
        <v>-10</v>
      </c>
      <c r="C21" t="s">
        <v>66</v>
      </c>
      <c r="D21">
        <v>2</v>
      </c>
    </row>
    <row r="22" spans="1:4" x14ac:dyDescent="0.2">
      <c r="A22" s="15">
        <v>43471</v>
      </c>
      <c r="B22">
        <v>-10</v>
      </c>
      <c r="C22" t="s">
        <v>70</v>
      </c>
      <c r="D22">
        <v>1</v>
      </c>
    </row>
    <row r="23" spans="1:4" x14ac:dyDescent="0.2">
      <c r="A23" s="15"/>
      <c r="B23">
        <v>-3</v>
      </c>
      <c r="C23" t="s">
        <v>69</v>
      </c>
      <c r="D23">
        <v>2</v>
      </c>
    </row>
    <row r="24" spans="1:4" x14ac:dyDescent="0.2">
      <c r="A24" s="15"/>
      <c r="B24">
        <v>-13</v>
      </c>
      <c r="C24" t="s">
        <v>71</v>
      </c>
      <c r="D24">
        <v>2</v>
      </c>
    </row>
    <row r="25" spans="1:4" x14ac:dyDescent="0.2">
      <c r="A25" s="15">
        <v>43472</v>
      </c>
      <c r="B25">
        <v>-11</v>
      </c>
      <c r="C25" t="s">
        <v>70</v>
      </c>
      <c r="D25">
        <v>1</v>
      </c>
    </row>
    <row r="26" spans="1:4" x14ac:dyDescent="0.2">
      <c r="A26" s="15"/>
      <c r="B26">
        <v>-4</v>
      </c>
      <c r="C26" t="s">
        <v>71</v>
      </c>
      <c r="D26">
        <v>2</v>
      </c>
    </row>
    <row r="27" spans="1:4" ht="15" customHeight="1" x14ac:dyDescent="0.2">
      <c r="A27" s="15"/>
      <c r="B27">
        <v>-117</v>
      </c>
      <c r="C27" t="s">
        <v>72</v>
      </c>
      <c r="D27">
        <v>3</v>
      </c>
    </row>
    <row r="28" spans="1:4" x14ac:dyDescent="0.2">
      <c r="A28" s="15"/>
      <c r="B28">
        <v>-218</v>
      </c>
      <c r="C28" t="s">
        <v>73</v>
      </c>
      <c r="D28">
        <v>3</v>
      </c>
    </row>
    <row r="29" spans="1:4" x14ac:dyDescent="0.2">
      <c r="A29" s="15">
        <v>43473</v>
      </c>
      <c r="B29">
        <v>-11</v>
      </c>
      <c r="C29" t="s">
        <v>70</v>
      </c>
      <c r="D29">
        <v>1</v>
      </c>
    </row>
    <row r="30" spans="1:4" x14ac:dyDescent="0.2">
      <c r="A30" s="15"/>
      <c r="B30">
        <v>-16</v>
      </c>
      <c r="C30" t="s">
        <v>66</v>
      </c>
      <c r="D30">
        <v>2</v>
      </c>
    </row>
    <row r="31" spans="1:4" x14ac:dyDescent="0.2">
      <c r="A31" s="15"/>
      <c r="B31">
        <v>-245</v>
      </c>
      <c r="C31" t="s">
        <v>74</v>
      </c>
      <c r="D31">
        <v>3</v>
      </c>
    </row>
    <row r="32" spans="1:4" x14ac:dyDescent="0.2">
      <c r="A32" s="18">
        <v>43474</v>
      </c>
      <c r="B32">
        <v>-11</v>
      </c>
      <c r="C32" t="s">
        <v>17</v>
      </c>
      <c r="D32">
        <v>1</v>
      </c>
    </row>
    <row r="33" spans="1:4" x14ac:dyDescent="0.2">
      <c r="A33" s="18"/>
      <c r="B33">
        <v>-4</v>
      </c>
      <c r="C33" t="s">
        <v>7</v>
      </c>
      <c r="D33">
        <v>2</v>
      </c>
    </row>
    <row r="34" spans="1:4" x14ac:dyDescent="0.2">
      <c r="A34" s="18"/>
      <c r="B34">
        <v>-500</v>
      </c>
      <c r="C34" t="s">
        <v>75</v>
      </c>
      <c r="D34">
        <v>1</v>
      </c>
    </row>
    <row r="35" spans="1:4" x14ac:dyDescent="0.2">
      <c r="A35" s="18"/>
      <c r="B35">
        <v>-16</v>
      </c>
      <c r="C35" t="s">
        <v>8</v>
      </c>
      <c r="D35">
        <v>2</v>
      </c>
    </row>
    <row r="36" spans="1:4" x14ac:dyDescent="0.2">
      <c r="A36" s="15">
        <v>43475</v>
      </c>
      <c r="B36">
        <v>-11</v>
      </c>
      <c r="C36" t="s">
        <v>17</v>
      </c>
      <c r="D36">
        <v>1</v>
      </c>
    </row>
    <row r="37" spans="1:4" x14ac:dyDescent="0.2">
      <c r="A37" s="15"/>
      <c r="B37">
        <v>-6.5</v>
      </c>
      <c r="C37" t="s">
        <v>7</v>
      </c>
      <c r="D37">
        <v>2</v>
      </c>
    </row>
    <row r="38" spans="1:4" x14ac:dyDescent="0.2">
      <c r="A38" s="15">
        <v>43476</v>
      </c>
      <c r="B38">
        <v>-11</v>
      </c>
      <c r="C38" t="s">
        <v>17</v>
      </c>
      <c r="D38">
        <v>1</v>
      </c>
    </row>
    <row r="39" spans="1:4" x14ac:dyDescent="0.2">
      <c r="A39" s="15"/>
      <c r="B39">
        <v>-31</v>
      </c>
      <c r="C39" t="s">
        <v>8</v>
      </c>
      <c r="D39">
        <v>2</v>
      </c>
    </row>
    <row r="40" spans="1:4" x14ac:dyDescent="0.2">
      <c r="A40" s="15"/>
      <c r="B40">
        <v>-15</v>
      </c>
      <c r="C40" t="s">
        <v>76</v>
      </c>
    </row>
    <row r="41" spans="1:4" x14ac:dyDescent="0.2">
      <c r="A41" s="15"/>
      <c r="B41">
        <v>-49</v>
      </c>
      <c r="C41" t="s">
        <v>77</v>
      </c>
      <c r="D41">
        <v>2</v>
      </c>
    </row>
    <row r="42" spans="1:4" x14ac:dyDescent="0.2">
      <c r="A42" s="15"/>
      <c r="B42">
        <v>-8</v>
      </c>
      <c r="C42" t="s">
        <v>7</v>
      </c>
      <c r="D42">
        <v>2</v>
      </c>
    </row>
    <row r="43" spans="1:4" x14ac:dyDescent="0.2">
      <c r="A43" s="14">
        <v>43477</v>
      </c>
    </row>
    <row r="44" spans="1:4" x14ac:dyDescent="0.2">
      <c r="A44" s="15">
        <v>43478</v>
      </c>
      <c r="B44">
        <v>-34</v>
      </c>
      <c r="C44" t="s">
        <v>77</v>
      </c>
      <c r="D44">
        <v>2</v>
      </c>
    </row>
    <row r="45" spans="1:4" x14ac:dyDescent="0.2">
      <c r="A45" s="15"/>
      <c r="B45">
        <v>-30</v>
      </c>
      <c r="C45" t="s">
        <v>61</v>
      </c>
      <c r="D45">
        <v>3</v>
      </c>
    </row>
    <row r="46" spans="1:4" x14ac:dyDescent="0.2">
      <c r="A46" s="15">
        <v>43479</v>
      </c>
      <c r="B46">
        <v>-11</v>
      </c>
      <c r="C46" t="s">
        <v>53</v>
      </c>
      <c r="D46">
        <v>1</v>
      </c>
    </row>
    <row r="47" spans="1:4" x14ac:dyDescent="0.2">
      <c r="A47" s="15"/>
    </row>
    <row r="48" spans="1:4" x14ac:dyDescent="0.2">
      <c r="A48" s="15"/>
    </row>
    <row r="49" spans="1:4" x14ac:dyDescent="0.2">
      <c r="A49" s="15">
        <v>43480</v>
      </c>
      <c r="B49">
        <v>-11</v>
      </c>
      <c r="C49" t="s">
        <v>53</v>
      </c>
      <c r="D49">
        <v>1</v>
      </c>
    </row>
    <row r="50" spans="1:4" x14ac:dyDescent="0.2">
      <c r="A50" s="15"/>
    </row>
    <row r="51" spans="1:4" x14ac:dyDescent="0.2">
      <c r="A51" s="15"/>
    </row>
    <row r="52" spans="1:4" x14ac:dyDescent="0.2">
      <c r="A52" s="13">
        <v>43481</v>
      </c>
    </row>
    <row r="53" spans="1:4" x14ac:dyDescent="0.2">
      <c r="A53" s="13">
        <v>43482</v>
      </c>
    </row>
    <row r="54" spans="1:4" x14ac:dyDescent="0.2">
      <c r="A54" s="13">
        <v>43483</v>
      </c>
    </row>
    <row r="55" spans="1:4" x14ac:dyDescent="0.2">
      <c r="A55" s="13">
        <v>43484</v>
      </c>
    </row>
    <row r="56" spans="1:4" x14ac:dyDescent="0.2">
      <c r="A56" s="13">
        <v>43485</v>
      </c>
    </row>
    <row r="57" spans="1:4" x14ac:dyDescent="0.2">
      <c r="A57" s="13">
        <v>43486</v>
      </c>
    </row>
    <row r="58" spans="1:4" x14ac:dyDescent="0.2">
      <c r="A58" s="13">
        <v>43487</v>
      </c>
    </row>
    <row r="59" spans="1:4" x14ac:dyDescent="0.2">
      <c r="A59" s="13">
        <v>43488</v>
      </c>
    </row>
    <row r="60" spans="1:4" x14ac:dyDescent="0.2">
      <c r="A60" s="13">
        <v>43489</v>
      </c>
    </row>
    <row r="61" spans="1:4" x14ac:dyDescent="0.2">
      <c r="A61" s="13">
        <v>43490</v>
      </c>
    </row>
    <row r="62" spans="1:4" x14ac:dyDescent="0.2">
      <c r="A62" s="13">
        <v>43491</v>
      </c>
    </row>
    <row r="63" spans="1:4" x14ac:dyDescent="0.2">
      <c r="A63" s="13">
        <v>43492</v>
      </c>
    </row>
    <row r="64" spans="1:4" x14ac:dyDescent="0.2">
      <c r="A64" s="13">
        <v>43493</v>
      </c>
    </row>
    <row r="65" spans="1:1" x14ac:dyDescent="0.2">
      <c r="A65" s="13">
        <v>43494</v>
      </c>
    </row>
    <row r="66" spans="1:1" x14ac:dyDescent="0.2">
      <c r="A66" s="13">
        <v>43495</v>
      </c>
    </row>
    <row r="67" spans="1:1" x14ac:dyDescent="0.2">
      <c r="A67" s="13">
        <v>43496</v>
      </c>
    </row>
  </sheetData>
  <mergeCells count="15">
    <mergeCell ref="A44:A45"/>
    <mergeCell ref="A46:A48"/>
    <mergeCell ref="A49:A51"/>
    <mergeCell ref="A38:A42"/>
    <mergeCell ref="A36:A37"/>
    <mergeCell ref="A1:A2"/>
    <mergeCell ref="D3:H3"/>
    <mergeCell ref="A8:A10"/>
    <mergeCell ref="A11:A15"/>
    <mergeCell ref="A32:A35"/>
    <mergeCell ref="A16:A21"/>
    <mergeCell ref="A22:A24"/>
    <mergeCell ref="A25:A28"/>
    <mergeCell ref="A29:A31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9" sqref="B9:C9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6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17"/>
      <c r="B2" s="6" t="s">
        <v>16</v>
      </c>
      <c r="C2">
        <f>3000+C1</f>
        <v>2244</v>
      </c>
      <c r="E2" s="7" t="s">
        <v>18</v>
      </c>
      <c r="F2">
        <f ca="1">DATE(2019,3,1)-TODAY()</f>
        <v>46</v>
      </c>
      <c r="H2" s="7" t="s">
        <v>19</v>
      </c>
      <c r="I2">
        <f ca="1">C2/F2</f>
        <v>48.782608695652172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49.866666666666667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5">
        <v>43447</v>
      </c>
      <c r="B5">
        <v>-129</v>
      </c>
      <c r="C5" t="s">
        <v>33</v>
      </c>
    </row>
    <row r="6" spans="1:9" x14ac:dyDescent="0.2">
      <c r="A6" s="15"/>
      <c r="B6">
        <v>-350</v>
      </c>
      <c r="C6" t="s">
        <v>34</v>
      </c>
    </row>
    <row r="7" spans="1:9" x14ac:dyDescent="0.2">
      <c r="A7" s="15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5">
        <v>43450</v>
      </c>
    </row>
    <row r="10" spans="1:9" x14ac:dyDescent="0.2">
      <c r="A10" s="15"/>
    </row>
    <row r="11" spans="1:9" x14ac:dyDescent="0.2">
      <c r="A11" s="15"/>
    </row>
    <row r="12" spans="1:9" x14ac:dyDescent="0.2">
      <c r="A12" s="15"/>
    </row>
    <row r="13" spans="1:9" x14ac:dyDescent="0.2">
      <c r="A13" s="18">
        <v>43438</v>
      </c>
    </row>
    <row r="14" spans="1:9" x14ac:dyDescent="0.2">
      <c r="A14" s="18"/>
    </row>
    <row r="15" spans="1:9" x14ac:dyDescent="0.2">
      <c r="A15" s="18"/>
    </row>
    <row r="16" spans="1:9" x14ac:dyDescent="0.2">
      <c r="A16" s="18"/>
    </row>
    <row r="17" spans="1:2" x14ac:dyDescent="0.2">
      <c r="A17" s="18"/>
    </row>
    <row r="18" spans="1:2" x14ac:dyDescent="0.2">
      <c r="A18" s="18"/>
    </row>
    <row r="19" spans="1:2" x14ac:dyDescent="0.2">
      <c r="A19" s="15">
        <v>43439</v>
      </c>
    </row>
    <row r="20" spans="1:2" x14ac:dyDescent="0.2">
      <c r="A20" s="15"/>
    </row>
    <row r="21" spans="1:2" x14ac:dyDescent="0.2">
      <c r="A21" s="15"/>
      <c r="B21" s="2"/>
    </row>
    <row r="22" spans="1:2" x14ac:dyDescent="0.2">
      <c r="A22" s="15"/>
    </row>
    <row r="23" spans="1:2" x14ac:dyDescent="0.2">
      <c r="A23" s="15"/>
    </row>
    <row r="24" spans="1:2" x14ac:dyDescent="0.2">
      <c r="A24" s="15"/>
    </row>
    <row r="25" spans="1:2" x14ac:dyDescent="0.2">
      <c r="A25" s="18">
        <v>43440</v>
      </c>
    </row>
    <row r="26" spans="1:2" x14ac:dyDescent="0.2">
      <c r="A26" s="18"/>
    </row>
    <row r="27" spans="1:2" x14ac:dyDescent="0.2">
      <c r="A27" s="18"/>
    </row>
    <row r="28" spans="1:2" x14ac:dyDescent="0.2">
      <c r="A28" s="18"/>
    </row>
    <row r="29" spans="1:2" x14ac:dyDescent="0.2">
      <c r="A29" s="18">
        <v>43441</v>
      </c>
    </row>
    <row r="30" spans="1:2" x14ac:dyDescent="0.2">
      <c r="A30" s="18"/>
    </row>
    <row r="31" spans="1:2" x14ac:dyDescent="0.2">
      <c r="A31" s="18"/>
    </row>
    <row r="32" spans="1:2" x14ac:dyDescent="0.2">
      <c r="A32" s="18"/>
    </row>
    <row r="33" spans="1:1" x14ac:dyDescent="0.2">
      <c r="A33" s="18"/>
    </row>
    <row r="34" spans="1:1" x14ac:dyDescent="0.2">
      <c r="A34" s="8">
        <v>43442</v>
      </c>
    </row>
    <row r="35" spans="1:1" x14ac:dyDescent="0.2">
      <c r="A35" s="15">
        <v>43443</v>
      </c>
    </row>
    <row r="36" spans="1:1" x14ac:dyDescent="0.2">
      <c r="A36" s="15"/>
    </row>
    <row r="37" spans="1:1" x14ac:dyDescent="0.2">
      <c r="A37" s="19">
        <v>43444</v>
      </c>
    </row>
    <row r="38" spans="1:1" x14ac:dyDescent="0.2">
      <c r="A38" s="19"/>
    </row>
    <row r="39" spans="1:1" x14ac:dyDescent="0.2">
      <c r="A39" s="19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2019-01-14T03:32:16Z</dcterms:modified>
</cp:coreProperties>
</file>