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sharon/Downloads/保論期末/"/>
    </mc:Choice>
  </mc:AlternateContent>
  <bookViews>
    <workbookView xWindow="5440" yWindow="1760" windowWidth="20480" windowHeight="1462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8" i="2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</calcChain>
</file>

<file path=xl/sharedStrings.xml><?xml version="1.0" encoding="utf-8"?>
<sst xmlns="http://schemas.openxmlformats.org/spreadsheetml/2006/main" count="22" uniqueCount="16">
  <si>
    <t>年度</t>
  </si>
  <si>
    <t>負債佔資產比</t>
  </si>
  <si>
    <t>投資報酬率</t>
  </si>
  <si>
    <t>市場佔有率</t>
  </si>
  <si>
    <t>理賠率</t>
  </si>
  <si>
    <t>申訴率</t>
  </si>
  <si>
    <t>.</t>
  </si>
  <si>
    <t>失業率</t>
    <phoneticPr fontId="2" type="noConversion"/>
  </si>
  <si>
    <t>消費者物價指數</t>
    <phoneticPr fontId="2" type="noConversion"/>
  </si>
  <si>
    <t>平均每人國民所得</t>
    <phoneticPr fontId="2" type="noConversion"/>
  </si>
  <si>
    <t>經濟成長率</t>
    <phoneticPr fontId="2" type="noConversion"/>
  </si>
  <si>
    <t>扶養比</t>
    <phoneticPr fontId="2" type="noConversion"/>
  </si>
  <si>
    <t>學歷</t>
    <phoneticPr fontId="2" type="noConversion"/>
  </si>
  <si>
    <t>脫退</t>
  </si>
  <si>
    <t>資產報酬率</t>
    <phoneticPr fontId="2" type="noConversion"/>
  </si>
  <si>
    <t>每股盈餘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</si>
</sst>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0.5"/>
      <color theme="1"/>
      <name val="DFKai-SB"/>
      <family val="4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zoomScale="120" zoomScaleNormal="120" zoomScalePageLayoutView="120" workbookViewId="0">
      <selection activeCell="A148" sqref="A148:XFD148"/>
    </sheetView>
  </sheetViews>
  <sheetFormatPr baseColWidth="10" defaultColWidth="8.83203125" defaultRowHeight="15" x14ac:dyDescent="0.15"/>
  <cols>
    <col min="2" max="2" width="9.1640625" bestFit="1" customWidth="1"/>
  </cols>
  <sheetData>
    <row r="1" spans="1:15" ht="29" thickBot="1" x14ac:dyDescent="0.2">
      <c r="A1" s="1" t="s">
        <v>0</v>
      </c>
      <c r="B1" s="1" t="s">
        <v>13</v>
      </c>
      <c r="C1" s="1" t="s">
        <v>1</v>
      </c>
      <c r="D1" s="1" t="s">
        <v>15</v>
      </c>
      <c r="E1" s="1" t="s">
        <v>14</v>
      </c>
      <c r="F1" s="1" t="s">
        <v>2</v>
      </c>
      <c r="G1" s="1" t="s">
        <v>3</v>
      </c>
      <c r="H1" s="1" t="s">
        <v>5</v>
      </c>
      <c r="I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7" thickTop="1" thickBot="1" x14ac:dyDescent="0.2">
      <c r="A2" s="1">
        <v>2009</v>
      </c>
      <c r="B2" s="1">
        <v>12.86</v>
      </c>
      <c r="C2" s="1">
        <v>92.88</v>
      </c>
      <c r="D2" s="1">
        <v>0.87</v>
      </c>
      <c r="E2" s="1">
        <v>8.0999999999999996E-3</v>
      </c>
      <c r="F2" s="1">
        <v>4.25</v>
      </c>
      <c r="G2" s="1">
        <v>0.155</v>
      </c>
      <c r="H2" s="1">
        <v>9.5799999999999996E-2</v>
      </c>
      <c r="I2" s="1">
        <v>0.30430000000000001</v>
      </c>
      <c r="J2" s="1">
        <v>5.85</v>
      </c>
      <c r="K2" s="1">
        <v>97.66</v>
      </c>
      <c r="L2" s="1">
        <v>561636</v>
      </c>
      <c r="M2" s="1">
        <v>-1.57</v>
      </c>
      <c r="N2" s="1">
        <v>36.93</v>
      </c>
      <c r="O2" s="1">
        <v>4.4207999999999998</v>
      </c>
    </row>
    <row r="3" spans="1:15" ht="17" thickTop="1" thickBot="1" x14ac:dyDescent="0.2">
      <c r="A3" s="1">
        <v>2009</v>
      </c>
      <c r="B3" s="1">
        <v>30.5</v>
      </c>
      <c r="C3" s="1">
        <v>98.34</v>
      </c>
      <c r="D3" s="1">
        <v>-19.399999999999999</v>
      </c>
      <c r="E3" s="1">
        <v>6.9999999999999999E-4</v>
      </c>
      <c r="F3" s="1">
        <v>0.27</v>
      </c>
      <c r="G3" s="1">
        <v>4.5600000000000002E-2</v>
      </c>
      <c r="H3" s="1">
        <v>8.1100000000000005E-2</v>
      </c>
      <c r="I3" s="1">
        <v>0.76090000000000002</v>
      </c>
      <c r="J3" s="1">
        <v>5.85</v>
      </c>
      <c r="K3" s="1">
        <v>97.66</v>
      </c>
      <c r="L3" s="1">
        <v>561636</v>
      </c>
      <c r="M3" s="1">
        <v>-1.57</v>
      </c>
      <c r="N3" s="1">
        <v>36.93</v>
      </c>
      <c r="O3" s="1">
        <v>4.4207999999999998</v>
      </c>
    </row>
    <row r="4" spans="1:15" ht="17" thickTop="1" thickBot="1" x14ac:dyDescent="0.2">
      <c r="A4" s="1">
        <v>2009</v>
      </c>
      <c r="B4" s="1">
        <v>10.299999999999997</v>
      </c>
      <c r="C4" s="1">
        <v>89.63</v>
      </c>
      <c r="D4" s="1">
        <v>0.5</v>
      </c>
      <c r="E4" s="1">
        <v>-0.36530000000000001</v>
      </c>
      <c r="F4" s="1">
        <v>0.4</v>
      </c>
      <c r="G4" s="1">
        <v>1.7299999999999999E-2</v>
      </c>
      <c r="H4" s="1">
        <v>0.65900000000000003</v>
      </c>
      <c r="I4" s="1">
        <v>0.26340000000000002</v>
      </c>
      <c r="J4" s="1">
        <v>5.85</v>
      </c>
      <c r="K4" s="1">
        <v>97.66</v>
      </c>
      <c r="L4" s="1">
        <v>561636</v>
      </c>
      <c r="M4" s="1">
        <v>-1.57</v>
      </c>
      <c r="N4" s="1">
        <v>36.93</v>
      </c>
      <c r="O4" s="1">
        <v>4.4207999999999998</v>
      </c>
    </row>
    <row r="5" spans="1:15" ht="17" thickTop="1" thickBot="1" x14ac:dyDescent="0.2">
      <c r="A5" s="1">
        <v>2009</v>
      </c>
      <c r="B5" s="1">
        <v>14.849999999999994</v>
      </c>
      <c r="C5" s="1">
        <v>90.18</v>
      </c>
      <c r="D5" s="1">
        <v>2.1</v>
      </c>
      <c r="E5" s="1">
        <v>3.5999999999999999E-3</v>
      </c>
      <c r="F5" s="1">
        <v>3.96</v>
      </c>
      <c r="G5" s="1">
        <v>5.7999999999999996E-3</v>
      </c>
      <c r="H5" s="1">
        <v>7.3099999999999998E-2</v>
      </c>
      <c r="I5" s="1">
        <v>0.12330000000000001</v>
      </c>
      <c r="J5" s="1">
        <v>5.85</v>
      </c>
      <c r="K5" s="1">
        <v>97.66</v>
      </c>
      <c r="L5" s="1">
        <v>561636</v>
      </c>
      <c r="M5" s="1">
        <v>-1.57</v>
      </c>
      <c r="N5" s="1">
        <v>36.93</v>
      </c>
      <c r="O5" s="1">
        <v>4.4207999999999998</v>
      </c>
    </row>
    <row r="6" spans="1:15" ht="17" thickTop="1" thickBot="1" x14ac:dyDescent="0.2">
      <c r="A6" s="1">
        <v>2009</v>
      </c>
      <c r="B6" s="1">
        <v>13.75</v>
      </c>
      <c r="C6" s="1">
        <v>104.05</v>
      </c>
      <c r="D6" s="1">
        <v>1.34</v>
      </c>
      <c r="E6" s="1">
        <v>-4.7999999999999996E-3</v>
      </c>
      <c r="F6" s="1">
        <v>10.1</v>
      </c>
      <c r="G6" s="1">
        <v>1.4E-3</v>
      </c>
      <c r="H6" s="1">
        <v>0.1961</v>
      </c>
      <c r="I6" s="1">
        <v>1.1011</v>
      </c>
      <c r="J6" s="1">
        <v>5.85</v>
      </c>
      <c r="K6" s="1">
        <v>97.66</v>
      </c>
      <c r="L6" s="1">
        <v>561636</v>
      </c>
      <c r="M6" s="1">
        <v>-1.57</v>
      </c>
      <c r="N6" s="1">
        <v>36.93</v>
      </c>
      <c r="O6" s="1">
        <v>4.4207999999999998</v>
      </c>
    </row>
    <row r="7" spans="1:15" ht="17" thickTop="1" thickBot="1" x14ac:dyDescent="0.2">
      <c r="A7" s="1">
        <v>2009</v>
      </c>
      <c r="B7" s="1">
        <v>0.32999999999999829</v>
      </c>
      <c r="C7" s="1">
        <v>90.38</v>
      </c>
      <c r="D7" s="1">
        <v>-20.95</v>
      </c>
      <c r="E7" s="1">
        <v>-1.0699999999999999E-2</v>
      </c>
      <c r="F7" s="1">
        <v>5.68</v>
      </c>
      <c r="G7" s="1">
        <v>2.5000000000000001E-3</v>
      </c>
      <c r="H7" s="1">
        <v>0</v>
      </c>
      <c r="I7" s="1">
        <v>0.52880000000000005</v>
      </c>
      <c r="J7" s="1">
        <v>5.85</v>
      </c>
      <c r="K7" s="1">
        <v>97.66</v>
      </c>
      <c r="L7" s="1">
        <v>561636</v>
      </c>
      <c r="M7" s="1">
        <v>-1.57</v>
      </c>
      <c r="N7" s="1">
        <v>36.93</v>
      </c>
      <c r="O7" s="1">
        <v>4.4207999999999998</v>
      </c>
    </row>
    <row r="8" spans="1:15" ht="17" thickTop="1" thickBot="1" x14ac:dyDescent="0.2">
      <c r="A8" s="1">
        <v>2009</v>
      </c>
      <c r="B8" s="1">
        <v>14.870000000000005</v>
      </c>
      <c r="C8" s="1">
        <v>99.12</v>
      </c>
      <c r="D8" s="1">
        <v>0.03</v>
      </c>
      <c r="E8" s="1">
        <v>-1.01E-2</v>
      </c>
      <c r="F8" s="1">
        <v>2.27</v>
      </c>
      <c r="G8" s="1">
        <v>1.6400000000000001E-2</v>
      </c>
      <c r="H8" s="1">
        <v>0.1666</v>
      </c>
      <c r="I8" s="1">
        <v>0.1686</v>
      </c>
      <c r="J8" s="1">
        <v>5.85</v>
      </c>
      <c r="K8" s="1">
        <v>97.66</v>
      </c>
      <c r="L8" s="1">
        <v>561636</v>
      </c>
      <c r="M8" s="1">
        <v>-1.57</v>
      </c>
      <c r="N8" s="1">
        <v>36.93</v>
      </c>
      <c r="O8" s="1">
        <v>4.4207999999999998</v>
      </c>
    </row>
    <row r="9" spans="1:15" ht="17" thickTop="1" thickBot="1" x14ac:dyDescent="0.2">
      <c r="A9" s="1">
        <v>2009</v>
      </c>
      <c r="B9" s="1">
        <v>14.170000000000002</v>
      </c>
      <c r="C9" s="1">
        <v>119.49</v>
      </c>
      <c r="D9" s="1">
        <v>7.24</v>
      </c>
      <c r="E9" s="1">
        <v>-1.2500000000000001E-2</v>
      </c>
      <c r="F9" s="1">
        <v>5.24</v>
      </c>
      <c r="G9" s="1">
        <v>4.0000000000000001E-3</v>
      </c>
      <c r="H9" s="1">
        <v>0.30230000000000001</v>
      </c>
      <c r="I9" s="1">
        <v>0.55569999999999997</v>
      </c>
      <c r="J9" s="1">
        <v>5.85</v>
      </c>
      <c r="K9" s="1">
        <v>97.66</v>
      </c>
      <c r="L9" s="1">
        <v>561636</v>
      </c>
      <c r="M9" s="1">
        <v>-1.57</v>
      </c>
      <c r="N9" s="1">
        <v>36.93</v>
      </c>
      <c r="O9" s="1">
        <v>4.4207999999999998</v>
      </c>
    </row>
    <row r="10" spans="1:15" ht="17" thickTop="1" thickBot="1" x14ac:dyDescent="0.2">
      <c r="A10" s="1">
        <v>2009</v>
      </c>
      <c r="B10" s="1">
        <v>13.150000000000006</v>
      </c>
      <c r="C10" s="1">
        <v>124.2</v>
      </c>
      <c r="D10" s="1">
        <v>2.2200000000000002</v>
      </c>
      <c r="E10" s="1">
        <v>-2.3199999999999998E-2</v>
      </c>
      <c r="F10" s="1">
        <v>4.0999999999999996</v>
      </c>
      <c r="G10" s="1">
        <v>2.12E-2</v>
      </c>
      <c r="H10" s="1">
        <v>0.12330000000000001</v>
      </c>
      <c r="I10" s="1">
        <v>0.56240000000000001</v>
      </c>
      <c r="J10" s="1">
        <v>5.85</v>
      </c>
      <c r="K10" s="1">
        <v>97.66</v>
      </c>
      <c r="L10" s="1">
        <v>561636</v>
      </c>
      <c r="M10" s="1">
        <v>-1.57</v>
      </c>
      <c r="N10" s="1">
        <v>36.93</v>
      </c>
      <c r="O10" s="1">
        <v>4.4207999999999998</v>
      </c>
    </row>
    <row r="11" spans="1:15" ht="17" thickTop="1" thickBot="1" x14ac:dyDescent="0.2">
      <c r="A11" s="1">
        <v>2009</v>
      </c>
      <c r="B11" s="1">
        <v>9</v>
      </c>
      <c r="C11" s="1">
        <v>95.88</v>
      </c>
      <c r="D11" s="1">
        <v>-0.33</v>
      </c>
      <c r="E11" s="1">
        <v>1E-3</v>
      </c>
      <c r="F11" s="1">
        <v>2.95</v>
      </c>
      <c r="G11" s="1">
        <v>0.2707</v>
      </c>
      <c r="H11" s="1">
        <v>4.2900000000000001E-2</v>
      </c>
      <c r="I11" s="1">
        <v>0.54300000000000004</v>
      </c>
      <c r="J11" s="1">
        <v>5.85</v>
      </c>
      <c r="K11" s="1">
        <v>97.66</v>
      </c>
      <c r="L11" s="1">
        <v>561636</v>
      </c>
      <c r="M11" s="1">
        <v>-1.57</v>
      </c>
      <c r="N11" s="1">
        <v>36.93</v>
      </c>
      <c r="O11" s="1">
        <v>4.4207999999999998</v>
      </c>
    </row>
    <row r="12" spans="1:15" ht="17" thickTop="1" thickBot="1" x14ac:dyDescent="0.2">
      <c r="A12" s="1">
        <v>2009</v>
      </c>
      <c r="B12" s="1">
        <v>17.459999999999994</v>
      </c>
      <c r="C12" s="1">
        <v>94.7</v>
      </c>
      <c r="D12" s="1">
        <v>0.79</v>
      </c>
      <c r="E12" s="1">
        <v>-1.3100000000000001E-2</v>
      </c>
      <c r="F12" s="1">
        <v>3.19</v>
      </c>
      <c r="G12" s="1">
        <v>4.1999999999999997E-3</v>
      </c>
      <c r="H12" s="1">
        <v>0.1585</v>
      </c>
      <c r="I12" s="1">
        <v>0.3392</v>
      </c>
      <c r="J12" s="1">
        <v>5.85</v>
      </c>
      <c r="K12" s="1">
        <v>97.66</v>
      </c>
      <c r="L12" s="1">
        <v>561636</v>
      </c>
      <c r="M12" s="1">
        <v>-1.57</v>
      </c>
      <c r="N12" s="1">
        <v>36.93</v>
      </c>
      <c r="O12" s="1">
        <v>4.4207999999999998</v>
      </c>
    </row>
    <row r="13" spans="1:15" ht="17" thickTop="1" thickBot="1" x14ac:dyDescent="0.2">
      <c r="A13" s="1">
        <v>2009</v>
      </c>
      <c r="B13" s="1">
        <v>9.9000000000000057</v>
      </c>
      <c r="C13" s="1">
        <v>96.48</v>
      </c>
      <c r="D13" s="1">
        <v>0.91</v>
      </c>
      <c r="E13" s="1">
        <v>5.7000000000000002E-3</v>
      </c>
      <c r="F13" s="1">
        <v>5.73</v>
      </c>
      <c r="G13" s="1">
        <v>1.61E-2</v>
      </c>
      <c r="H13" s="1">
        <v>0.1212</v>
      </c>
      <c r="I13" s="1">
        <v>0.1797</v>
      </c>
      <c r="J13" s="1">
        <v>5.85</v>
      </c>
      <c r="K13" s="1">
        <v>97.66</v>
      </c>
      <c r="L13" s="1">
        <v>561636</v>
      </c>
      <c r="M13" s="1">
        <v>-1.57</v>
      </c>
      <c r="N13" s="1">
        <v>36.93</v>
      </c>
      <c r="O13" s="1">
        <v>4.4207999999999998</v>
      </c>
    </row>
    <row r="14" spans="1:15" ht="17" thickTop="1" thickBot="1" x14ac:dyDescent="0.2">
      <c r="A14" s="1">
        <v>2009</v>
      </c>
      <c r="B14" s="1">
        <v>22.799999999999997</v>
      </c>
      <c r="C14" s="1">
        <v>85.77</v>
      </c>
      <c r="D14" s="1">
        <v>0.64</v>
      </c>
      <c r="E14" s="1">
        <v>-7.4899999999999994E-2</v>
      </c>
      <c r="F14" s="1">
        <v>0.28999999999999998</v>
      </c>
      <c r="G14" s="1">
        <v>8.0000000000000004E-4</v>
      </c>
      <c r="H14" s="1">
        <v>0</v>
      </c>
      <c r="I14" s="1">
        <v>0.36049999999999999</v>
      </c>
      <c r="J14" s="1">
        <v>5.85</v>
      </c>
      <c r="K14" s="1">
        <v>97.66</v>
      </c>
      <c r="L14" s="1">
        <v>561636</v>
      </c>
      <c r="M14" s="1">
        <v>-1.57</v>
      </c>
      <c r="N14" s="1">
        <v>36.93</v>
      </c>
      <c r="O14" s="1">
        <v>4.4207999999999998</v>
      </c>
    </row>
    <row r="15" spans="1:15" ht="17" thickTop="1" thickBot="1" x14ac:dyDescent="0.2">
      <c r="A15" s="1">
        <v>2009</v>
      </c>
      <c r="B15" s="1">
        <v>32.94</v>
      </c>
      <c r="C15" s="1">
        <v>93.58</v>
      </c>
      <c r="D15" s="1">
        <v>1.06</v>
      </c>
      <c r="E15" s="1">
        <v>-4.0300000000000002E-2</v>
      </c>
      <c r="F15" s="1">
        <v>1.79</v>
      </c>
      <c r="G15" s="1">
        <v>3.7000000000000002E-3</v>
      </c>
      <c r="H15" s="1">
        <v>0.49490000000000001</v>
      </c>
      <c r="I15" s="1">
        <v>0.442</v>
      </c>
      <c r="J15" s="1">
        <v>5.85</v>
      </c>
      <c r="K15" s="1">
        <v>97.66</v>
      </c>
      <c r="L15" s="1">
        <v>561636</v>
      </c>
      <c r="M15" s="1">
        <v>-1.57</v>
      </c>
      <c r="N15" s="1">
        <v>36.93</v>
      </c>
      <c r="O15" s="1">
        <v>4.4207999999999998</v>
      </c>
    </row>
    <row r="16" spans="1:15" ht="17" thickTop="1" thickBot="1" x14ac:dyDescent="0.2">
      <c r="A16" s="1">
        <v>2009</v>
      </c>
      <c r="B16" s="1">
        <v>14.950000000000003</v>
      </c>
      <c r="C16" s="1">
        <v>91.19</v>
      </c>
      <c r="D16" s="1">
        <v>-0.82</v>
      </c>
      <c r="E16" s="1">
        <v>3.0000000000000001E-3</v>
      </c>
      <c r="F16" s="1">
        <v>2.6</v>
      </c>
      <c r="G16" s="1">
        <v>0.1138</v>
      </c>
      <c r="H16" s="1">
        <v>5.79E-2</v>
      </c>
      <c r="I16" s="1">
        <v>0.50049999999999994</v>
      </c>
      <c r="J16" s="1">
        <v>5.85</v>
      </c>
      <c r="K16" s="1">
        <v>97.66</v>
      </c>
      <c r="L16" s="1">
        <v>561636</v>
      </c>
      <c r="M16" s="1">
        <v>-1.57</v>
      </c>
      <c r="N16" s="1">
        <v>36.93</v>
      </c>
      <c r="O16" s="1">
        <v>4.4207999999999998</v>
      </c>
    </row>
    <row r="17" spans="1:15" ht="17" thickTop="1" thickBot="1" x14ac:dyDescent="0.2">
      <c r="A17" s="1">
        <v>2009</v>
      </c>
      <c r="B17" s="1">
        <v>26.290000000000006</v>
      </c>
      <c r="C17" s="1">
        <v>97.6</v>
      </c>
      <c r="D17" s="1">
        <v>0</v>
      </c>
      <c r="E17" s="1">
        <v>-1.46E-2</v>
      </c>
      <c r="F17" s="1">
        <v>3.27</v>
      </c>
      <c r="G17" s="1">
        <v>1.2500000000000001E-2</v>
      </c>
      <c r="H17" s="1">
        <v>2.3300000000000001E-2</v>
      </c>
      <c r="I17" s="1">
        <v>0.85919999999999996</v>
      </c>
      <c r="J17" s="1">
        <v>5.85</v>
      </c>
      <c r="K17" s="1">
        <v>97.66</v>
      </c>
      <c r="L17" s="1">
        <v>561636</v>
      </c>
      <c r="M17" s="1">
        <v>-1.57</v>
      </c>
      <c r="N17" s="1">
        <v>36.93</v>
      </c>
      <c r="O17" s="1">
        <v>4.4207999999999998</v>
      </c>
    </row>
    <row r="18" spans="1:15" ht="17" thickTop="1" thickBot="1" x14ac:dyDescent="0.2">
      <c r="A18" s="1">
        <v>2009</v>
      </c>
      <c r="B18" s="1">
        <v>5.4099999999999966</v>
      </c>
      <c r="C18" s="1">
        <v>96.05</v>
      </c>
      <c r="D18" s="1">
        <v>0.48</v>
      </c>
      <c r="E18" s="1">
        <v>4.7999999999999996E-3</v>
      </c>
      <c r="F18" s="1">
        <v>3.67</v>
      </c>
      <c r="G18" s="1">
        <v>4.7699999999999999E-2</v>
      </c>
      <c r="H18" s="1">
        <v>0.1943</v>
      </c>
      <c r="I18" s="1">
        <v>0.19739999999999999</v>
      </c>
      <c r="J18" s="1">
        <v>5.85</v>
      </c>
      <c r="K18" s="1">
        <v>97.66</v>
      </c>
      <c r="L18" s="1">
        <v>561636</v>
      </c>
      <c r="M18" s="1">
        <v>-1.57</v>
      </c>
      <c r="N18" s="1">
        <v>36.93</v>
      </c>
      <c r="O18" s="1">
        <v>4.4207999999999998</v>
      </c>
    </row>
    <row r="19" spans="1:15" ht="17" thickTop="1" thickBot="1" x14ac:dyDescent="0.2">
      <c r="A19" s="1">
        <v>2009</v>
      </c>
      <c r="B19" s="1">
        <v>16.019999999999996</v>
      </c>
      <c r="C19" s="1">
        <v>96.05</v>
      </c>
      <c r="D19" s="1">
        <v>-0.98</v>
      </c>
      <c r="E19" s="1">
        <v>1.5699999999999999E-2</v>
      </c>
      <c r="F19" s="1">
        <v>5.0599999999999996</v>
      </c>
      <c r="G19" s="1">
        <v>2.2100000000000002E-2</v>
      </c>
      <c r="H19" s="1">
        <v>5.8099999999999999E-2</v>
      </c>
      <c r="I19" s="1">
        <v>0.36749999999999999</v>
      </c>
      <c r="J19" s="1">
        <v>5.85</v>
      </c>
      <c r="K19" s="1">
        <v>97.66</v>
      </c>
      <c r="L19" s="1">
        <v>561636</v>
      </c>
      <c r="M19" s="1">
        <v>-1.57</v>
      </c>
      <c r="N19" s="1">
        <v>36.93</v>
      </c>
      <c r="O19" s="1">
        <v>4.4207999999999998</v>
      </c>
    </row>
    <row r="20" spans="1:15" ht="17" thickTop="1" thickBot="1" x14ac:dyDescent="0.2">
      <c r="A20" s="1">
        <v>2009</v>
      </c>
      <c r="B20" s="1">
        <v>0.79000000000000625</v>
      </c>
      <c r="C20" s="1">
        <v>96.95</v>
      </c>
      <c r="D20" s="1">
        <v>-0.66</v>
      </c>
      <c r="E20" s="1">
        <v>2.2000000000000001E-3</v>
      </c>
      <c r="F20" s="1">
        <v>3.79</v>
      </c>
      <c r="G20" s="1">
        <v>2.4E-2</v>
      </c>
      <c r="H20" s="1">
        <v>2.4199999999999999E-2</v>
      </c>
      <c r="I20" s="1">
        <v>0.1673</v>
      </c>
      <c r="J20" s="1">
        <v>5.85</v>
      </c>
      <c r="K20" s="1">
        <v>97.66</v>
      </c>
      <c r="L20" s="1">
        <v>561636</v>
      </c>
      <c r="M20" s="1">
        <v>-1.57</v>
      </c>
      <c r="N20" s="1">
        <v>36.93</v>
      </c>
      <c r="O20" s="1">
        <v>4.4207999999999998</v>
      </c>
    </row>
    <row r="21" spans="1:15" ht="17" thickTop="1" thickBot="1" x14ac:dyDescent="0.2">
      <c r="A21" s="1">
        <v>2009</v>
      </c>
      <c r="B21" s="1">
        <v>17</v>
      </c>
      <c r="C21" s="1">
        <v>96.05</v>
      </c>
      <c r="D21" s="1">
        <v>-1.6</v>
      </c>
      <c r="E21" s="1">
        <v>1E-4</v>
      </c>
      <c r="F21" s="1">
        <v>4.16</v>
      </c>
      <c r="G21" s="1">
        <v>9.7799999999999998E-2</v>
      </c>
      <c r="H21" s="1">
        <v>9.2200000000000004E-2</v>
      </c>
      <c r="I21" s="1">
        <v>0.53620000000000001</v>
      </c>
      <c r="J21" s="1">
        <v>5.85</v>
      </c>
      <c r="K21" s="1">
        <v>97.66</v>
      </c>
      <c r="L21" s="1">
        <v>561636</v>
      </c>
      <c r="M21" s="1">
        <v>-1.57</v>
      </c>
      <c r="N21" s="1">
        <v>36.93</v>
      </c>
      <c r="O21" s="1">
        <v>4.4207999999999998</v>
      </c>
    </row>
    <row r="22" spans="1:15" ht="17" thickTop="1" thickBot="1" x14ac:dyDescent="0.2">
      <c r="A22" s="1">
        <v>2009</v>
      </c>
      <c r="B22" s="1">
        <v>14.510000000000005</v>
      </c>
      <c r="C22" s="1">
        <v>121.8</v>
      </c>
      <c r="D22" s="1">
        <v>0</v>
      </c>
      <c r="E22" s="1">
        <v>-4.0500000000000001E-2</v>
      </c>
      <c r="F22" s="1">
        <v>4.05</v>
      </c>
      <c r="G22" s="1">
        <v>1.03E-2</v>
      </c>
      <c r="H22" s="1">
        <v>0.2104</v>
      </c>
      <c r="I22" s="1">
        <v>0.88100000000000001</v>
      </c>
      <c r="J22" s="1">
        <v>5.85</v>
      </c>
      <c r="K22" s="1">
        <v>97.66</v>
      </c>
      <c r="L22" s="1">
        <v>561636</v>
      </c>
      <c r="M22" s="1">
        <v>-1.57</v>
      </c>
      <c r="N22" s="1">
        <v>36.93</v>
      </c>
      <c r="O22" s="1">
        <v>4.4207999999999998</v>
      </c>
    </row>
    <row r="23" spans="1:15" ht="17" thickTop="1" thickBot="1" x14ac:dyDescent="0.2">
      <c r="A23" s="1">
        <v>2009</v>
      </c>
      <c r="B23" s="1">
        <v>12.650000000000006</v>
      </c>
      <c r="C23" s="1">
        <v>93.79</v>
      </c>
      <c r="D23" s="1">
        <v>0</v>
      </c>
      <c r="E23" s="1">
        <v>-2.9999999999999997E-4</v>
      </c>
      <c r="F23" s="1">
        <v>2.56</v>
      </c>
      <c r="G23" s="1">
        <v>2.8E-3</v>
      </c>
      <c r="H23" s="1">
        <v>0.28000000000000003</v>
      </c>
      <c r="I23" s="1">
        <v>0.41820000000000002</v>
      </c>
      <c r="J23" s="1">
        <v>5.85</v>
      </c>
      <c r="K23" s="1">
        <v>97.66</v>
      </c>
      <c r="L23" s="1">
        <v>561636</v>
      </c>
      <c r="M23" s="1">
        <v>-1.57</v>
      </c>
      <c r="N23" s="1">
        <v>36.93</v>
      </c>
      <c r="O23" s="1">
        <v>4.4207999999999998</v>
      </c>
    </row>
    <row r="24" spans="1:15" ht="17" thickTop="1" thickBot="1" x14ac:dyDescent="0.2">
      <c r="A24" s="1">
        <v>2009</v>
      </c>
      <c r="B24" s="1">
        <v>17.260000000000005</v>
      </c>
      <c r="C24" s="1">
        <v>94.93</v>
      </c>
      <c r="D24" s="1">
        <v>0</v>
      </c>
      <c r="E24" s="1">
        <v>-9.4000000000000004E-3</v>
      </c>
      <c r="F24" s="1">
        <v>4.05</v>
      </c>
      <c r="G24" s="1">
        <v>6.6E-3</v>
      </c>
      <c r="H24" s="1">
        <v>0.1021</v>
      </c>
      <c r="I24" s="1">
        <v>0.63260000000000005</v>
      </c>
      <c r="J24" s="1">
        <v>5.85</v>
      </c>
      <c r="K24" s="1">
        <v>97.66</v>
      </c>
      <c r="L24" s="1">
        <v>561636</v>
      </c>
      <c r="M24" s="1">
        <v>-1.57</v>
      </c>
      <c r="N24" s="1">
        <v>36.93</v>
      </c>
      <c r="O24" s="1">
        <v>4.4207999999999998</v>
      </c>
    </row>
    <row r="25" spans="1:15" ht="17" thickTop="1" thickBot="1" x14ac:dyDescent="0.2">
      <c r="A25" s="1">
        <v>2009</v>
      </c>
      <c r="B25" s="1">
        <v>14.450000000000003</v>
      </c>
      <c r="C25" s="1">
        <v>97.65</v>
      </c>
      <c r="D25" s="1">
        <v>0</v>
      </c>
      <c r="E25" s="1">
        <v>3.3999999999999998E-3</v>
      </c>
      <c r="F25" s="1">
        <v>3.7</v>
      </c>
      <c r="G25" s="1">
        <v>2.7400000000000001E-2</v>
      </c>
      <c r="H25" s="1">
        <v>9.8100000000000007E-2</v>
      </c>
      <c r="I25" s="1">
        <v>0.50180000000000002</v>
      </c>
      <c r="J25" s="1">
        <v>5.85</v>
      </c>
      <c r="K25" s="1">
        <v>97.66</v>
      </c>
      <c r="L25" s="1">
        <v>561636</v>
      </c>
      <c r="M25" s="1">
        <v>-1.57</v>
      </c>
      <c r="N25" s="1">
        <v>36.93</v>
      </c>
      <c r="O25" s="1">
        <v>4.4207999999999998</v>
      </c>
    </row>
    <row r="26" spans="1:15" ht="17" thickTop="1" thickBot="1" x14ac:dyDescent="0.2">
      <c r="A26" s="1">
        <v>2009</v>
      </c>
      <c r="B26" s="1">
        <v>9.36</v>
      </c>
      <c r="C26" s="1">
        <v>95.62</v>
      </c>
      <c r="D26" s="1">
        <v>0</v>
      </c>
      <c r="E26" s="1">
        <v>4.7999999999999996E-3</v>
      </c>
      <c r="F26" s="1">
        <v>6.17</v>
      </c>
      <c r="G26" s="1">
        <v>5.4600000000000003E-2</v>
      </c>
      <c r="H26" s="1">
        <v>9.8299999999999998E-2</v>
      </c>
      <c r="I26" s="1">
        <v>0.70099999999999996</v>
      </c>
      <c r="J26" s="1">
        <v>5.85</v>
      </c>
      <c r="K26" s="1">
        <v>97.66</v>
      </c>
      <c r="L26" s="1">
        <v>561636</v>
      </c>
      <c r="M26" s="1">
        <v>-1.57</v>
      </c>
      <c r="N26" s="1">
        <v>36.93</v>
      </c>
      <c r="O26" s="1">
        <v>4.4207999999999998</v>
      </c>
    </row>
    <row r="27" spans="1:15" ht="17" thickTop="1" thickBot="1" x14ac:dyDescent="0.2">
      <c r="A27" s="1">
        <v>2009</v>
      </c>
      <c r="B27" s="1">
        <v>23.379999999999995</v>
      </c>
      <c r="C27" s="1">
        <v>94.11</v>
      </c>
      <c r="D27" s="1">
        <v>0</v>
      </c>
      <c r="E27" s="1">
        <v>-7.1999999999999998E-3</v>
      </c>
      <c r="F27" s="1">
        <v>0.18</v>
      </c>
      <c r="G27" s="1">
        <v>6.7000000000000002E-3</v>
      </c>
      <c r="H27" s="1">
        <v>0</v>
      </c>
      <c r="I27" s="1">
        <v>0.61650000000000005</v>
      </c>
      <c r="J27" s="1">
        <v>5.85</v>
      </c>
      <c r="K27" s="1">
        <v>97.66</v>
      </c>
      <c r="L27" s="1">
        <v>561636</v>
      </c>
      <c r="M27" s="1">
        <v>-1.57</v>
      </c>
      <c r="N27" s="1">
        <v>36.93</v>
      </c>
      <c r="O27" s="1">
        <v>4.4207999999999998</v>
      </c>
    </row>
    <row r="28" spans="1:15" ht="17" thickTop="1" thickBot="1" x14ac:dyDescent="0.2">
      <c r="A28" s="1">
        <v>2009</v>
      </c>
      <c r="B28" s="1">
        <v>18.5</v>
      </c>
      <c r="C28" s="1">
        <v>91.62</v>
      </c>
      <c r="D28" s="1">
        <v>-2.81</v>
      </c>
      <c r="E28" s="1">
        <v>-2.5999999999999999E-3</v>
      </c>
      <c r="F28" s="1">
        <v>2.93</v>
      </c>
      <c r="G28" s="1">
        <v>8.5000000000000006E-3</v>
      </c>
      <c r="H28" s="1">
        <v>0.1095</v>
      </c>
      <c r="I28" s="1">
        <v>0.42070000000000002</v>
      </c>
      <c r="J28" s="1">
        <v>5.85</v>
      </c>
      <c r="K28" s="1">
        <v>97.66</v>
      </c>
      <c r="L28" s="1">
        <v>561636</v>
      </c>
      <c r="M28" s="1">
        <v>-1.57</v>
      </c>
      <c r="N28" s="1">
        <v>36.93</v>
      </c>
      <c r="O28" s="1">
        <v>4.4207999999999998</v>
      </c>
    </row>
    <row r="29" spans="1:15" ht="17" thickTop="1" thickBot="1" x14ac:dyDescent="0.2">
      <c r="A29" s="1">
        <v>2010</v>
      </c>
      <c r="B29" s="1">
        <v>10.010000000000005</v>
      </c>
      <c r="C29" s="1">
        <v>93.72</v>
      </c>
      <c r="D29" s="1">
        <v>0.36</v>
      </c>
      <c r="E29" s="1">
        <v>5.3E-3</v>
      </c>
      <c r="F29" s="1">
        <v>6</v>
      </c>
      <c r="G29" s="1">
        <v>0.2046</v>
      </c>
      <c r="H29" s="1">
        <v>8.0299999999999996E-2</v>
      </c>
      <c r="I29" s="1">
        <v>0.40550000000000003</v>
      </c>
      <c r="J29" s="1">
        <v>5.21</v>
      </c>
      <c r="K29" s="1">
        <v>98.6</v>
      </c>
      <c r="L29" s="1">
        <v>610140</v>
      </c>
      <c r="M29" s="1">
        <v>10.63</v>
      </c>
      <c r="N29" s="1">
        <v>35.85</v>
      </c>
      <c r="O29" s="1">
        <v>4.7328999999999999</v>
      </c>
    </row>
    <row r="30" spans="1:15" ht="17" thickTop="1" thickBot="1" x14ac:dyDescent="0.2">
      <c r="A30" s="1">
        <v>2010</v>
      </c>
      <c r="B30" s="1">
        <v>30.86</v>
      </c>
      <c r="C30" s="1">
        <v>98.59</v>
      </c>
      <c r="D30" s="1">
        <v>2.13</v>
      </c>
      <c r="E30" s="1">
        <v>6.9999999999999999E-4</v>
      </c>
      <c r="F30" s="1">
        <v>0.55000000000000004</v>
      </c>
      <c r="G30" s="1">
        <v>4.2500000000000003E-2</v>
      </c>
      <c r="H30" s="1">
        <v>0.14099999999999999</v>
      </c>
      <c r="I30" s="1">
        <v>0.97119999999999995</v>
      </c>
      <c r="J30" s="1">
        <v>5.21</v>
      </c>
      <c r="K30" s="1">
        <v>98.6</v>
      </c>
      <c r="L30" s="1">
        <v>610140</v>
      </c>
      <c r="M30" s="1">
        <v>10.63</v>
      </c>
      <c r="N30" s="1">
        <v>35.85</v>
      </c>
      <c r="O30" s="1">
        <v>4.7328999999999999</v>
      </c>
    </row>
    <row r="31" spans="1:15" ht="17" thickTop="1" thickBot="1" x14ac:dyDescent="0.2">
      <c r="A31" s="1">
        <v>2010</v>
      </c>
      <c r="B31" s="1">
        <v>7.7999999999999972</v>
      </c>
      <c r="C31" s="1">
        <v>91.03</v>
      </c>
      <c r="D31" s="1">
        <v>-0.11</v>
      </c>
      <c r="E31" s="1">
        <v>-2.2000000000000001E-3</v>
      </c>
      <c r="F31" s="1">
        <v>7</v>
      </c>
      <c r="G31" s="1">
        <v>9.5999999999999992E-3</v>
      </c>
      <c r="H31" s="1">
        <v>6.2899999999999998E-2</v>
      </c>
      <c r="I31" s="1">
        <v>0.13719999999999999</v>
      </c>
      <c r="J31" s="1">
        <v>5.21</v>
      </c>
      <c r="K31" s="1">
        <v>98.6</v>
      </c>
      <c r="L31" s="1">
        <v>610140</v>
      </c>
      <c r="M31" s="1">
        <v>10.63</v>
      </c>
      <c r="N31" s="1">
        <v>35.85</v>
      </c>
      <c r="O31" s="1">
        <v>4.7328999999999999</v>
      </c>
    </row>
    <row r="32" spans="1:15" ht="17" thickTop="1" thickBot="1" x14ac:dyDescent="0.2">
      <c r="A32" s="1">
        <v>2010</v>
      </c>
      <c r="B32" s="1">
        <v>11.670000000000002</v>
      </c>
      <c r="C32" s="1">
        <v>91.18</v>
      </c>
      <c r="D32" s="1">
        <v>-1.23</v>
      </c>
      <c r="E32" s="1">
        <v>-2.5000000000000001E-3</v>
      </c>
      <c r="F32" s="1">
        <v>2.8</v>
      </c>
      <c r="G32" s="1">
        <v>5.5999999999999999E-3</v>
      </c>
      <c r="H32" s="1">
        <v>8.0500000000000002E-2</v>
      </c>
      <c r="I32" s="1">
        <v>0.1353</v>
      </c>
      <c r="J32" s="1">
        <v>5.21</v>
      </c>
      <c r="K32" s="1">
        <v>98.6</v>
      </c>
      <c r="L32" s="1">
        <v>610140</v>
      </c>
      <c r="M32" s="1">
        <v>10.63</v>
      </c>
      <c r="N32" s="1">
        <v>35.85</v>
      </c>
      <c r="O32" s="1">
        <v>4.7328999999999999</v>
      </c>
    </row>
    <row r="33" spans="1:15" ht="17" thickTop="1" thickBot="1" x14ac:dyDescent="0.2">
      <c r="A33" s="1">
        <v>2010</v>
      </c>
      <c r="B33" s="1">
        <v>13.379999999999995</v>
      </c>
      <c r="C33" s="1">
        <v>103.78</v>
      </c>
      <c r="D33" s="1">
        <v>1.97</v>
      </c>
      <c r="E33" s="1">
        <v>3.0999999999999999E-3</v>
      </c>
      <c r="F33" s="1">
        <v>4.7</v>
      </c>
      <c r="G33" s="1">
        <v>1.2999999999999999E-3</v>
      </c>
      <c r="H33" s="1">
        <v>0.1361</v>
      </c>
      <c r="I33" s="1">
        <v>0.9859</v>
      </c>
      <c r="J33" s="1">
        <v>5.21</v>
      </c>
      <c r="K33" s="1">
        <v>98.6</v>
      </c>
      <c r="L33" s="1">
        <v>610140</v>
      </c>
      <c r="M33" s="1">
        <v>10.63</v>
      </c>
      <c r="N33" s="1">
        <v>35.85</v>
      </c>
      <c r="O33" s="1">
        <v>4.7328999999999999</v>
      </c>
    </row>
    <row r="34" spans="1:15" ht="17" thickTop="1" thickBot="1" x14ac:dyDescent="0.2">
      <c r="A34" s="1">
        <v>2010</v>
      </c>
      <c r="B34" s="1">
        <v>2.0999999999999943</v>
      </c>
      <c r="C34" s="1">
        <v>92.43</v>
      </c>
      <c r="D34" s="1">
        <v>-1.78</v>
      </c>
      <c r="E34" s="1">
        <v>-7.1000000000000004E-3</v>
      </c>
      <c r="F34" s="1">
        <v>1.78</v>
      </c>
      <c r="G34" s="1">
        <v>2.7000000000000001E-3</v>
      </c>
      <c r="H34" s="1">
        <v>0</v>
      </c>
      <c r="I34" s="1">
        <v>0.25219999999999998</v>
      </c>
      <c r="J34" s="1">
        <v>5.21</v>
      </c>
      <c r="K34" s="1">
        <v>98.6</v>
      </c>
      <c r="L34" s="1">
        <v>610140</v>
      </c>
      <c r="M34" s="1">
        <v>10.63</v>
      </c>
      <c r="N34" s="1">
        <v>35.85</v>
      </c>
      <c r="O34" s="1">
        <v>4.7328999999999999</v>
      </c>
    </row>
    <row r="35" spans="1:15" ht="17" thickTop="1" thickBot="1" x14ac:dyDescent="0.2">
      <c r="A35" s="1">
        <v>2010</v>
      </c>
      <c r="B35" s="1">
        <v>2.8499999999999943</v>
      </c>
      <c r="C35" s="1">
        <v>98.62</v>
      </c>
      <c r="D35" s="1">
        <v>-11.5</v>
      </c>
      <c r="E35" s="1">
        <v>1.9E-3</v>
      </c>
      <c r="F35" s="1">
        <v>3.4</v>
      </c>
      <c r="G35" s="1">
        <v>1.9400000000000001E-2</v>
      </c>
      <c r="H35" s="1">
        <v>0.10489999999999999</v>
      </c>
      <c r="I35" s="1">
        <v>5.6000000000000001E-2</v>
      </c>
      <c r="J35" s="1">
        <v>5.21</v>
      </c>
      <c r="K35" s="1">
        <v>98.6</v>
      </c>
      <c r="L35" s="1">
        <v>610140</v>
      </c>
      <c r="M35" s="1">
        <v>10.63</v>
      </c>
      <c r="N35" s="1">
        <v>35.85</v>
      </c>
      <c r="O35" s="1">
        <v>4.7328999999999999</v>
      </c>
    </row>
    <row r="36" spans="1:15" ht="17" thickTop="1" thickBot="1" x14ac:dyDescent="0.2">
      <c r="A36" s="1">
        <v>2010</v>
      </c>
      <c r="B36" s="1">
        <v>20.620000000000005</v>
      </c>
      <c r="C36" s="1">
        <v>124.82</v>
      </c>
      <c r="D36" s="1">
        <v>0.03</v>
      </c>
      <c r="E36" s="1">
        <v>-6.8900000000000003E-2</v>
      </c>
      <c r="F36" s="1">
        <v>1.4</v>
      </c>
      <c r="G36" s="1">
        <v>3.5000000000000001E-3</v>
      </c>
      <c r="H36" s="1">
        <v>0.1167</v>
      </c>
      <c r="I36" s="1">
        <v>0.46479999999999999</v>
      </c>
      <c r="J36" s="1">
        <v>5.21</v>
      </c>
      <c r="K36" s="1">
        <v>98.6</v>
      </c>
      <c r="L36" s="1">
        <v>610140</v>
      </c>
      <c r="M36" s="1">
        <v>10.63</v>
      </c>
      <c r="N36" s="1">
        <v>35.85</v>
      </c>
      <c r="O36" s="1">
        <v>4.7328999999999999</v>
      </c>
    </row>
    <row r="37" spans="1:15" ht="17" thickTop="1" thickBot="1" x14ac:dyDescent="0.2">
      <c r="A37" s="1">
        <v>2010</v>
      </c>
      <c r="B37" s="1">
        <v>10.849999999999994</v>
      </c>
      <c r="C37" s="1">
        <v>124.98</v>
      </c>
      <c r="D37" s="1">
        <v>3.87</v>
      </c>
      <c r="E37" s="1">
        <v>-2.5499999999999998E-2</v>
      </c>
      <c r="F37" s="1">
        <v>3.23</v>
      </c>
      <c r="G37" s="1">
        <v>1.67E-2</v>
      </c>
      <c r="H37" s="1">
        <v>0.12640000000000001</v>
      </c>
      <c r="I37" s="1">
        <v>0.63700000000000001</v>
      </c>
      <c r="J37" s="1">
        <v>5.21</v>
      </c>
      <c r="K37" s="1">
        <v>98.6</v>
      </c>
      <c r="L37" s="1">
        <v>610140</v>
      </c>
      <c r="M37" s="1">
        <v>10.63</v>
      </c>
      <c r="N37" s="1">
        <v>35.85</v>
      </c>
      <c r="O37" s="1">
        <v>4.7328999999999999</v>
      </c>
    </row>
    <row r="38" spans="1:15" ht="17" thickTop="1" thickBot="1" x14ac:dyDescent="0.2">
      <c r="A38" s="1">
        <v>2010</v>
      </c>
      <c r="B38" s="1">
        <v>6.5999999999999943</v>
      </c>
      <c r="C38" s="1">
        <v>96.27</v>
      </c>
      <c r="D38" s="1">
        <v>0.31</v>
      </c>
      <c r="E38" s="1">
        <v>-2.0999999999999999E-3</v>
      </c>
      <c r="F38" s="1">
        <v>3.03</v>
      </c>
      <c r="G38" s="1">
        <v>0.2621</v>
      </c>
      <c r="H38" s="1">
        <v>4.7699999999999999E-2</v>
      </c>
      <c r="I38" s="1">
        <v>0.60529999999999995</v>
      </c>
      <c r="J38" s="1">
        <v>5.21</v>
      </c>
      <c r="K38" s="1">
        <v>98.6</v>
      </c>
      <c r="L38" s="1">
        <v>610140</v>
      </c>
      <c r="M38" s="1">
        <v>10.63</v>
      </c>
      <c r="N38" s="1">
        <v>35.85</v>
      </c>
      <c r="O38" s="1">
        <v>4.7328999999999999</v>
      </c>
    </row>
    <row r="39" spans="1:15" ht="17" thickTop="1" thickBot="1" x14ac:dyDescent="0.2">
      <c r="A39" s="1">
        <v>2010</v>
      </c>
      <c r="B39" s="1">
        <v>11.14</v>
      </c>
      <c r="C39" s="1">
        <v>94.1</v>
      </c>
      <c r="D39" s="1">
        <v>-2.13</v>
      </c>
      <c r="E39" s="1">
        <v>-1.3599999999999999E-2</v>
      </c>
      <c r="F39" s="1">
        <v>1.93</v>
      </c>
      <c r="G39" s="1">
        <v>2.8999999999999998E-3</v>
      </c>
      <c r="H39" s="1">
        <v>7.6499999999999999E-2</v>
      </c>
      <c r="I39" s="1">
        <v>0.37109999999999999</v>
      </c>
      <c r="J39" s="1">
        <v>5.21</v>
      </c>
      <c r="K39" s="1">
        <v>98.6</v>
      </c>
      <c r="L39" s="1">
        <v>610140</v>
      </c>
      <c r="M39" s="1">
        <v>10.63</v>
      </c>
      <c r="N39" s="1">
        <v>35.85</v>
      </c>
      <c r="O39" s="1">
        <v>4.7328999999999999</v>
      </c>
    </row>
    <row r="40" spans="1:15" ht="17" thickTop="1" thickBot="1" x14ac:dyDescent="0.2">
      <c r="A40" s="1">
        <v>2010</v>
      </c>
      <c r="B40" s="1">
        <v>8</v>
      </c>
      <c r="C40" s="1">
        <v>95.49</v>
      </c>
      <c r="D40" s="1">
        <v>1.61</v>
      </c>
      <c r="E40" s="1">
        <v>-1.37E-2</v>
      </c>
      <c r="F40" s="1">
        <v>3.03</v>
      </c>
      <c r="G40" s="1">
        <v>1.5599999999999999E-2</v>
      </c>
      <c r="H40" s="1">
        <v>6.7599999999999993E-2</v>
      </c>
      <c r="I40" s="1">
        <v>0.25590000000000002</v>
      </c>
      <c r="J40" s="1">
        <v>5.21</v>
      </c>
      <c r="K40" s="1">
        <v>98.6</v>
      </c>
      <c r="L40" s="1">
        <v>610140</v>
      </c>
      <c r="M40" s="1">
        <v>10.63</v>
      </c>
      <c r="N40" s="1">
        <v>35.85</v>
      </c>
      <c r="O40" s="1">
        <v>4.7328999999999999</v>
      </c>
    </row>
    <row r="41" spans="1:15" ht="17" thickTop="1" thickBot="1" x14ac:dyDescent="0.2">
      <c r="A41" s="1">
        <v>2010</v>
      </c>
      <c r="B41" s="1">
        <v>23.930000000000007</v>
      </c>
      <c r="C41" s="1">
        <v>85.9</v>
      </c>
      <c r="D41" s="1">
        <v>-2.58</v>
      </c>
      <c r="E41" s="1">
        <v>-9.2399999999999996E-2</v>
      </c>
      <c r="F41" s="1">
        <v>0.45</v>
      </c>
      <c r="G41" s="1">
        <v>5.9999999999999995E-4</v>
      </c>
      <c r="H41" s="1">
        <v>1.0539000000000001</v>
      </c>
      <c r="I41" s="1">
        <v>0.38519999999999999</v>
      </c>
      <c r="J41" s="1">
        <v>5.21</v>
      </c>
      <c r="K41" s="1">
        <v>98.6</v>
      </c>
      <c r="L41" s="1">
        <v>610140</v>
      </c>
      <c r="M41" s="1">
        <v>10.63</v>
      </c>
      <c r="N41" s="1">
        <v>35.85</v>
      </c>
      <c r="O41" s="1">
        <v>4.7328999999999999</v>
      </c>
    </row>
    <row r="42" spans="1:15" ht="17" thickTop="1" thickBot="1" x14ac:dyDescent="0.2">
      <c r="A42" s="1">
        <v>2010</v>
      </c>
      <c r="B42" s="1">
        <v>29.129999999999995</v>
      </c>
      <c r="C42" s="1">
        <v>96.78</v>
      </c>
      <c r="D42" s="1">
        <v>0.7</v>
      </c>
      <c r="E42" s="1">
        <v>-1.8599999999999998E-2</v>
      </c>
      <c r="F42" s="1">
        <v>1.4</v>
      </c>
      <c r="G42" s="1">
        <v>3.7000000000000002E-3</v>
      </c>
      <c r="H42" s="1">
        <v>0.32169999999999999</v>
      </c>
      <c r="I42" s="1">
        <v>0.37119999999999997</v>
      </c>
      <c r="J42" s="1">
        <v>5.21</v>
      </c>
      <c r="K42" s="1">
        <v>98.6</v>
      </c>
      <c r="L42" s="1">
        <v>610140</v>
      </c>
      <c r="M42" s="1">
        <v>10.63</v>
      </c>
      <c r="N42" s="1">
        <v>35.85</v>
      </c>
      <c r="O42" s="1">
        <v>4.7328999999999999</v>
      </c>
    </row>
    <row r="43" spans="1:15" ht="17" thickTop="1" thickBot="1" x14ac:dyDescent="0.2">
      <c r="A43" s="1">
        <v>2010</v>
      </c>
      <c r="B43" s="1">
        <v>8.6500000000000057</v>
      </c>
      <c r="C43" s="1">
        <v>91.43</v>
      </c>
      <c r="D43" s="1">
        <v>-6.19</v>
      </c>
      <c r="E43" s="1">
        <v>-4.7999999999999996E-3</v>
      </c>
      <c r="F43" s="1">
        <v>3.89</v>
      </c>
      <c r="G43" s="1">
        <v>0.10059999999999999</v>
      </c>
      <c r="H43" s="1">
        <v>6.4199999999999993E-2</v>
      </c>
      <c r="I43" s="1">
        <v>0.50390000000000001</v>
      </c>
      <c r="J43" s="1">
        <v>5.21</v>
      </c>
      <c r="K43" s="1">
        <v>98.6</v>
      </c>
      <c r="L43" s="1">
        <v>610140</v>
      </c>
      <c r="M43" s="1">
        <v>10.63</v>
      </c>
      <c r="N43" s="1">
        <v>35.85</v>
      </c>
      <c r="O43" s="1">
        <v>4.7328999999999999</v>
      </c>
    </row>
    <row r="44" spans="1:15" ht="17" thickTop="1" thickBot="1" x14ac:dyDescent="0.2">
      <c r="A44" s="1">
        <v>2010</v>
      </c>
      <c r="B44" s="1">
        <v>19.209999999999994</v>
      </c>
      <c r="C44" s="1">
        <v>97.26</v>
      </c>
      <c r="D44" s="1">
        <v>-0.64</v>
      </c>
      <c r="E44" s="1">
        <v>-5.5999999999999999E-3</v>
      </c>
      <c r="F44" s="1">
        <v>3.54</v>
      </c>
      <c r="G44" s="1">
        <v>1.0999999999999999E-2</v>
      </c>
      <c r="H44" s="1">
        <v>7.6499999999999999E-2</v>
      </c>
      <c r="I44" s="1">
        <v>0.46360000000000001</v>
      </c>
      <c r="J44" s="1">
        <v>5.21</v>
      </c>
      <c r="K44" s="1">
        <v>98.6</v>
      </c>
      <c r="L44" s="1">
        <v>610140</v>
      </c>
      <c r="M44" s="1">
        <v>10.63</v>
      </c>
      <c r="N44" s="1">
        <v>35.85</v>
      </c>
      <c r="O44" s="1">
        <v>4.7328999999999999</v>
      </c>
    </row>
    <row r="45" spans="1:15" ht="17" thickTop="1" thickBot="1" x14ac:dyDescent="0.2">
      <c r="A45" s="1">
        <v>2010</v>
      </c>
      <c r="B45" s="1">
        <v>7.3199999999999932</v>
      </c>
      <c r="C45" s="1">
        <v>96.23</v>
      </c>
      <c r="D45" s="1">
        <v>-1.24</v>
      </c>
      <c r="E45" s="1">
        <v>6.9999999999999999E-4</v>
      </c>
      <c r="F45" s="1">
        <v>4.45</v>
      </c>
      <c r="G45" s="1">
        <v>4.1200000000000001E-2</v>
      </c>
      <c r="H45" s="1">
        <v>1.8800000000000001E-2</v>
      </c>
      <c r="I45" s="1">
        <v>0.30570000000000003</v>
      </c>
      <c r="J45" s="1">
        <v>5.21</v>
      </c>
      <c r="K45" s="1">
        <v>98.6</v>
      </c>
      <c r="L45" s="1">
        <v>610140</v>
      </c>
      <c r="M45" s="1">
        <v>10.63</v>
      </c>
      <c r="N45" s="1">
        <v>35.85</v>
      </c>
      <c r="O45" s="1">
        <v>4.7328999999999999</v>
      </c>
    </row>
    <row r="46" spans="1:15" ht="17" thickTop="1" thickBot="1" x14ac:dyDescent="0.2">
      <c r="A46" s="1">
        <v>2010</v>
      </c>
      <c r="B46" s="1">
        <v>10.11</v>
      </c>
      <c r="C46" s="1">
        <v>96.45</v>
      </c>
      <c r="D46" s="1">
        <v>-0.39</v>
      </c>
      <c r="E46" s="1">
        <v>4.4999999999999997E-3</v>
      </c>
      <c r="F46" s="1">
        <v>3.12</v>
      </c>
      <c r="G46" s="1">
        <v>2.18E-2</v>
      </c>
      <c r="H46" s="1">
        <v>5.2299999999999999E-2</v>
      </c>
      <c r="I46" s="1">
        <v>0.42720000000000002</v>
      </c>
      <c r="J46" s="1">
        <v>5.21</v>
      </c>
      <c r="K46" s="1">
        <v>98.6</v>
      </c>
      <c r="L46" s="1">
        <v>610140</v>
      </c>
      <c r="M46" s="1">
        <v>10.63</v>
      </c>
      <c r="N46" s="1">
        <v>35.85</v>
      </c>
      <c r="O46" s="1">
        <v>4.7328999999999999</v>
      </c>
    </row>
    <row r="47" spans="1:15" ht="17" thickTop="1" thickBot="1" x14ac:dyDescent="0.2">
      <c r="A47" s="1">
        <v>2010</v>
      </c>
      <c r="B47" s="1">
        <v>0.68000000000000682</v>
      </c>
      <c r="C47" s="1">
        <v>96.28</v>
      </c>
      <c r="D47" s="1">
        <v>-0.33</v>
      </c>
      <c r="E47" s="1">
        <v>1.1000000000000001E-3</v>
      </c>
      <c r="F47" s="1">
        <v>3.02</v>
      </c>
      <c r="G47" s="1">
        <v>2.6200000000000001E-2</v>
      </c>
      <c r="H47" s="1">
        <v>4.6199999999999998E-2</v>
      </c>
      <c r="I47" s="1">
        <v>0.25850000000000001</v>
      </c>
      <c r="J47" s="1">
        <v>5.21</v>
      </c>
      <c r="K47" s="1">
        <v>98.6</v>
      </c>
      <c r="L47" s="1">
        <v>610140</v>
      </c>
      <c r="M47" s="1">
        <v>10.63</v>
      </c>
      <c r="N47" s="1">
        <v>35.85</v>
      </c>
      <c r="O47" s="1">
        <v>4.7328999999999999</v>
      </c>
    </row>
    <row r="48" spans="1:15" ht="17" thickTop="1" thickBot="1" x14ac:dyDescent="0.2">
      <c r="A48" s="1">
        <v>2010</v>
      </c>
      <c r="B48" s="1">
        <v>12.719999999999999</v>
      </c>
      <c r="C48" s="1">
        <v>95.67</v>
      </c>
      <c r="D48" s="1">
        <v>-17.25</v>
      </c>
      <c r="E48" s="1">
        <v>2.9999999999999997E-4</v>
      </c>
      <c r="F48" s="1">
        <v>3.95</v>
      </c>
      <c r="G48" s="1">
        <v>8.9099999999999999E-2</v>
      </c>
      <c r="H48" s="1">
        <v>6.9400000000000003E-2</v>
      </c>
      <c r="I48" s="1">
        <v>0.7923</v>
      </c>
      <c r="J48" s="1">
        <v>5.21</v>
      </c>
      <c r="K48" s="1">
        <v>98.6</v>
      </c>
      <c r="L48" s="1">
        <v>610140</v>
      </c>
      <c r="M48" s="1">
        <v>10.63</v>
      </c>
      <c r="N48" s="1">
        <v>35.85</v>
      </c>
      <c r="O48" s="1">
        <v>4.7328999999999999</v>
      </c>
    </row>
    <row r="49" spans="1:15" ht="17" thickTop="1" thickBot="1" x14ac:dyDescent="0.2">
      <c r="A49" s="1">
        <v>2010</v>
      </c>
      <c r="B49" s="1">
        <v>11.200000000000003</v>
      </c>
      <c r="C49" s="1">
        <v>123.29</v>
      </c>
      <c r="D49" s="1">
        <v>-0.87</v>
      </c>
      <c r="E49" s="1">
        <v>-1.9900000000000001E-2</v>
      </c>
      <c r="F49" s="1">
        <v>3.17</v>
      </c>
      <c r="G49" s="1">
        <v>3.8E-3</v>
      </c>
      <c r="H49" s="1">
        <v>0.14879999999999999</v>
      </c>
      <c r="I49" s="1">
        <v>0.91900000000000004</v>
      </c>
      <c r="J49" s="1">
        <v>5.21</v>
      </c>
      <c r="K49" s="1">
        <v>98.6</v>
      </c>
      <c r="L49" s="1">
        <v>610140</v>
      </c>
      <c r="M49" s="1">
        <v>10.63</v>
      </c>
      <c r="N49" s="1">
        <v>35.85</v>
      </c>
      <c r="O49" s="1">
        <v>4.7328999999999999</v>
      </c>
    </row>
    <row r="50" spans="1:15" ht="17" thickTop="1" thickBot="1" x14ac:dyDescent="0.2">
      <c r="A50" s="1">
        <v>2010</v>
      </c>
      <c r="B50" s="1">
        <v>11.450000000000003</v>
      </c>
      <c r="C50" s="1">
        <v>92.43</v>
      </c>
      <c r="D50" s="1">
        <v>0</v>
      </c>
      <c r="E50" s="1">
        <v>-2.0999999999999999E-3</v>
      </c>
      <c r="F50" s="1">
        <v>3.43</v>
      </c>
      <c r="G50" s="1">
        <v>2E-3</v>
      </c>
      <c r="H50" s="1">
        <v>0.26450000000000001</v>
      </c>
      <c r="I50" s="1">
        <v>1.1388</v>
      </c>
      <c r="J50" s="1">
        <v>5.21</v>
      </c>
      <c r="K50" s="1">
        <v>98.6</v>
      </c>
      <c r="L50" s="1">
        <v>610140</v>
      </c>
      <c r="M50" s="1">
        <v>10.63</v>
      </c>
      <c r="N50" s="1">
        <v>35.85</v>
      </c>
      <c r="O50" s="1">
        <v>4.7328999999999999</v>
      </c>
    </row>
    <row r="51" spans="1:15" ht="17" thickTop="1" thickBot="1" x14ac:dyDescent="0.2">
      <c r="A51" s="1">
        <v>2010</v>
      </c>
      <c r="B51" s="1">
        <v>10.650000000000006</v>
      </c>
      <c r="C51" s="1">
        <v>95.27</v>
      </c>
      <c r="D51" s="1">
        <v>0</v>
      </c>
      <c r="E51" s="1">
        <v>-3.0000000000000001E-3</v>
      </c>
      <c r="F51" s="1">
        <v>2.74</v>
      </c>
      <c r="G51" s="1">
        <v>5.4000000000000003E-3</v>
      </c>
      <c r="H51" s="1">
        <v>6.6400000000000001E-2</v>
      </c>
      <c r="I51" s="1">
        <v>0.49030000000000001</v>
      </c>
      <c r="J51" s="1">
        <v>5.21</v>
      </c>
      <c r="K51" s="1">
        <v>98.6</v>
      </c>
      <c r="L51" s="1">
        <v>610140</v>
      </c>
      <c r="M51" s="1">
        <v>10.63</v>
      </c>
      <c r="N51" s="1">
        <v>35.85</v>
      </c>
      <c r="O51" s="1">
        <v>4.7328999999999999</v>
      </c>
    </row>
    <row r="52" spans="1:15" ht="17" thickTop="1" thickBot="1" x14ac:dyDescent="0.2">
      <c r="A52" s="1">
        <v>2010</v>
      </c>
      <c r="B52" s="1">
        <v>8.5499999999999972</v>
      </c>
      <c r="C52" s="1">
        <v>96.77</v>
      </c>
      <c r="D52" s="1">
        <v>0</v>
      </c>
      <c r="E52" s="1">
        <v>5.8999999999999999E-3</v>
      </c>
      <c r="F52" s="1">
        <v>3.84</v>
      </c>
      <c r="G52" s="1">
        <v>2.3800000000000002E-2</v>
      </c>
      <c r="H52" s="1">
        <v>0.14030000000000001</v>
      </c>
      <c r="I52" s="1">
        <v>0.41980000000000001</v>
      </c>
      <c r="J52" s="1">
        <v>5.21</v>
      </c>
      <c r="K52" s="1">
        <v>98.6</v>
      </c>
      <c r="L52" s="1">
        <v>610140</v>
      </c>
      <c r="M52" s="1">
        <v>10.63</v>
      </c>
      <c r="N52" s="1">
        <v>35.85</v>
      </c>
      <c r="O52" s="1">
        <v>4.7328999999999999</v>
      </c>
    </row>
    <row r="53" spans="1:15" ht="17" thickTop="1" thickBot="1" x14ac:dyDescent="0.2">
      <c r="A53" s="1">
        <v>2010</v>
      </c>
      <c r="B53" s="1">
        <v>6.8400000000000034</v>
      </c>
      <c r="C53" s="1">
        <v>95.1</v>
      </c>
      <c r="D53" s="1">
        <v>0</v>
      </c>
      <c r="E53" s="1">
        <v>5.1999999999999998E-3</v>
      </c>
      <c r="F53" s="1">
        <v>4.13</v>
      </c>
      <c r="G53" s="1">
        <v>5.6099999999999997E-2</v>
      </c>
      <c r="H53" s="1">
        <v>7.4800000000000005E-2</v>
      </c>
      <c r="I53" s="1">
        <v>0.318</v>
      </c>
      <c r="J53" s="1">
        <v>5.21</v>
      </c>
      <c r="K53" s="1">
        <v>98.6</v>
      </c>
      <c r="L53" s="1">
        <v>610140</v>
      </c>
      <c r="M53" s="1">
        <v>10.63</v>
      </c>
      <c r="N53" s="1">
        <v>35.85</v>
      </c>
      <c r="O53" s="1">
        <v>4.7328999999999999</v>
      </c>
    </row>
    <row r="54" spans="1:15" ht="17" thickTop="1" thickBot="1" x14ac:dyDescent="0.2">
      <c r="A54" s="1">
        <v>2010</v>
      </c>
      <c r="B54" s="1">
        <v>28.549999999999997</v>
      </c>
      <c r="C54" s="1">
        <v>95.11</v>
      </c>
      <c r="D54" s="1">
        <v>0</v>
      </c>
      <c r="E54" s="1">
        <v>-5.0000000000000001E-3</v>
      </c>
      <c r="F54" s="1">
        <v>0.12</v>
      </c>
      <c r="G54" s="1">
        <v>3.0999999999999999E-3</v>
      </c>
      <c r="H54" s="1">
        <v>0.3054</v>
      </c>
      <c r="I54" s="1">
        <v>0.84860000000000002</v>
      </c>
      <c r="J54" s="1">
        <v>5.21</v>
      </c>
      <c r="K54" s="1">
        <v>98.6</v>
      </c>
      <c r="L54" s="1">
        <v>610140</v>
      </c>
      <c r="M54" s="1">
        <v>10.63</v>
      </c>
      <c r="N54" s="1">
        <v>35.85</v>
      </c>
      <c r="O54" s="1">
        <v>4.7328999999999999</v>
      </c>
    </row>
    <row r="55" spans="1:15" ht="17" thickTop="1" thickBot="1" x14ac:dyDescent="0.2">
      <c r="A55" s="1">
        <v>2010</v>
      </c>
      <c r="B55" s="1">
        <v>14</v>
      </c>
      <c r="C55" s="1">
        <v>91.61</v>
      </c>
      <c r="D55" s="1">
        <v>0</v>
      </c>
      <c r="E55" s="1">
        <v>-2.1000000000000001E-2</v>
      </c>
      <c r="F55" s="1">
        <v>1.0900000000000001</v>
      </c>
      <c r="G55" s="1">
        <v>6.4000000000000003E-3</v>
      </c>
      <c r="H55" s="1">
        <v>0.1883</v>
      </c>
      <c r="I55" s="1" t="s">
        <v>6</v>
      </c>
      <c r="J55" s="1">
        <v>5.21</v>
      </c>
      <c r="K55" s="1">
        <v>98.6</v>
      </c>
      <c r="L55" s="1">
        <v>610140</v>
      </c>
      <c r="M55" s="1">
        <v>10.63</v>
      </c>
      <c r="N55" s="1">
        <v>35.85</v>
      </c>
      <c r="O55" s="1">
        <v>4.7328999999999999</v>
      </c>
    </row>
    <row r="56" spans="1:15" ht="17" thickTop="1" thickBot="1" x14ac:dyDescent="0.2">
      <c r="A56" s="1">
        <v>2011</v>
      </c>
      <c r="B56" s="1">
        <v>8.4300000000000068</v>
      </c>
      <c r="C56" s="1">
        <v>94.31</v>
      </c>
      <c r="D56" s="1">
        <v>-13.85</v>
      </c>
      <c r="E56" s="1">
        <v>5.5999999999999999E-3</v>
      </c>
      <c r="F56" s="1">
        <v>3.24</v>
      </c>
      <c r="G56" s="1">
        <v>0.18129999999999999</v>
      </c>
      <c r="H56" s="1">
        <v>6.9400000000000003E-2</v>
      </c>
      <c r="I56" s="1">
        <v>0.55000000000000004</v>
      </c>
      <c r="J56" s="1">
        <v>4.3899999999999997</v>
      </c>
      <c r="K56" s="1">
        <v>100</v>
      </c>
      <c r="L56" s="1">
        <v>617078</v>
      </c>
      <c r="M56" s="1">
        <v>3.8</v>
      </c>
      <c r="N56" s="1">
        <v>35.07</v>
      </c>
      <c r="O56" s="1">
        <v>5.1420000000000003</v>
      </c>
    </row>
    <row r="57" spans="1:15" ht="17" thickTop="1" thickBot="1" x14ac:dyDescent="0.2">
      <c r="A57" s="1">
        <v>2011</v>
      </c>
      <c r="B57" s="1">
        <v>23.939999999999998</v>
      </c>
      <c r="C57" s="1">
        <v>98.44</v>
      </c>
      <c r="D57" s="1">
        <v>0</v>
      </c>
      <c r="E57" s="1">
        <v>-8.9999999999999998E-4</v>
      </c>
      <c r="F57" s="1">
        <v>-0.04</v>
      </c>
      <c r="G57" s="1">
        <v>2.64E-2</v>
      </c>
      <c r="H57" s="1">
        <v>7.1099999999999997E-2</v>
      </c>
      <c r="I57" s="1">
        <v>1.6459999999999999</v>
      </c>
      <c r="J57" s="1">
        <v>4.3899999999999997</v>
      </c>
      <c r="K57" s="1">
        <v>100</v>
      </c>
      <c r="L57" s="1">
        <v>617078</v>
      </c>
      <c r="M57" s="1">
        <v>3.8</v>
      </c>
      <c r="N57" s="1">
        <v>35.07</v>
      </c>
      <c r="O57" s="1">
        <v>5.1420000000000003</v>
      </c>
    </row>
    <row r="58" spans="1:15" ht="17" thickTop="1" thickBot="1" x14ac:dyDescent="0.2">
      <c r="A58" s="1">
        <v>2011</v>
      </c>
      <c r="B58" s="1">
        <v>7.7000000000000028</v>
      </c>
      <c r="C58" s="1">
        <v>94.7</v>
      </c>
      <c r="D58" s="1">
        <v>0</v>
      </c>
      <c r="E58" s="1">
        <v>-1.77E-2</v>
      </c>
      <c r="F58" s="1">
        <v>-0.25</v>
      </c>
      <c r="G58" s="1">
        <v>1.34E-2</v>
      </c>
      <c r="H58" s="1">
        <v>3.85E-2</v>
      </c>
      <c r="I58" s="1">
        <v>0.12230000000000001</v>
      </c>
      <c r="J58" s="1">
        <v>4.3899999999999997</v>
      </c>
      <c r="K58" s="1">
        <v>100</v>
      </c>
      <c r="L58" s="1">
        <v>617078</v>
      </c>
      <c r="M58" s="1">
        <v>3.8</v>
      </c>
      <c r="N58" s="1">
        <v>35.07</v>
      </c>
      <c r="O58" s="1">
        <v>5.1420000000000003</v>
      </c>
    </row>
    <row r="59" spans="1:15" ht="17" thickTop="1" thickBot="1" x14ac:dyDescent="0.2">
      <c r="A59" s="1">
        <v>2011</v>
      </c>
      <c r="B59" s="1">
        <v>14.489999999999995</v>
      </c>
      <c r="C59" s="1">
        <v>91.44</v>
      </c>
      <c r="D59" s="1">
        <v>0</v>
      </c>
      <c r="E59" s="1">
        <v>4.5999999999999999E-3</v>
      </c>
      <c r="F59" s="1">
        <v>2.44</v>
      </c>
      <c r="G59" s="1">
        <v>5.8999999999999999E-3</v>
      </c>
      <c r="H59" s="1">
        <v>7.6100000000000001E-2</v>
      </c>
      <c r="I59" s="1">
        <v>0.14399999999999999</v>
      </c>
      <c r="J59" s="1">
        <v>4.3899999999999997</v>
      </c>
      <c r="K59" s="1">
        <v>100</v>
      </c>
      <c r="L59" s="1">
        <v>617078</v>
      </c>
      <c r="M59" s="1">
        <v>3.8</v>
      </c>
      <c r="N59" s="1">
        <v>35.07</v>
      </c>
      <c r="O59" s="1">
        <v>5.1420000000000003</v>
      </c>
    </row>
    <row r="60" spans="1:15" ht="17" thickTop="1" thickBot="1" x14ac:dyDescent="0.2">
      <c r="A60" s="1">
        <v>2011</v>
      </c>
      <c r="B60" s="1">
        <v>14.11</v>
      </c>
      <c r="C60" s="1">
        <v>102.51</v>
      </c>
      <c r="D60" s="1">
        <v>0</v>
      </c>
      <c r="E60" s="1">
        <v>3.7000000000000002E-3</v>
      </c>
      <c r="F60" s="1">
        <v>-0.1</v>
      </c>
      <c r="G60" s="1">
        <v>3.0999999999999999E-3</v>
      </c>
      <c r="H60" s="1">
        <v>0.1192</v>
      </c>
      <c r="I60" s="1">
        <v>0.64929999999999999</v>
      </c>
      <c r="J60" s="1">
        <v>4.3899999999999997</v>
      </c>
      <c r="K60" s="1">
        <v>100</v>
      </c>
      <c r="L60" s="1">
        <v>617078</v>
      </c>
      <c r="M60" s="1">
        <v>3.8</v>
      </c>
      <c r="N60" s="1">
        <v>35.07</v>
      </c>
      <c r="O60" s="1">
        <v>5.1420000000000003</v>
      </c>
    </row>
    <row r="61" spans="1:15" ht="17" thickTop="1" thickBot="1" x14ac:dyDescent="0.2">
      <c r="A61" s="1">
        <v>2011</v>
      </c>
      <c r="B61" s="1">
        <v>5.4899999999999949</v>
      </c>
      <c r="C61" s="1">
        <v>93.78</v>
      </c>
      <c r="D61" s="1">
        <v>0</v>
      </c>
      <c r="E61" s="1">
        <v>-1.2699999999999999E-2</v>
      </c>
      <c r="F61" s="1">
        <v>1.1599999999999999</v>
      </c>
      <c r="G61" s="1">
        <v>2.3999999999999998E-3</v>
      </c>
      <c r="H61" s="1">
        <v>0</v>
      </c>
      <c r="I61" s="1">
        <v>0.74990000000000001</v>
      </c>
      <c r="J61" s="1">
        <v>4.3899999999999997</v>
      </c>
      <c r="K61" s="1">
        <v>100</v>
      </c>
      <c r="L61" s="1">
        <v>617078</v>
      </c>
      <c r="M61" s="1">
        <v>3.8</v>
      </c>
      <c r="N61" s="1">
        <v>35.07</v>
      </c>
      <c r="O61" s="1">
        <v>5.1420000000000003</v>
      </c>
    </row>
    <row r="62" spans="1:15" ht="17" thickTop="1" thickBot="1" x14ac:dyDescent="0.2">
      <c r="A62" s="1">
        <v>2011</v>
      </c>
      <c r="B62" s="1">
        <v>2.9200000000000017</v>
      </c>
      <c r="C62" s="1">
        <v>98.79</v>
      </c>
      <c r="D62" s="1">
        <v>0</v>
      </c>
      <c r="E62" s="1">
        <v>2.5000000000000001E-3</v>
      </c>
      <c r="F62" s="1">
        <v>0.15</v>
      </c>
      <c r="G62" s="1">
        <v>1.8100000000000002E-2</v>
      </c>
      <c r="H62" s="1">
        <v>0.12540000000000001</v>
      </c>
      <c r="I62" s="1">
        <v>0.41599999999999998</v>
      </c>
      <c r="J62" s="1">
        <v>4.3899999999999997</v>
      </c>
      <c r="K62" s="1">
        <v>100</v>
      </c>
      <c r="L62" s="1">
        <v>617078</v>
      </c>
      <c r="M62" s="1">
        <v>3.8</v>
      </c>
      <c r="N62" s="1">
        <v>35.07</v>
      </c>
      <c r="O62" s="1">
        <v>5.1420000000000003</v>
      </c>
    </row>
    <row r="63" spans="1:15" ht="17" thickTop="1" thickBot="1" x14ac:dyDescent="0.2">
      <c r="A63" s="1">
        <v>2011</v>
      </c>
      <c r="B63" s="1">
        <v>11.5</v>
      </c>
      <c r="C63" s="1">
        <v>138.88999999999999</v>
      </c>
      <c r="D63" s="1">
        <v>0</v>
      </c>
      <c r="E63" s="1">
        <v>-0.12139999999999999</v>
      </c>
      <c r="F63" s="1">
        <v>-4.45</v>
      </c>
      <c r="G63" s="1">
        <v>3.7000000000000002E-3</v>
      </c>
      <c r="H63" s="1">
        <v>0.14530000000000001</v>
      </c>
      <c r="I63" s="1">
        <v>0.54730000000000001</v>
      </c>
      <c r="J63" s="1">
        <v>4.3899999999999997</v>
      </c>
      <c r="K63" s="1">
        <v>100</v>
      </c>
      <c r="L63" s="1">
        <v>617078</v>
      </c>
      <c r="M63" s="1">
        <v>3.8</v>
      </c>
      <c r="N63" s="1">
        <v>35.07</v>
      </c>
      <c r="O63" s="1">
        <v>5.1420000000000003</v>
      </c>
    </row>
    <row r="64" spans="1:15" ht="17" thickTop="1" thickBot="1" x14ac:dyDescent="0.2">
      <c r="A64" s="1">
        <v>2011</v>
      </c>
      <c r="B64" s="1">
        <v>11.349999999999994</v>
      </c>
      <c r="C64" s="1">
        <v>125.36</v>
      </c>
      <c r="D64" s="1">
        <v>5.03</v>
      </c>
      <c r="E64" s="1">
        <v>-2.1299999999999999E-2</v>
      </c>
      <c r="F64" s="1">
        <v>3.15</v>
      </c>
      <c r="G64" s="1">
        <v>1.7899999999999999E-2</v>
      </c>
      <c r="H64" s="1">
        <v>0.12859999999999999</v>
      </c>
      <c r="I64" s="1">
        <v>0.62909999999999999</v>
      </c>
      <c r="J64" s="1">
        <v>4.3899999999999997</v>
      </c>
      <c r="K64" s="1">
        <v>100</v>
      </c>
      <c r="L64" s="1">
        <v>617078</v>
      </c>
      <c r="M64" s="1">
        <v>3.8</v>
      </c>
      <c r="N64" s="1">
        <v>35.07</v>
      </c>
      <c r="O64" s="1">
        <v>5.1420000000000003</v>
      </c>
    </row>
    <row r="65" spans="1:15" ht="17" thickTop="1" thickBot="1" x14ac:dyDescent="0.2">
      <c r="A65" s="1">
        <v>2011</v>
      </c>
      <c r="B65" s="1">
        <v>5.4500000000000028</v>
      </c>
      <c r="C65" s="1">
        <v>96.57</v>
      </c>
      <c r="D65" s="1">
        <v>0</v>
      </c>
      <c r="E65" s="1">
        <v>1E-4</v>
      </c>
      <c r="F65" s="1">
        <v>2.82</v>
      </c>
      <c r="G65" s="1">
        <v>0.25380000000000003</v>
      </c>
      <c r="H65" s="1">
        <v>4.48E-2</v>
      </c>
      <c r="I65" s="1">
        <v>0.63959999999999995</v>
      </c>
      <c r="J65" s="1">
        <v>4.3899999999999997</v>
      </c>
      <c r="K65" s="1">
        <v>100</v>
      </c>
      <c r="L65" s="1">
        <v>617078</v>
      </c>
      <c r="M65" s="1">
        <v>3.8</v>
      </c>
      <c r="N65" s="1">
        <v>35.07</v>
      </c>
      <c r="O65" s="1">
        <v>5.1420000000000003</v>
      </c>
    </row>
    <row r="66" spans="1:15" ht="17" thickTop="1" thickBot="1" x14ac:dyDescent="0.2">
      <c r="A66" s="1">
        <v>2011</v>
      </c>
      <c r="B66" s="1">
        <v>50.38</v>
      </c>
      <c r="C66" s="1">
        <v>95.68</v>
      </c>
      <c r="D66" s="1">
        <v>0</v>
      </c>
      <c r="E66" s="1">
        <v>-9.9000000000000008E-3</v>
      </c>
      <c r="F66" s="1">
        <v>-0.63</v>
      </c>
      <c r="G66" s="1">
        <v>1.6500000000000001E-2</v>
      </c>
      <c r="H66" s="1">
        <v>0</v>
      </c>
      <c r="I66" s="1">
        <v>0.4229</v>
      </c>
      <c r="J66" s="1">
        <v>4.3899999999999997</v>
      </c>
      <c r="K66" s="1">
        <v>100</v>
      </c>
      <c r="L66" s="1">
        <v>617078</v>
      </c>
      <c r="M66" s="1">
        <v>3.8</v>
      </c>
      <c r="N66" s="1">
        <v>35.07</v>
      </c>
      <c r="O66" s="1">
        <v>5.1420000000000003</v>
      </c>
    </row>
    <row r="67" spans="1:15" ht="17" thickTop="1" thickBot="1" x14ac:dyDescent="0.2">
      <c r="A67" s="1">
        <v>2011</v>
      </c>
      <c r="B67" s="1">
        <v>6.3299999999999983</v>
      </c>
      <c r="C67" s="1">
        <v>92.73</v>
      </c>
      <c r="D67" s="1">
        <v>0</v>
      </c>
      <c r="E67" s="1">
        <v>5.9999999999999995E-4</v>
      </c>
      <c r="F67" s="1">
        <v>2.4700000000000002</v>
      </c>
      <c r="G67" s="1">
        <v>3.2000000000000002E-3</v>
      </c>
      <c r="H67" s="1">
        <v>8.2400000000000001E-2</v>
      </c>
      <c r="I67" s="1">
        <v>0.42080000000000001</v>
      </c>
      <c r="J67" s="1">
        <v>4.3899999999999997</v>
      </c>
      <c r="K67" s="1">
        <v>100</v>
      </c>
      <c r="L67" s="1">
        <v>617078</v>
      </c>
      <c r="M67" s="1">
        <v>3.8</v>
      </c>
      <c r="N67" s="1">
        <v>35.07</v>
      </c>
      <c r="O67" s="1">
        <v>5.1420000000000003</v>
      </c>
    </row>
    <row r="68" spans="1:15" ht="17" thickTop="1" thickBot="1" x14ac:dyDescent="0.2">
      <c r="A68" s="1">
        <v>2011</v>
      </c>
      <c r="B68" s="1">
        <v>7.7000000000000028</v>
      </c>
      <c r="C68" s="1">
        <v>98.39</v>
      </c>
      <c r="D68" s="1">
        <v>0</v>
      </c>
      <c r="E68" s="1">
        <v>-1.6299999999999999E-2</v>
      </c>
      <c r="F68" s="1">
        <v>2.69</v>
      </c>
      <c r="G68" s="1">
        <v>1.6799999999999999E-2</v>
      </c>
      <c r="H68" s="1">
        <v>5.6099999999999997E-2</v>
      </c>
      <c r="I68" s="1">
        <v>0.1691</v>
      </c>
      <c r="J68" s="1">
        <v>4.3899999999999997</v>
      </c>
      <c r="K68" s="1">
        <v>100</v>
      </c>
      <c r="L68" s="1">
        <v>617078</v>
      </c>
      <c r="M68" s="1">
        <v>3.8</v>
      </c>
      <c r="N68" s="1">
        <v>35.07</v>
      </c>
      <c r="O68" s="1">
        <v>5.1420000000000003</v>
      </c>
    </row>
    <row r="69" spans="1:15" ht="17" thickTop="1" thickBot="1" x14ac:dyDescent="0.2">
      <c r="A69" s="1">
        <v>2011</v>
      </c>
      <c r="B69" s="1">
        <v>20.950000000000003</v>
      </c>
      <c r="C69" s="1">
        <v>93.36</v>
      </c>
      <c r="D69" s="1">
        <v>0</v>
      </c>
      <c r="E69" s="1">
        <v>-6.4799999999999996E-2</v>
      </c>
      <c r="F69" s="1">
        <v>1</v>
      </c>
      <c r="G69" s="1">
        <v>6.9999999999999999E-4</v>
      </c>
      <c r="H69" s="1">
        <v>0</v>
      </c>
      <c r="I69" s="1">
        <v>0.3322</v>
      </c>
      <c r="J69" s="1">
        <v>4.3899999999999997</v>
      </c>
      <c r="K69" s="1">
        <v>100</v>
      </c>
      <c r="L69" s="1">
        <v>617078</v>
      </c>
      <c r="M69" s="1">
        <v>3.8</v>
      </c>
      <c r="N69" s="1">
        <v>35.07</v>
      </c>
      <c r="O69" s="1">
        <v>5.1420000000000003</v>
      </c>
    </row>
    <row r="70" spans="1:15" ht="17" thickTop="1" thickBot="1" x14ac:dyDescent="0.2">
      <c r="A70" s="1">
        <v>2011</v>
      </c>
      <c r="B70" s="1">
        <v>27.790000000000006</v>
      </c>
      <c r="C70" s="1">
        <v>83.48</v>
      </c>
      <c r="D70" s="1">
        <v>0.7</v>
      </c>
      <c r="E70" s="1">
        <v>-2.1899999999999999E-2</v>
      </c>
      <c r="F70" s="1">
        <v>1.2</v>
      </c>
      <c r="G70" s="1">
        <v>4.4999999999999997E-3</v>
      </c>
      <c r="H70" s="1">
        <v>0.26469999999999999</v>
      </c>
      <c r="I70" s="1">
        <v>0.27460000000000001</v>
      </c>
      <c r="J70" s="1">
        <v>4.3899999999999997</v>
      </c>
      <c r="K70" s="1">
        <v>100</v>
      </c>
      <c r="L70" s="1">
        <v>617078</v>
      </c>
      <c r="M70" s="1">
        <v>3.8</v>
      </c>
      <c r="N70" s="1">
        <v>35.07</v>
      </c>
      <c r="O70" s="1">
        <v>5.1420000000000003</v>
      </c>
    </row>
    <row r="71" spans="1:15" ht="17" thickTop="1" thickBot="1" x14ac:dyDescent="0.2">
      <c r="A71" s="1">
        <v>2011</v>
      </c>
      <c r="B71" s="1">
        <v>8.2999999999999972</v>
      </c>
      <c r="C71" s="1">
        <v>92.14</v>
      </c>
      <c r="D71" s="1">
        <v>0</v>
      </c>
      <c r="E71" s="1">
        <v>1.9E-3</v>
      </c>
      <c r="F71" s="1">
        <v>3.88</v>
      </c>
      <c r="G71" s="1">
        <v>0.11360000000000001</v>
      </c>
      <c r="H71" s="1">
        <v>3.2399999999999998E-2</v>
      </c>
      <c r="I71" s="1">
        <v>0.72940000000000005</v>
      </c>
      <c r="J71" s="1">
        <v>4.3899999999999997</v>
      </c>
      <c r="K71" s="1">
        <v>100</v>
      </c>
      <c r="L71" s="1">
        <v>617078</v>
      </c>
      <c r="M71" s="1">
        <v>3.8</v>
      </c>
      <c r="N71" s="1">
        <v>35.07</v>
      </c>
      <c r="O71" s="1">
        <v>5.1420000000000003</v>
      </c>
    </row>
    <row r="72" spans="1:15" ht="17" thickTop="1" thickBot="1" x14ac:dyDescent="0.2">
      <c r="A72" s="1">
        <v>2011</v>
      </c>
      <c r="B72" s="1">
        <v>13.469999999999999</v>
      </c>
      <c r="C72" s="1">
        <v>97.2</v>
      </c>
      <c r="D72" s="1">
        <v>0</v>
      </c>
      <c r="E72" s="1">
        <v>6.7000000000000002E-3</v>
      </c>
      <c r="F72" s="1">
        <v>2.92</v>
      </c>
      <c r="G72" s="1">
        <v>9.1000000000000004E-3</v>
      </c>
      <c r="H72" s="1">
        <v>4.5100000000000001E-2</v>
      </c>
      <c r="I72" s="1">
        <v>0.78680000000000005</v>
      </c>
      <c r="J72" s="1">
        <v>4.3899999999999997</v>
      </c>
      <c r="K72" s="1">
        <v>100</v>
      </c>
      <c r="L72" s="1">
        <v>617078</v>
      </c>
      <c r="M72" s="1">
        <v>3.8</v>
      </c>
      <c r="N72" s="1">
        <v>35.07</v>
      </c>
      <c r="O72" s="1">
        <v>5.1420000000000003</v>
      </c>
    </row>
    <row r="73" spans="1:15" ht="17" thickTop="1" thickBot="1" x14ac:dyDescent="0.2">
      <c r="A73" s="1">
        <v>2011</v>
      </c>
      <c r="B73" s="1">
        <v>9.4399999999999977</v>
      </c>
      <c r="C73" s="1">
        <v>97.64</v>
      </c>
      <c r="D73" s="1">
        <v>0</v>
      </c>
      <c r="E73" s="1">
        <v>1.6999999999999999E-3</v>
      </c>
      <c r="F73" s="1">
        <v>2.84</v>
      </c>
      <c r="G73" s="1">
        <v>4.6800000000000001E-2</v>
      </c>
      <c r="H73" s="1">
        <v>0.12509999999999999</v>
      </c>
      <c r="I73" s="1">
        <v>0.40079999999999999</v>
      </c>
      <c r="J73" s="1">
        <v>4.3899999999999997</v>
      </c>
      <c r="K73" s="1">
        <v>100</v>
      </c>
      <c r="L73" s="1">
        <v>617078</v>
      </c>
      <c r="M73" s="1">
        <v>3.8</v>
      </c>
      <c r="N73" s="1">
        <v>35.07</v>
      </c>
      <c r="O73" s="1">
        <v>5.1420000000000003</v>
      </c>
    </row>
    <row r="74" spans="1:15" ht="17" thickTop="1" thickBot="1" x14ac:dyDescent="0.2">
      <c r="A74" s="1">
        <v>2011</v>
      </c>
      <c r="B74" s="1">
        <v>10.400000000000006</v>
      </c>
      <c r="C74" s="1">
        <v>97.41</v>
      </c>
      <c r="D74" s="1">
        <v>0</v>
      </c>
      <c r="E74" s="1">
        <v>8.9999999999999998E-4</v>
      </c>
      <c r="F74" s="1">
        <v>3.27</v>
      </c>
      <c r="G74" s="1">
        <v>2.52E-2</v>
      </c>
      <c r="H74" s="1">
        <v>3.0300000000000001E-2</v>
      </c>
      <c r="I74" s="1">
        <v>0.53700000000000003</v>
      </c>
      <c r="J74" s="1">
        <v>4.3899999999999997</v>
      </c>
      <c r="K74" s="1">
        <v>100</v>
      </c>
      <c r="L74" s="1">
        <v>617078</v>
      </c>
      <c r="M74" s="1">
        <v>3.8</v>
      </c>
      <c r="N74" s="1">
        <v>35.07</v>
      </c>
      <c r="O74" s="1">
        <v>5.1420000000000003</v>
      </c>
    </row>
    <row r="75" spans="1:15" ht="17" thickTop="1" thickBot="1" x14ac:dyDescent="0.2">
      <c r="A75" s="1">
        <v>2011</v>
      </c>
      <c r="B75" s="1">
        <v>0.73999999999999488</v>
      </c>
      <c r="C75" s="1">
        <v>98.29</v>
      </c>
      <c r="D75" s="1">
        <v>0</v>
      </c>
      <c r="E75" s="1">
        <v>1.1000000000000001E-3</v>
      </c>
      <c r="F75" s="1">
        <v>3.03</v>
      </c>
      <c r="G75" s="1">
        <v>2.5100000000000001E-2</v>
      </c>
      <c r="H75" s="1">
        <v>3.3300000000000003E-2</v>
      </c>
      <c r="I75" s="1">
        <v>0.21609999999999999</v>
      </c>
      <c r="J75" s="1">
        <v>4.3899999999999997</v>
      </c>
      <c r="K75" s="1">
        <v>100</v>
      </c>
      <c r="L75" s="1">
        <v>617078</v>
      </c>
      <c r="M75" s="1">
        <v>3.8</v>
      </c>
      <c r="N75" s="1">
        <v>35.07</v>
      </c>
      <c r="O75" s="1">
        <v>5.1420000000000003</v>
      </c>
    </row>
    <row r="76" spans="1:15" ht="17" thickTop="1" thickBot="1" x14ac:dyDescent="0.2">
      <c r="A76" s="1">
        <v>2011</v>
      </c>
      <c r="B76" s="1">
        <v>15.790000000000006</v>
      </c>
      <c r="C76" s="1">
        <v>97.06</v>
      </c>
      <c r="D76" s="1">
        <v>0</v>
      </c>
      <c r="E76" s="1">
        <v>1.6000000000000001E-3</v>
      </c>
      <c r="F76" s="1">
        <v>3.92</v>
      </c>
      <c r="G76" s="1">
        <v>8.7900000000000006E-2</v>
      </c>
      <c r="H76" s="1">
        <v>6.3799999999999996E-2</v>
      </c>
      <c r="I76" s="1">
        <v>1.1093</v>
      </c>
      <c r="J76" s="1">
        <v>4.3899999999999997</v>
      </c>
      <c r="K76" s="1">
        <v>100</v>
      </c>
      <c r="L76" s="1">
        <v>617078</v>
      </c>
      <c r="M76" s="1">
        <v>3.8</v>
      </c>
      <c r="N76" s="1">
        <v>35.07</v>
      </c>
      <c r="O76" s="1">
        <v>5.1420000000000003</v>
      </c>
    </row>
    <row r="77" spans="1:15" ht="17" thickTop="1" thickBot="1" x14ac:dyDescent="0.2">
      <c r="A77" s="1">
        <v>2011</v>
      </c>
      <c r="B77" s="1">
        <v>9.9300000000000068</v>
      </c>
      <c r="C77" s="1">
        <v>135.38</v>
      </c>
      <c r="D77" s="1">
        <v>0</v>
      </c>
      <c r="E77" s="1">
        <v>-9.8000000000000004E-2</v>
      </c>
      <c r="F77" s="1">
        <v>-4.08</v>
      </c>
      <c r="G77" s="1">
        <v>3.0999999999999999E-3</v>
      </c>
      <c r="H77" s="1">
        <v>5.2499999999999998E-2</v>
      </c>
      <c r="I77" s="1">
        <v>1.3361000000000001</v>
      </c>
      <c r="J77" s="1">
        <v>4.3899999999999997</v>
      </c>
      <c r="K77" s="1">
        <v>100</v>
      </c>
      <c r="L77" s="1">
        <v>617078</v>
      </c>
      <c r="M77" s="1">
        <v>3.8</v>
      </c>
      <c r="N77" s="1">
        <v>35.07</v>
      </c>
      <c r="O77" s="1">
        <v>5.1420000000000003</v>
      </c>
    </row>
    <row r="78" spans="1:15" ht="17" thickTop="1" thickBot="1" x14ac:dyDescent="0.2">
      <c r="A78" s="1">
        <v>2011</v>
      </c>
      <c r="B78" s="1">
        <v>8.4500000000000028</v>
      </c>
      <c r="C78" s="1">
        <v>90.28</v>
      </c>
      <c r="D78" s="1">
        <v>0</v>
      </c>
      <c r="E78" s="1">
        <v>-6.1000000000000004E-3</v>
      </c>
      <c r="F78" s="1">
        <v>4.3099999999999996</v>
      </c>
      <c r="G78" s="1">
        <v>2.0999999999999999E-3</v>
      </c>
      <c r="H78" s="1">
        <v>0.72850000000000004</v>
      </c>
      <c r="I78" s="1">
        <v>0.88260000000000005</v>
      </c>
      <c r="J78" s="1">
        <v>4.3899999999999997</v>
      </c>
      <c r="K78" s="1">
        <v>100</v>
      </c>
      <c r="L78" s="1">
        <v>617078</v>
      </c>
      <c r="M78" s="1">
        <v>3.8</v>
      </c>
      <c r="N78" s="1">
        <v>35.07</v>
      </c>
      <c r="O78" s="1">
        <v>5.1420000000000003</v>
      </c>
    </row>
    <row r="79" spans="1:15" ht="17" thickTop="1" thickBot="1" x14ac:dyDescent="0.2">
      <c r="A79" s="1">
        <v>2011</v>
      </c>
      <c r="B79" s="1">
        <v>12.230000000000004</v>
      </c>
      <c r="C79" s="1">
        <v>94.85</v>
      </c>
      <c r="D79" s="1">
        <v>0</v>
      </c>
      <c r="E79" s="1">
        <v>9.2999999999999992E-3</v>
      </c>
      <c r="F79" s="1">
        <v>3.85</v>
      </c>
      <c r="G79" s="1">
        <v>5.8999999999999999E-3</v>
      </c>
      <c r="H79" s="1">
        <v>4.3099999999999999E-2</v>
      </c>
      <c r="I79" s="1">
        <v>0.48130000000000001</v>
      </c>
      <c r="J79" s="1">
        <v>4.3899999999999997</v>
      </c>
      <c r="K79" s="1">
        <v>100</v>
      </c>
      <c r="L79" s="1">
        <v>617078</v>
      </c>
      <c r="M79" s="1">
        <v>3.8</v>
      </c>
      <c r="N79" s="1">
        <v>35.07</v>
      </c>
      <c r="O79" s="1">
        <v>5.1420000000000003</v>
      </c>
    </row>
    <row r="80" spans="1:15" ht="17" thickTop="1" thickBot="1" x14ac:dyDescent="0.2">
      <c r="A80" s="1">
        <v>2011</v>
      </c>
      <c r="B80" s="1">
        <v>8.2999999999999972</v>
      </c>
      <c r="C80" s="1">
        <v>99.21</v>
      </c>
      <c r="D80" s="1">
        <v>0</v>
      </c>
      <c r="E80" s="1">
        <v>-1.46E-2</v>
      </c>
      <c r="F80" s="1">
        <v>1.67</v>
      </c>
      <c r="G80" s="1">
        <v>3.0800000000000001E-2</v>
      </c>
      <c r="H80" s="1">
        <v>8.5300000000000001E-2</v>
      </c>
      <c r="I80" s="1">
        <v>0.49430000000000002</v>
      </c>
      <c r="J80" s="1">
        <v>4.3899999999999997</v>
      </c>
      <c r="K80" s="1">
        <v>100</v>
      </c>
      <c r="L80" s="1">
        <v>617078</v>
      </c>
      <c r="M80" s="1">
        <v>3.8</v>
      </c>
      <c r="N80" s="1">
        <v>35.07</v>
      </c>
      <c r="O80" s="1">
        <v>5.1420000000000003</v>
      </c>
    </row>
    <row r="81" spans="1:15" ht="17" thickTop="1" thickBot="1" x14ac:dyDescent="0.2">
      <c r="A81" s="1">
        <v>2011</v>
      </c>
      <c r="B81" s="1">
        <v>6.6800000000000068</v>
      </c>
      <c r="C81" s="1">
        <v>95.5</v>
      </c>
      <c r="D81" s="1">
        <v>0</v>
      </c>
      <c r="E81" s="1">
        <v>5.7999999999999996E-3</v>
      </c>
      <c r="F81" s="1">
        <v>3.52</v>
      </c>
      <c r="G81" s="1">
        <v>7.1300000000000002E-2</v>
      </c>
      <c r="H81" s="1">
        <v>8.43E-2</v>
      </c>
      <c r="I81" s="1">
        <v>0.45860000000000001</v>
      </c>
      <c r="J81" s="1">
        <v>4.3899999999999997</v>
      </c>
      <c r="K81" s="1">
        <v>100</v>
      </c>
      <c r="L81" s="1">
        <v>617078</v>
      </c>
      <c r="M81" s="1">
        <v>3.8</v>
      </c>
      <c r="N81" s="1">
        <v>35.07</v>
      </c>
      <c r="O81" s="1">
        <v>5.1420000000000003</v>
      </c>
    </row>
    <row r="82" spans="1:15" ht="17" thickTop="1" thickBot="1" x14ac:dyDescent="0.2">
      <c r="A82" s="1">
        <v>2011</v>
      </c>
      <c r="B82" s="1">
        <v>22.209999999999994</v>
      </c>
      <c r="C82" s="1">
        <v>97.74</v>
      </c>
      <c r="D82" s="1">
        <v>0</v>
      </c>
      <c r="E82" s="1">
        <v>-2.1600000000000001E-2</v>
      </c>
      <c r="F82" s="1">
        <v>1.5</v>
      </c>
      <c r="G82" s="1">
        <v>3.8E-3</v>
      </c>
      <c r="H82" s="1">
        <v>0</v>
      </c>
      <c r="I82" s="1">
        <v>0.27600000000000002</v>
      </c>
      <c r="J82" s="1">
        <v>4.3899999999999997</v>
      </c>
      <c r="K82" s="1">
        <v>100</v>
      </c>
      <c r="L82" s="1">
        <v>617078</v>
      </c>
      <c r="M82" s="1">
        <v>3.8</v>
      </c>
      <c r="N82" s="1">
        <v>35.07</v>
      </c>
      <c r="O82" s="1">
        <v>5.1420000000000003</v>
      </c>
    </row>
    <row r="83" spans="1:15" ht="17" thickTop="1" thickBot="1" x14ac:dyDescent="0.2">
      <c r="A83" s="1">
        <v>2011</v>
      </c>
      <c r="B83" s="1">
        <v>14.5</v>
      </c>
      <c r="C83" s="1">
        <v>86.8</v>
      </c>
      <c r="D83" s="1">
        <v>0</v>
      </c>
      <c r="E83" s="1">
        <v>1.4500000000000001E-2</v>
      </c>
      <c r="F83" s="1">
        <v>5.05</v>
      </c>
      <c r="G83" s="1">
        <v>7.7000000000000002E-3</v>
      </c>
      <c r="H83" s="1" t="s">
        <v>6</v>
      </c>
      <c r="I83" s="1" t="s">
        <v>6</v>
      </c>
      <c r="J83" s="1">
        <v>4.3899999999999997</v>
      </c>
      <c r="K83" s="1">
        <v>100</v>
      </c>
      <c r="L83" s="1">
        <v>617078</v>
      </c>
      <c r="M83" s="1">
        <v>3.8</v>
      </c>
      <c r="N83" s="1">
        <v>35.07</v>
      </c>
      <c r="O83" s="1">
        <v>5.1420000000000003</v>
      </c>
    </row>
    <row r="84" spans="1:15" ht="17" thickTop="1" thickBot="1" x14ac:dyDescent="0.2">
      <c r="A84" s="1">
        <v>2012</v>
      </c>
      <c r="B84" s="1">
        <v>7.2099999999999937</v>
      </c>
      <c r="C84" s="1">
        <v>92.29</v>
      </c>
      <c r="D84" s="1">
        <f>Sheet2!G8/4</f>
        <v>0</v>
      </c>
      <c r="E84" s="1">
        <v>6.0000000000000001E-3</v>
      </c>
      <c r="F84" s="1">
        <v>3.52</v>
      </c>
      <c r="G84" s="1">
        <v>0.18410000000000001</v>
      </c>
      <c r="H84" s="1">
        <v>0.14199999999999999</v>
      </c>
      <c r="I84" s="1">
        <v>0.36499999999999999</v>
      </c>
      <c r="J84" s="1">
        <v>4.24</v>
      </c>
      <c r="K84" s="1">
        <v>101.93</v>
      </c>
      <c r="L84" s="1">
        <v>631142</v>
      </c>
      <c r="M84" s="1">
        <v>2.06</v>
      </c>
      <c r="N84" s="1">
        <v>34.74</v>
      </c>
      <c r="O84" s="1">
        <v>5.5190000000000001</v>
      </c>
    </row>
    <row r="85" spans="1:15" ht="17" thickTop="1" thickBot="1" x14ac:dyDescent="0.2">
      <c r="A85" s="1">
        <v>2012</v>
      </c>
      <c r="B85" s="1">
        <v>23.879999999999995</v>
      </c>
      <c r="C85" s="1">
        <v>97.59</v>
      </c>
      <c r="D85" s="1">
        <f>Sheet2!G9/4</f>
        <v>0</v>
      </c>
      <c r="E85" s="1">
        <v>5.0000000000000001E-4</v>
      </c>
      <c r="F85" s="1">
        <v>0.92</v>
      </c>
      <c r="G85" s="1">
        <v>9.9000000000000008E-3</v>
      </c>
      <c r="H85" s="1">
        <v>0.74950000000000006</v>
      </c>
      <c r="I85" s="1">
        <v>2.4523000000000001</v>
      </c>
      <c r="J85" s="1">
        <v>4.24</v>
      </c>
      <c r="K85" s="1">
        <v>101.93</v>
      </c>
      <c r="L85" s="1">
        <v>631142</v>
      </c>
      <c r="M85" s="1">
        <v>2.06</v>
      </c>
      <c r="N85" s="1">
        <v>34.74</v>
      </c>
      <c r="O85" s="1">
        <v>5.5190000000000001</v>
      </c>
    </row>
    <row r="86" spans="1:15" ht="17" thickTop="1" thickBot="1" x14ac:dyDescent="0.2">
      <c r="A86" s="1">
        <v>2012</v>
      </c>
      <c r="B86" s="1">
        <v>7.6500000000000057</v>
      </c>
      <c r="C86" s="1">
        <v>94.08</v>
      </c>
      <c r="D86" s="1">
        <f>Sheet2!G10/4</f>
        <v>0</v>
      </c>
      <c r="E86" s="1">
        <v>1.9400000000000001E-2</v>
      </c>
      <c r="F86" s="1">
        <v>7.63</v>
      </c>
      <c r="G86" s="1">
        <v>1.21E-2</v>
      </c>
      <c r="H86" s="1">
        <v>0.2336</v>
      </c>
      <c r="I86" s="1">
        <v>0.14069999999999999</v>
      </c>
      <c r="J86" s="1">
        <v>4.24</v>
      </c>
      <c r="K86" s="1">
        <v>101.93</v>
      </c>
      <c r="L86" s="1">
        <v>631142</v>
      </c>
      <c r="M86" s="1">
        <v>2.06</v>
      </c>
      <c r="N86" s="1">
        <v>34.74</v>
      </c>
      <c r="O86" s="1">
        <v>5.5190000000000001</v>
      </c>
    </row>
    <row r="87" spans="1:15" ht="17" thickTop="1" thickBot="1" x14ac:dyDescent="0.2">
      <c r="A87" s="1">
        <v>2012</v>
      </c>
      <c r="B87" s="1">
        <v>14.870000000000005</v>
      </c>
      <c r="C87" s="1">
        <v>91.68</v>
      </c>
      <c r="D87" s="1">
        <f>Sheet2!G11/4</f>
        <v>0</v>
      </c>
      <c r="E87" s="1">
        <v>1E-3</v>
      </c>
      <c r="F87" s="1">
        <v>2.29</v>
      </c>
      <c r="G87" s="1">
        <v>5.7000000000000002E-3</v>
      </c>
      <c r="H87" s="1">
        <v>0.20480000000000001</v>
      </c>
      <c r="I87" s="1">
        <v>0.15559999999999999</v>
      </c>
      <c r="J87" s="1">
        <v>4.24</v>
      </c>
      <c r="K87" s="1">
        <v>101.93</v>
      </c>
      <c r="L87" s="1">
        <v>631142</v>
      </c>
      <c r="M87" s="1">
        <v>2.06</v>
      </c>
      <c r="N87" s="1">
        <v>34.74</v>
      </c>
      <c r="O87" s="1">
        <v>5.5190000000000001</v>
      </c>
    </row>
    <row r="88" spans="1:15" ht="17" thickTop="1" thickBot="1" x14ac:dyDescent="0.2">
      <c r="A88" s="1">
        <v>2012</v>
      </c>
      <c r="B88" s="1">
        <v>11.900000000000006</v>
      </c>
      <c r="C88" s="1">
        <v>103.18</v>
      </c>
      <c r="D88" s="1">
        <f>Sheet2!G12/4</f>
        <v>0</v>
      </c>
      <c r="E88" s="1">
        <v>-2.58E-2</v>
      </c>
      <c r="F88" s="1">
        <v>1.91</v>
      </c>
      <c r="G88" s="1">
        <v>3.7000000000000002E-3</v>
      </c>
      <c r="H88" s="1">
        <v>0.92889999999999995</v>
      </c>
      <c r="I88" s="1">
        <v>0.62670000000000003</v>
      </c>
      <c r="J88" s="1">
        <v>4.24</v>
      </c>
      <c r="K88" s="1">
        <v>101.93</v>
      </c>
      <c r="L88" s="1">
        <v>631142</v>
      </c>
      <c r="M88" s="1">
        <v>2.06</v>
      </c>
      <c r="N88" s="1">
        <v>34.74</v>
      </c>
      <c r="O88" s="1">
        <v>5.5190000000000001</v>
      </c>
    </row>
    <row r="89" spans="1:15" ht="17" thickTop="1" thickBot="1" x14ac:dyDescent="0.2">
      <c r="A89" s="1">
        <v>2012</v>
      </c>
      <c r="B89" s="1">
        <v>6.4699999999999989</v>
      </c>
      <c r="C89" s="1">
        <v>95.12</v>
      </c>
      <c r="D89" s="1">
        <f>Sheet2!G13/4</f>
        <v>0</v>
      </c>
      <c r="E89" s="1">
        <v>-4.7000000000000002E-3</v>
      </c>
      <c r="F89" s="1">
        <v>1.65</v>
      </c>
      <c r="G89" s="1">
        <v>2.8E-3</v>
      </c>
      <c r="H89" s="1">
        <v>0.71760000000000002</v>
      </c>
      <c r="I89" s="1">
        <v>0.59960000000000002</v>
      </c>
      <c r="J89" s="1">
        <v>4.24</v>
      </c>
      <c r="K89" s="1">
        <v>101.93</v>
      </c>
      <c r="L89" s="1">
        <v>631142</v>
      </c>
      <c r="M89" s="1">
        <v>2.06</v>
      </c>
      <c r="N89" s="1">
        <v>34.74</v>
      </c>
      <c r="O89" s="1">
        <v>5.5190000000000001</v>
      </c>
    </row>
    <row r="90" spans="1:15" ht="17" thickTop="1" thickBot="1" x14ac:dyDescent="0.2">
      <c r="A90" s="1">
        <v>2012</v>
      </c>
      <c r="B90" s="1">
        <v>4.9399999999999977</v>
      </c>
      <c r="C90" s="1">
        <v>98.38</v>
      </c>
      <c r="D90" s="1">
        <f>Sheet2!G14/4</f>
        <v>0</v>
      </c>
      <c r="E90" s="1">
        <v>5.0000000000000001E-4</v>
      </c>
      <c r="F90" s="1">
        <v>0.13</v>
      </c>
      <c r="G90" s="1">
        <v>2.0799999999999999E-2</v>
      </c>
      <c r="H90" s="1">
        <v>0.31509999999999999</v>
      </c>
      <c r="I90" s="1">
        <v>0.51019999999999999</v>
      </c>
      <c r="J90" s="1">
        <v>4.24</v>
      </c>
      <c r="K90" s="1">
        <v>101.93</v>
      </c>
      <c r="L90" s="1">
        <v>631142</v>
      </c>
      <c r="M90" s="1">
        <v>2.06</v>
      </c>
      <c r="N90" s="1">
        <v>34.74</v>
      </c>
      <c r="O90" s="1">
        <v>5.5190000000000001</v>
      </c>
    </row>
    <row r="91" spans="1:15" ht="17" thickTop="1" thickBot="1" x14ac:dyDescent="0.2">
      <c r="A91" s="1">
        <v>2012</v>
      </c>
      <c r="B91" s="1">
        <v>12.370000000000005</v>
      </c>
      <c r="C91" s="1">
        <v>139.19</v>
      </c>
      <c r="D91" s="1">
        <f>Sheet2!G15/4</f>
        <v>0</v>
      </c>
      <c r="E91" s="1">
        <v>-5.9200000000000003E-2</v>
      </c>
      <c r="F91" s="1">
        <v>-8.31</v>
      </c>
      <c r="G91" s="1">
        <v>3.7000000000000002E-3</v>
      </c>
      <c r="H91" s="1">
        <v>0.24129999999999999</v>
      </c>
      <c r="I91" s="1">
        <v>0.44219999999999998</v>
      </c>
      <c r="J91" s="1">
        <v>4.24</v>
      </c>
      <c r="K91" s="1">
        <v>101.93</v>
      </c>
      <c r="L91" s="1">
        <v>631142</v>
      </c>
      <c r="M91" s="1">
        <v>2.06</v>
      </c>
      <c r="N91" s="1">
        <v>34.74</v>
      </c>
      <c r="O91" s="1">
        <v>5.5190000000000001</v>
      </c>
    </row>
    <row r="92" spans="1:15" ht="17" thickTop="1" thickBot="1" x14ac:dyDescent="0.2">
      <c r="A92" s="1">
        <v>2012</v>
      </c>
      <c r="B92" s="1">
        <v>5.1099999999999994</v>
      </c>
      <c r="C92" s="1">
        <v>96.28</v>
      </c>
      <c r="D92" s="1">
        <f>Sheet2!G17/4</f>
        <v>0</v>
      </c>
      <c r="E92" s="1">
        <v>8.9999999999999998E-4</v>
      </c>
      <c r="F92" s="1">
        <v>3.37</v>
      </c>
      <c r="G92" s="1">
        <v>0.2457</v>
      </c>
      <c r="H92" s="1">
        <v>0.1103</v>
      </c>
      <c r="I92" s="1">
        <v>0.55969999999999998</v>
      </c>
      <c r="J92" s="1">
        <v>4.24</v>
      </c>
      <c r="K92" s="1">
        <v>101.93</v>
      </c>
      <c r="L92" s="1">
        <v>631142</v>
      </c>
      <c r="M92" s="1">
        <v>2.06</v>
      </c>
      <c r="N92" s="1">
        <v>34.74</v>
      </c>
      <c r="O92" s="1">
        <v>5.5190000000000001</v>
      </c>
    </row>
    <row r="93" spans="1:15" ht="17" thickTop="1" thickBot="1" x14ac:dyDescent="0.2">
      <c r="A93" s="1">
        <v>2012</v>
      </c>
      <c r="B93" s="1">
        <v>1.5100000000000051</v>
      </c>
      <c r="C93" s="1">
        <v>93.77</v>
      </c>
      <c r="D93" s="1">
        <f>Sheet2!G18/4</f>
        <v>0</v>
      </c>
      <c r="E93" s="1">
        <v>-1.6000000000000001E-3</v>
      </c>
      <c r="F93" s="1">
        <v>1.4</v>
      </c>
      <c r="G93" s="1">
        <v>1.78E-2</v>
      </c>
      <c r="H93" s="1">
        <v>8.9899999999999994E-2</v>
      </c>
      <c r="I93" s="1">
        <v>0.29859999999999998</v>
      </c>
      <c r="J93" s="1">
        <v>4.24</v>
      </c>
      <c r="K93" s="1">
        <v>101.93</v>
      </c>
      <c r="L93" s="1">
        <v>631142</v>
      </c>
      <c r="M93" s="1">
        <v>2.06</v>
      </c>
      <c r="N93" s="1">
        <v>34.74</v>
      </c>
      <c r="O93" s="1">
        <v>5.5190000000000001</v>
      </c>
    </row>
    <row r="94" spans="1:15" ht="17" thickTop="1" thickBot="1" x14ac:dyDescent="0.2">
      <c r="A94" s="1">
        <v>2012</v>
      </c>
      <c r="B94" s="1">
        <v>9.5900000000000034</v>
      </c>
      <c r="C94" s="1">
        <v>92.56</v>
      </c>
      <c r="D94" s="1">
        <f>Sheet2!G19/4</f>
        <v>0</v>
      </c>
      <c r="E94" s="1">
        <v>3.0999999999999999E-3</v>
      </c>
      <c r="F94" s="1">
        <v>3.51</v>
      </c>
      <c r="G94" s="1">
        <v>4.1000000000000003E-3</v>
      </c>
      <c r="H94" s="1">
        <v>0.34739999999999999</v>
      </c>
      <c r="I94" s="1">
        <v>0.28270000000000001</v>
      </c>
      <c r="J94" s="1">
        <v>4.24</v>
      </c>
      <c r="K94" s="1">
        <v>101.93</v>
      </c>
      <c r="L94" s="1">
        <v>631142</v>
      </c>
      <c r="M94" s="1">
        <v>2.06</v>
      </c>
      <c r="N94" s="1">
        <v>34.74</v>
      </c>
      <c r="O94" s="1">
        <v>5.5190000000000001</v>
      </c>
    </row>
    <row r="95" spans="1:15" ht="17" thickTop="1" thickBot="1" x14ac:dyDescent="0.2">
      <c r="A95" s="1">
        <v>2012</v>
      </c>
      <c r="B95" s="1">
        <v>9.5900000000000034</v>
      </c>
      <c r="C95" s="1">
        <v>98.88</v>
      </c>
      <c r="D95" s="1">
        <f>Sheet2!G20/4</f>
        <v>0</v>
      </c>
      <c r="E95" s="1">
        <v>-1.2999999999999999E-2</v>
      </c>
      <c r="F95" s="1">
        <v>2.99</v>
      </c>
      <c r="G95" s="1">
        <v>9.9000000000000008E-3</v>
      </c>
      <c r="H95" s="1">
        <v>0.25290000000000001</v>
      </c>
      <c r="I95" s="1">
        <v>0.43159999999999998</v>
      </c>
      <c r="J95" s="1">
        <v>4.24</v>
      </c>
      <c r="K95" s="1">
        <v>101.93</v>
      </c>
      <c r="L95" s="1">
        <v>631142</v>
      </c>
      <c r="M95" s="1">
        <v>2.06</v>
      </c>
      <c r="N95" s="1">
        <v>34.74</v>
      </c>
      <c r="O95" s="1">
        <v>5.5190000000000001</v>
      </c>
    </row>
    <row r="96" spans="1:15" ht="17" thickTop="1" thickBot="1" x14ac:dyDescent="0.2">
      <c r="A96" s="1">
        <v>2012</v>
      </c>
      <c r="B96" s="1">
        <v>21.450000000000003</v>
      </c>
      <c r="C96" s="1">
        <v>85.84</v>
      </c>
      <c r="D96" s="1">
        <f>Sheet2!G22/4</f>
        <v>0</v>
      </c>
      <c r="E96" s="1">
        <v>0.01</v>
      </c>
      <c r="F96" s="1">
        <v>1.1200000000000001</v>
      </c>
      <c r="G96" s="1">
        <v>4.4999999999999997E-3</v>
      </c>
      <c r="H96" s="1">
        <v>0.4919</v>
      </c>
      <c r="I96" s="1">
        <v>0.37230000000000002</v>
      </c>
      <c r="J96" s="1">
        <v>4.24</v>
      </c>
      <c r="K96" s="1">
        <v>101.93</v>
      </c>
      <c r="L96" s="1">
        <v>631142</v>
      </c>
      <c r="M96" s="1">
        <v>2.06</v>
      </c>
      <c r="N96" s="1">
        <v>34.74</v>
      </c>
      <c r="O96" s="1">
        <v>5.5190000000000001</v>
      </c>
    </row>
    <row r="97" spans="1:15" ht="17" thickTop="1" thickBot="1" x14ac:dyDescent="0.2">
      <c r="A97" s="1">
        <v>2012</v>
      </c>
      <c r="B97" s="1">
        <v>5.75</v>
      </c>
      <c r="C97" s="1">
        <v>93.08</v>
      </c>
      <c r="D97" s="1">
        <f>Sheet2!G23/4</f>
        <v>0</v>
      </c>
      <c r="E97" s="1">
        <v>4.3E-3</v>
      </c>
      <c r="F97" s="1">
        <v>4.3099999999999996</v>
      </c>
      <c r="G97" s="1">
        <v>0.1623</v>
      </c>
      <c r="H97" s="1">
        <v>7.1800000000000003E-2</v>
      </c>
      <c r="I97" s="1">
        <v>0.32090000000000002</v>
      </c>
      <c r="J97" s="1">
        <v>4.24</v>
      </c>
      <c r="K97" s="1">
        <v>101.93</v>
      </c>
      <c r="L97" s="1">
        <v>631142</v>
      </c>
      <c r="M97" s="1">
        <v>2.06</v>
      </c>
      <c r="N97" s="1">
        <v>34.74</v>
      </c>
      <c r="O97" s="1">
        <v>5.5190000000000001</v>
      </c>
    </row>
    <row r="98" spans="1:15" ht="17" thickTop="1" thickBot="1" x14ac:dyDescent="0.2">
      <c r="A98" s="1">
        <v>2012</v>
      </c>
      <c r="B98" s="1">
        <v>10.170000000000002</v>
      </c>
      <c r="C98" s="1">
        <v>96.72</v>
      </c>
      <c r="D98" s="1">
        <f>Sheet2!G24/4</f>
        <v>0</v>
      </c>
      <c r="E98" s="1">
        <v>6.1000000000000004E-3</v>
      </c>
      <c r="F98" s="1">
        <v>2.59</v>
      </c>
      <c r="G98" s="1">
        <v>1.0800000000000001E-2</v>
      </c>
      <c r="H98" s="1">
        <v>0.2089</v>
      </c>
      <c r="I98" s="1">
        <v>0.4768</v>
      </c>
      <c r="J98" s="1">
        <v>4.24</v>
      </c>
      <c r="K98" s="1">
        <v>101.93</v>
      </c>
      <c r="L98" s="1">
        <v>631142</v>
      </c>
      <c r="M98" s="1">
        <v>2.06</v>
      </c>
      <c r="N98" s="1">
        <v>34.74</v>
      </c>
      <c r="O98" s="1">
        <v>5.5190000000000001</v>
      </c>
    </row>
    <row r="99" spans="1:15" ht="17" thickTop="1" thickBot="1" x14ac:dyDescent="0.2">
      <c r="A99" s="1">
        <v>2012</v>
      </c>
      <c r="B99" s="1">
        <v>8.4500000000000028</v>
      </c>
      <c r="C99" s="1">
        <v>95.95</v>
      </c>
      <c r="D99" s="1">
        <f>Sheet2!G25/4</f>
        <v>0</v>
      </c>
      <c r="E99" s="1">
        <v>2.5999999999999999E-3</v>
      </c>
      <c r="F99" s="1">
        <v>2.83</v>
      </c>
      <c r="G99" s="1">
        <v>4.8500000000000001E-2</v>
      </c>
      <c r="H99" s="1">
        <v>0.1704</v>
      </c>
      <c r="I99" s="1">
        <v>0.34770000000000001</v>
      </c>
      <c r="J99" s="1">
        <v>4.24</v>
      </c>
      <c r="K99" s="1">
        <v>101.93</v>
      </c>
      <c r="L99" s="1">
        <v>631142</v>
      </c>
      <c r="M99" s="1">
        <v>2.06</v>
      </c>
      <c r="N99" s="1">
        <v>34.74</v>
      </c>
      <c r="O99" s="1">
        <v>5.5190000000000001</v>
      </c>
    </row>
    <row r="100" spans="1:15" ht="17" thickTop="1" thickBot="1" x14ac:dyDescent="0.2">
      <c r="A100" s="1">
        <v>2012</v>
      </c>
      <c r="B100" s="1">
        <v>7.8100000000000023</v>
      </c>
      <c r="C100" s="1">
        <v>95.94</v>
      </c>
      <c r="D100" s="1">
        <f>Sheet2!G27/4</f>
        <v>0</v>
      </c>
      <c r="E100" s="1">
        <v>4.8999999999999998E-3</v>
      </c>
      <c r="F100" s="1">
        <v>4.09</v>
      </c>
      <c r="G100" s="1">
        <v>3.0300000000000001E-2</v>
      </c>
      <c r="H100" s="1">
        <v>0.1706</v>
      </c>
      <c r="I100" s="1">
        <v>0.40039999999999998</v>
      </c>
      <c r="J100" s="1">
        <v>4.24</v>
      </c>
      <c r="K100" s="1">
        <v>101.93</v>
      </c>
      <c r="L100" s="1">
        <v>631142</v>
      </c>
      <c r="M100" s="1">
        <v>2.06</v>
      </c>
      <c r="N100" s="1">
        <v>34.74</v>
      </c>
      <c r="O100" s="1">
        <v>5.5190000000000001</v>
      </c>
    </row>
    <row r="101" spans="1:15" ht="17" thickTop="1" thickBot="1" x14ac:dyDescent="0.2">
      <c r="A101" s="1">
        <v>2012</v>
      </c>
      <c r="B101" s="1">
        <v>1.0100000000000051</v>
      </c>
      <c r="C101" s="1">
        <v>97.9</v>
      </c>
      <c r="D101" s="1">
        <f>Sheet2!G28/4</f>
        <v>0</v>
      </c>
      <c r="E101" s="1">
        <v>5.9999999999999995E-4</v>
      </c>
      <c r="F101" s="1">
        <v>2.8</v>
      </c>
      <c r="G101" s="1">
        <v>2.4799999999999999E-2</v>
      </c>
      <c r="H101" s="1">
        <v>0.15859999999999999</v>
      </c>
      <c r="I101" s="1">
        <v>0.24940000000000001</v>
      </c>
      <c r="J101" s="1">
        <v>4.24</v>
      </c>
      <c r="K101" s="1">
        <v>101.93</v>
      </c>
      <c r="L101" s="1">
        <v>631142</v>
      </c>
      <c r="M101" s="1">
        <v>2.06</v>
      </c>
      <c r="N101" s="1">
        <v>34.74</v>
      </c>
      <c r="O101" s="1">
        <v>5.5190000000000001</v>
      </c>
    </row>
    <row r="102" spans="1:15" ht="17" thickTop="1" thickBot="1" x14ac:dyDescent="0.2">
      <c r="A102" s="1">
        <v>2012</v>
      </c>
      <c r="B102" s="1">
        <v>10.939999999999998</v>
      </c>
      <c r="C102" s="1">
        <v>96.9</v>
      </c>
      <c r="D102" s="1">
        <f>Sheet2!G29/4</f>
        <v>0</v>
      </c>
      <c r="E102" s="1">
        <v>3.3999999999999998E-3</v>
      </c>
      <c r="F102" s="1">
        <v>4.22</v>
      </c>
      <c r="G102" s="1">
        <v>7.6799999999999993E-2</v>
      </c>
      <c r="H102" s="1">
        <v>0.2089</v>
      </c>
      <c r="I102" s="1">
        <v>0.75519999999999998</v>
      </c>
      <c r="J102" s="1">
        <v>4.24</v>
      </c>
      <c r="K102" s="1">
        <v>101.93</v>
      </c>
      <c r="L102" s="1">
        <v>631142</v>
      </c>
      <c r="M102" s="1">
        <v>2.06</v>
      </c>
      <c r="N102" s="1">
        <v>34.74</v>
      </c>
      <c r="O102" s="1">
        <v>5.5190000000000001</v>
      </c>
    </row>
    <row r="103" spans="1:15" ht="17" thickTop="1" thickBot="1" x14ac:dyDescent="0.2">
      <c r="A103" s="1">
        <v>2012</v>
      </c>
      <c r="B103" s="1">
        <v>7.5699999999999932</v>
      </c>
      <c r="C103" s="1">
        <v>134.01</v>
      </c>
      <c r="D103" s="1">
        <f>Sheet2!G30/4</f>
        <v>0</v>
      </c>
      <c r="E103" s="1">
        <v>-2.1999999999999999E-2</v>
      </c>
      <c r="F103" s="1">
        <v>3</v>
      </c>
      <c r="G103" s="1">
        <v>3.8E-3</v>
      </c>
      <c r="H103" s="1">
        <v>0.41149999999999998</v>
      </c>
      <c r="I103" s="1">
        <v>0.66300000000000003</v>
      </c>
      <c r="J103" s="1">
        <v>4.24</v>
      </c>
      <c r="K103" s="1">
        <v>101.93</v>
      </c>
      <c r="L103" s="1">
        <v>631142</v>
      </c>
      <c r="M103" s="1">
        <v>2.06</v>
      </c>
      <c r="N103" s="1">
        <v>34.74</v>
      </c>
      <c r="O103" s="1">
        <v>5.5190000000000001</v>
      </c>
    </row>
    <row r="104" spans="1:15" ht="17" thickTop="1" thickBot="1" x14ac:dyDescent="0.2">
      <c r="A104" s="1">
        <v>2012</v>
      </c>
      <c r="B104" s="1">
        <v>7.4000000000000057</v>
      </c>
      <c r="C104" s="1">
        <v>88.09</v>
      </c>
      <c r="D104" s="1">
        <f>Sheet2!G31/4</f>
        <v>0</v>
      </c>
      <c r="E104" s="1">
        <v>-1.9400000000000001E-2</v>
      </c>
      <c r="F104" s="1">
        <v>3.08</v>
      </c>
      <c r="G104" s="1">
        <v>2.5999999999999999E-3</v>
      </c>
      <c r="H104" s="1">
        <v>0.69950000000000001</v>
      </c>
      <c r="I104" s="1">
        <v>0.42670000000000002</v>
      </c>
      <c r="J104" s="1">
        <v>4.24</v>
      </c>
      <c r="K104" s="1">
        <v>101.93</v>
      </c>
      <c r="L104" s="1">
        <v>631142</v>
      </c>
      <c r="M104" s="1">
        <v>2.06</v>
      </c>
      <c r="N104" s="1">
        <v>34.74</v>
      </c>
      <c r="O104" s="1">
        <v>5.5190000000000001</v>
      </c>
    </row>
    <row r="105" spans="1:15" ht="17" thickTop="1" thickBot="1" x14ac:dyDescent="0.2">
      <c r="A105" s="1">
        <v>2012</v>
      </c>
      <c r="B105" s="1">
        <v>13.900000000000006</v>
      </c>
      <c r="C105" s="1">
        <v>94.31</v>
      </c>
      <c r="D105" s="1">
        <f>Sheet2!G32/4</f>
        <v>0</v>
      </c>
      <c r="E105" s="1">
        <v>-6.7000000000000002E-3</v>
      </c>
      <c r="F105" s="1">
        <v>3.75</v>
      </c>
      <c r="G105" s="1">
        <v>5.0000000000000001E-3</v>
      </c>
      <c r="H105" s="1">
        <v>0.3</v>
      </c>
      <c r="I105" s="1">
        <v>0.4466</v>
      </c>
      <c r="J105" s="1">
        <v>4.24</v>
      </c>
      <c r="K105" s="1">
        <v>101.93</v>
      </c>
      <c r="L105" s="1">
        <v>631142</v>
      </c>
      <c r="M105" s="1">
        <v>2.06</v>
      </c>
      <c r="N105" s="1">
        <v>34.74</v>
      </c>
      <c r="O105" s="1">
        <v>5.5190000000000001</v>
      </c>
    </row>
    <row r="106" spans="1:15" ht="17" thickTop="1" thickBot="1" x14ac:dyDescent="0.2">
      <c r="A106" s="1">
        <v>2012</v>
      </c>
      <c r="B106" s="1">
        <v>10</v>
      </c>
      <c r="C106" s="1">
        <v>96.69</v>
      </c>
      <c r="D106" s="1">
        <f>Sheet2!G33/4</f>
        <v>0</v>
      </c>
      <c r="E106" s="1">
        <v>1.67E-2</v>
      </c>
      <c r="F106" s="1">
        <v>4.6399999999999997</v>
      </c>
      <c r="G106" s="1">
        <v>1.61E-2</v>
      </c>
      <c r="H106" s="1">
        <v>0.31069999999999998</v>
      </c>
      <c r="I106" s="1">
        <v>0.68710000000000004</v>
      </c>
      <c r="J106" s="1">
        <v>4.24</v>
      </c>
      <c r="K106" s="1">
        <v>101.93</v>
      </c>
      <c r="L106" s="1">
        <v>631142</v>
      </c>
      <c r="M106" s="1">
        <v>2.06</v>
      </c>
      <c r="N106" s="1">
        <v>34.74</v>
      </c>
      <c r="O106" s="1">
        <v>5.5190000000000001</v>
      </c>
    </row>
    <row r="107" spans="1:15" ht="17" thickTop="1" thickBot="1" x14ac:dyDescent="0.2">
      <c r="A107" s="1">
        <v>2012</v>
      </c>
      <c r="B107" s="1">
        <v>5.7000000000000028</v>
      </c>
      <c r="C107" s="1">
        <v>92.89</v>
      </c>
      <c r="D107" s="1">
        <f>Sheet2!G34/4</f>
        <v>0</v>
      </c>
      <c r="E107" s="1">
        <v>5.7000000000000002E-3</v>
      </c>
      <c r="F107" s="1">
        <v>3.38</v>
      </c>
      <c r="G107" s="1">
        <v>5.4800000000000001E-2</v>
      </c>
      <c r="H107" s="1">
        <v>0.35970000000000002</v>
      </c>
      <c r="I107" s="1">
        <v>0.4446</v>
      </c>
      <c r="J107" s="1">
        <v>4.24</v>
      </c>
      <c r="K107" s="1">
        <v>101.93</v>
      </c>
      <c r="L107" s="1">
        <v>631142</v>
      </c>
      <c r="M107" s="1">
        <v>2.06</v>
      </c>
      <c r="N107" s="1">
        <v>34.74</v>
      </c>
      <c r="O107" s="1">
        <v>5.5190000000000001</v>
      </c>
    </row>
    <row r="108" spans="1:15" ht="17" thickTop="1" thickBot="1" x14ac:dyDescent="0.2">
      <c r="A108" s="1">
        <v>2012</v>
      </c>
      <c r="B108" s="1">
        <v>15.829999999999998</v>
      </c>
      <c r="C108" s="1">
        <v>98.62</v>
      </c>
      <c r="D108" s="1">
        <f>Sheet2!G35/4</f>
        <v>0</v>
      </c>
      <c r="E108" s="1">
        <v>-9.7000000000000003E-3</v>
      </c>
      <c r="F108" s="1">
        <v>-1.96</v>
      </c>
      <c r="G108" s="1">
        <v>4.3E-3</v>
      </c>
      <c r="H108" s="1">
        <v>0.4723</v>
      </c>
      <c r="I108" s="1">
        <v>0.19239999999999999</v>
      </c>
      <c r="J108" s="1">
        <v>4.24</v>
      </c>
      <c r="K108" s="1">
        <v>101.93</v>
      </c>
      <c r="L108" s="1">
        <v>631142</v>
      </c>
      <c r="M108" s="1">
        <v>2.06</v>
      </c>
      <c r="N108" s="1">
        <v>34.74</v>
      </c>
      <c r="O108" s="1">
        <v>5.5190000000000001</v>
      </c>
    </row>
    <row r="109" spans="1:15" ht="17" thickTop="1" thickBot="1" x14ac:dyDescent="0.2">
      <c r="A109" s="1">
        <v>2012</v>
      </c>
      <c r="B109" s="1">
        <v>11</v>
      </c>
      <c r="C109" s="1">
        <v>89.37</v>
      </c>
      <c r="D109" s="1">
        <f>Sheet2!G36/4</f>
        <v>0</v>
      </c>
      <c r="E109" s="1">
        <v>1.1999999999999999E-3</v>
      </c>
      <c r="F109" s="1">
        <v>2.99</v>
      </c>
      <c r="G109" s="1">
        <v>1.7899999999999999E-2</v>
      </c>
      <c r="H109" s="1" t="s">
        <v>6</v>
      </c>
      <c r="I109" s="1" t="s">
        <v>6</v>
      </c>
      <c r="J109" s="1">
        <v>4.24</v>
      </c>
      <c r="K109" s="1">
        <v>101.93</v>
      </c>
      <c r="L109" s="1">
        <v>631142</v>
      </c>
      <c r="M109" s="1">
        <v>2.06</v>
      </c>
      <c r="N109" s="1">
        <v>34.74</v>
      </c>
      <c r="O109" s="1">
        <v>5.5190000000000001</v>
      </c>
    </row>
    <row r="110" spans="1:15" ht="17" thickTop="1" thickBot="1" x14ac:dyDescent="0.2">
      <c r="A110" s="1">
        <v>2013</v>
      </c>
      <c r="B110" s="1">
        <v>7.5999999999999943</v>
      </c>
      <c r="C110" s="1">
        <v>93.01</v>
      </c>
      <c r="D110" s="1">
        <f>Sheet2!G8/4</f>
        <v>0</v>
      </c>
      <c r="E110" s="1">
        <v>7.9000000000000008E-3</v>
      </c>
      <c r="F110" s="1">
        <v>3.57</v>
      </c>
      <c r="G110" s="1">
        <v>0.1754</v>
      </c>
      <c r="H110" s="1">
        <v>6.4199999999999993E-2</v>
      </c>
      <c r="I110" s="1">
        <v>0.4093</v>
      </c>
      <c r="J110" s="1">
        <v>4.18</v>
      </c>
      <c r="K110" s="1">
        <v>102.74</v>
      </c>
      <c r="L110" s="1">
        <v>652429</v>
      </c>
      <c r="M110" s="1">
        <v>2.2000000000000002</v>
      </c>
      <c r="N110" s="1">
        <v>34.85</v>
      </c>
      <c r="O110" s="1">
        <v>5.8392999999999997</v>
      </c>
    </row>
    <row r="111" spans="1:15" ht="17" thickTop="1" thickBot="1" x14ac:dyDescent="0.2">
      <c r="A111" s="1">
        <v>2013</v>
      </c>
      <c r="B111" s="1">
        <v>25.86</v>
      </c>
      <c r="C111" s="1">
        <v>97.24</v>
      </c>
      <c r="D111" s="1">
        <f>Sheet2!G9/4</f>
        <v>0</v>
      </c>
      <c r="E111" s="1">
        <v>-8.9999999999999998E-4</v>
      </c>
      <c r="F111" s="1">
        <v>0.17</v>
      </c>
      <c r="G111" s="1">
        <v>2.87E-2</v>
      </c>
      <c r="H111" s="1">
        <v>0.55049999999999999</v>
      </c>
      <c r="I111" s="1">
        <v>0.88390000000000002</v>
      </c>
      <c r="J111" s="1">
        <v>4.18</v>
      </c>
      <c r="K111" s="1">
        <v>102.74</v>
      </c>
      <c r="L111" s="1">
        <v>652429</v>
      </c>
      <c r="M111" s="1">
        <v>2.2000000000000002</v>
      </c>
      <c r="N111" s="1">
        <v>34.85</v>
      </c>
      <c r="O111" s="1">
        <v>5.8392999999999997</v>
      </c>
    </row>
    <row r="112" spans="1:15" ht="17" thickTop="1" thickBot="1" x14ac:dyDescent="0.2">
      <c r="A112" s="1">
        <v>2013</v>
      </c>
      <c r="B112" s="1">
        <v>6.8799999999999955</v>
      </c>
      <c r="C112" s="1">
        <v>94.49</v>
      </c>
      <c r="D112" s="1">
        <f>Sheet2!G10/4</f>
        <v>0</v>
      </c>
      <c r="E112" s="1">
        <v>3.4299999999999997E-2</v>
      </c>
      <c r="F112" s="1">
        <v>2.9</v>
      </c>
      <c r="G112" s="1">
        <v>1.11E-2</v>
      </c>
      <c r="H112" s="1">
        <v>5.6000000000000001E-2</v>
      </c>
      <c r="I112" s="1">
        <v>0.18429999999999999</v>
      </c>
      <c r="J112" s="1">
        <v>4.18</v>
      </c>
      <c r="K112" s="1">
        <v>102.74</v>
      </c>
      <c r="L112" s="1">
        <v>652429</v>
      </c>
      <c r="M112" s="1">
        <v>2.2000000000000002</v>
      </c>
      <c r="N112" s="1">
        <v>34.85</v>
      </c>
      <c r="O112" s="1">
        <v>5.8392999999999997</v>
      </c>
    </row>
    <row r="113" spans="1:15" ht="17" thickTop="1" thickBot="1" x14ac:dyDescent="0.2">
      <c r="A113" s="1">
        <v>2013</v>
      </c>
      <c r="B113" s="1">
        <v>11.950000000000003</v>
      </c>
      <c r="C113" s="1">
        <v>93.95</v>
      </c>
      <c r="D113" s="1">
        <f>Sheet2!G11/4</f>
        <v>0</v>
      </c>
      <c r="E113" s="1">
        <v>3.0000000000000001E-3</v>
      </c>
      <c r="F113" s="1">
        <v>2.2200000000000002</v>
      </c>
      <c r="G113" s="1">
        <v>5.5999999999999999E-3</v>
      </c>
      <c r="H113" s="1">
        <v>0.10630000000000001</v>
      </c>
      <c r="I113" s="1">
        <v>0.17610000000000001</v>
      </c>
      <c r="J113" s="1">
        <v>4.18</v>
      </c>
      <c r="K113" s="1">
        <v>102.74</v>
      </c>
      <c r="L113" s="1">
        <v>652429</v>
      </c>
      <c r="M113" s="1">
        <v>2.2000000000000002</v>
      </c>
      <c r="N113" s="1">
        <v>34.85</v>
      </c>
      <c r="O113" s="1">
        <v>5.8392999999999997</v>
      </c>
    </row>
    <row r="114" spans="1:15" ht="17" thickTop="1" thickBot="1" x14ac:dyDescent="0.2">
      <c r="A114" s="1">
        <v>2013</v>
      </c>
      <c r="B114" s="1">
        <v>8.1700000000000017</v>
      </c>
      <c r="C114" s="1">
        <v>104.87</v>
      </c>
      <c r="D114" s="1">
        <f>Sheet2!G12/4</f>
        <v>0</v>
      </c>
      <c r="E114" s="1">
        <v>-2.1999999999999999E-2</v>
      </c>
      <c r="F114" s="1">
        <v>2.66</v>
      </c>
      <c r="G114" s="1">
        <v>2.5000000000000001E-3</v>
      </c>
      <c r="H114" s="1">
        <v>0.2054</v>
      </c>
      <c r="I114" s="1">
        <v>0.49830000000000002</v>
      </c>
      <c r="J114" s="1">
        <v>4.18</v>
      </c>
      <c r="K114" s="1">
        <v>102.74</v>
      </c>
      <c r="L114" s="1">
        <v>652429</v>
      </c>
      <c r="M114" s="1">
        <v>2.2000000000000002</v>
      </c>
      <c r="N114" s="1">
        <v>34.85</v>
      </c>
      <c r="O114" s="1">
        <v>5.8392999999999997</v>
      </c>
    </row>
    <row r="115" spans="1:15" ht="17" thickTop="1" thickBot="1" x14ac:dyDescent="0.2">
      <c r="A115" s="1">
        <v>2013</v>
      </c>
      <c r="B115" s="1">
        <v>5.5300000000000011</v>
      </c>
      <c r="C115" s="1">
        <v>96.6</v>
      </c>
      <c r="D115" s="1">
        <f>Sheet2!G13/4</f>
        <v>0</v>
      </c>
      <c r="E115" s="1">
        <v>-8.0000000000000004E-4</v>
      </c>
      <c r="F115" s="1">
        <v>0.47</v>
      </c>
      <c r="G115" s="1">
        <v>3.8999999999999998E-3</v>
      </c>
      <c r="H115" s="1">
        <v>0.42180000000000001</v>
      </c>
      <c r="I115" s="1">
        <v>0.52380000000000004</v>
      </c>
      <c r="J115" s="1">
        <v>4.18</v>
      </c>
      <c r="K115" s="1">
        <v>102.74</v>
      </c>
      <c r="L115" s="1">
        <v>652429</v>
      </c>
      <c r="M115" s="1">
        <v>2.2000000000000002</v>
      </c>
      <c r="N115" s="1">
        <v>34.85</v>
      </c>
      <c r="O115" s="1">
        <v>5.8392999999999997</v>
      </c>
    </row>
    <row r="116" spans="1:15" ht="17" thickTop="1" thickBot="1" x14ac:dyDescent="0.2">
      <c r="A116" s="1">
        <v>2013</v>
      </c>
      <c r="B116" s="1">
        <v>5.2099999999999937</v>
      </c>
      <c r="C116" s="1">
        <v>98.05</v>
      </c>
      <c r="D116" s="1">
        <f>Sheet2!G14/4</f>
        <v>0</v>
      </c>
      <c r="E116" s="1">
        <v>-4.0000000000000001E-3</v>
      </c>
      <c r="F116" s="1">
        <v>0.13</v>
      </c>
      <c r="G116" s="1">
        <v>2.18E-2</v>
      </c>
      <c r="H116" s="1">
        <v>0.11700000000000001</v>
      </c>
      <c r="I116" s="1">
        <v>0.55330000000000001</v>
      </c>
      <c r="J116" s="1">
        <v>4.18</v>
      </c>
      <c r="K116" s="1">
        <v>102.74</v>
      </c>
      <c r="L116" s="1">
        <v>652429</v>
      </c>
      <c r="M116" s="1">
        <v>2.2000000000000002</v>
      </c>
      <c r="N116" s="1">
        <v>34.85</v>
      </c>
      <c r="O116" s="1">
        <v>5.8392999999999997</v>
      </c>
    </row>
    <row r="117" spans="1:15" ht="17" thickTop="1" thickBot="1" x14ac:dyDescent="0.2">
      <c r="A117" s="1">
        <v>2013</v>
      </c>
      <c r="B117" s="1">
        <v>15.469999999999999</v>
      </c>
      <c r="C117" s="1">
        <v>139.51</v>
      </c>
      <c r="D117" s="1">
        <f>Sheet2!G15/4</f>
        <v>0</v>
      </c>
      <c r="E117" s="1">
        <v>-4.8300000000000003E-2</v>
      </c>
      <c r="F117" s="1">
        <v>3.52</v>
      </c>
      <c r="G117" s="1">
        <v>3.7000000000000002E-3</v>
      </c>
      <c r="H117" s="1">
        <v>0.3054</v>
      </c>
      <c r="I117" s="1">
        <v>0.45390000000000003</v>
      </c>
      <c r="J117" s="1">
        <v>4.18</v>
      </c>
      <c r="K117" s="1">
        <v>102.74</v>
      </c>
      <c r="L117" s="1">
        <v>652429</v>
      </c>
      <c r="M117" s="1">
        <v>2.2000000000000002</v>
      </c>
      <c r="N117" s="1">
        <v>34.85</v>
      </c>
      <c r="O117" s="1">
        <v>5.8392999999999997</v>
      </c>
    </row>
    <row r="118" spans="1:15" ht="17" thickTop="1" thickBot="1" x14ac:dyDescent="0.2">
      <c r="A118" s="1">
        <v>2013</v>
      </c>
      <c r="B118" s="1">
        <v>3.5900000000000034</v>
      </c>
      <c r="C118" s="1">
        <v>93.53</v>
      </c>
      <c r="D118" s="1">
        <f>Sheet2!G16/4</f>
        <v>0.4975</v>
      </c>
      <c r="E118" s="1">
        <v>3.8E-3</v>
      </c>
      <c r="F118" s="1">
        <v>3.54</v>
      </c>
      <c r="G118" s="1">
        <v>0.22889999999999999</v>
      </c>
      <c r="H118" s="1">
        <v>8.5999999999999993E-2</v>
      </c>
      <c r="I118" s="1">
        <v>0.51970000000000005</v>
      </c>
      <c r="J118" s="1">
        <v>4.18</v>
      </c>
      <c r="K118" s="1">
        <v>102.74</v>
      </c>
      <c r="L118" s="1">
        <v>652429</v>
      </c>
      <c r="M118" s="1">
        <v>2.2000000000000002</v>
      </c>
      <c r="N118" s="1">
        <v>34.85</v>
      </c>
      <c r="O118" s="1">
        <v>5.8392999999999997</v>
      </c>
    </row>
    <row r="119" spans="1:15" ht="17" thickTop="1" thickBot="1" x14ac:dyDescent="0.2">
      <c r="A119" s="1">
        <v>2013</v>
      </c>
      <c r="B119" s="1">
        <v>1.5300000000000011</v>
      </c>
      <c r="C119" s="1">
        <v>95.04</v>
      </c>
      <c r="D119" s="1">
        <f>Sheet2!G17/4</f>
        <v>0</v>
      </c>
      <c r="E119" s="1">
        <v>2.0999999999999999E-3</v>
      </c>
      <c r="F119" s="1">
        <v>1.35</v>
      </c>
      <c r="G119" s="1">
        <v>1.54E-2</v>
      </c>
      <c r="H119" s="1">
        <v>0.14879999999999999</v>
      </c>
      <c r="I119" s="1">
        <v>0.49990000000000001</v>
      </c>
      <c r="J119" s="1">
        <v>4.18</v>
      </c>
      <c r="K119" s="1">
        <v>102.74</v>
      </c>
      <c r="L119" s="1">
        <v>652429</v>
      </c>
      <c r="M119" s="1">
        <v>2.2000000000000002</v>
      </c>
      <c r="N119" s="1">
        <v>34.85</v>
      </c>
      <c r="O119" s="1">
        <v>5.8392999999999997</v>
      </c>
    </row>
    <row r="120" spans="1:15" ht="17" thickTop="1" thickBot="1" x14ac:dyDescent="0.2">
      <c r="A120" s="1">
        <v>2013</v>
      </c>
      <c r="B120" s="1">
        <v>12.010000000000005</v>
      </c>
      <c r="C120" s="1">
        <v>98.89</v>
      </c>
      <c r="D120" s="1">
        <f>Sheet2!G18/4</f>
        <v>0</v>
      </c>
      <c r="E120" s="1">
        <v>2.9999999999999997E-4</v>
      </c>
      <c r="F120" s="1">
        <v>4</v>
      </c>
      <c r="G120" s="1">
        <v>8.8000000000000005E-3</v>
      </c>
      <c r="H120" s="1">
        <v>0.16420000000000001</v>
      </c>
      <c r="I120" s="1">
        <v>0.58840000000000003</v>
      </c>
      <c r="J120" s="1">
        <v>4.18</v>
      </c>
      <c r="K120" s="1">
        <v>102.74</v>
      </c>
      <c r="L120" s="1">
        <v>652429</v>
      </c>
      <c r="M120" s="1">
        <v>2.2000000000000002</v>
      </c>
      <c r="N120" s="1">
        <v>34.85</v>
      </c>
      <c r="O120" s="1">
        <v>5.8392999999999997</v>
      </c>
    </row>
    <row r="121" spans="1:15" ht="17" thickTop="1" thickBot="1" x14ac:dyDescent="0.2">
      <c r="A121" s="1">
        <v>2013</v>
      </c>
      <c r="B121" s="1">
        <v>19.049999999999997</v>
      </c>
      <c r="C121" s="1">
        <v>86.95</v>
      </c>
      <c r="D121" s="1">
        <f>Sheet2!G19/4</f>
        <v>0</v>
      </c>
      <c r="E121" s="1">
        <v>-1.0500000000000001E-2</v>
      </c>
      <c r="F121" s="1">
        <v>0.91</v>
      </c>
      <c r="G121" s="1">
        <v>5.1999999999999998E-3</v>
      </c>
      <c r="H121" s="1">
        <v>0.25119999999999998</v>
      </c>
      <c r="I121" s="1">
        <v>0.31580000000000003</v>
      </c>
      <c r="J121" s="1">
        <v>4.18</v>
      </c>
      <c r="K121" s="1">
        <v>102.74</v>
      </c>
      <c r="L121" s="1">
        <v>652429</v>
      </c>
      <c r="M121" s="1">
        <v>2.2000000000000002</v>
      </c>
      <c r="N121" s="1">
        <v>34.85</v>
      </c>
      <c r="O121" s="1">
        <v>5.8392999999999997</v>
      </c>
    </row>
    <row r="122" spans="1:15" ht="17" thickTop="1" thickBot="1" x14ac:dyDescent="0.2">
      <c r="A122" s="1">
        <v>2013</v>
      </c>
      <c r="B122" s="1">
        <v>3.1299999999999955</v>
      </c>
      <c r="C122" s="1">
        <v>94.81</v>
      </c>
      <c r="D122" s="1">
        <f>Sheet2!G20/4</f>
        <v>0</v>
      </c>
      <c r="E122" s="1">
        <v>6.7000000000000002E-3</v>
      </c>
      <c r="F122" s="1">
        <v>4.16</v>
      </c>
      <c r="G122" s="1">
        <v>0.16089999999999999</v>
      </c>
      <c r="H122" s="1">
        <v>5.33E-2</v>
      </c>
      <c r="I122" s="1">
        <v>0.34889999999999999</v>
      </c>
      <c r="J122" s="1">
        <v>4.18</v>
      </c>
      <c r="K122" s="1">
        <v>102.74</v>
      </c>
      <c r="L122" s="1">
        <v>652429</v>
      </c>
      <c r="M122" s="1">
        <v>2.2000000000000002</v>
      </c>
      <c r="N122" s="1">
        <v>34.85</v>
      </c>
      <c r="O122" s="1">
        <v>5.8392999999999997</v>
      </c>
    </row>
    <row r="123" spans="1:15" ht="17" thickTop="1" thickBot="1" x14ac:dyDescent="0.2">
      <c r="A123" s="1">
        <v>2013</v>
      </c>
      <c r="B123" s="1">
        <v>7.0699999999999932</v>
      </c>
      <c r="C123" s="1">
        <v>97.73</v>
      </c>
      <c r="D123" s="1">
        <f>Sheet2!G21/4</f>
        <v>0</v>
      </c>
      <c r="E123" s="1">
        <v>-4.3E-3</v>
      </c>
      <c r="F123" s="1">
        <v>3.54</v>
      </c>
      <c r="G123" s="1">
        <v>2.46E-2</v>
      </c>
      <c r="H123" s="1">
        <v>0.12659999999999999</v>
      </c>
      <c r="I123" s="1">
        <v>0.45779999999999998</v>
      </c>
      <c r="J123" s="1">
        <v>4.18</v>
      </c>
      <c r="K123" s="1">
        <v>102.74</v>
      </c>
      <c r="L123" s="1">
        <v>652429</v>
      </c>
      <c r="M123" s="1">
        <v>2.2000000000000002</v>
      </c>
      <c r="N123" s="1">
        <v>34.85</v>
      </c>
      <c r="O123" s="1">
        <v>5.8392999999999997</v>
      </c>
    </row>
    <row r="124" spans="1:15" ht="17" thickTop="1" thickBot="1" x14ac:dyDescent="0.2">
      <c r="A124" s="1">
        <v>2013</v>
      </c>
      <c r="B124" s="1">
        <v>5</v>
      </c>
      <c r="C124" s="1">
        <v>96.95</v>
      </c>
      <c r="D124" s="1">
        <f>Sheet2!G22/4</f>
        <v>0</v>
      </c>
      <c r="E124" s="1">
        <v>3.5000000000000001E-3</v>
      </c>
      <c r="F124" s="1">
        <v>3.28</v>
      </c>
      <c r="G124" s="1">
        <v>5.45E-2</v>
      </c>
      <c r="H124" s="1">
        <v>0.14960000000000001</v>
      </c>
      <c r="I124" s="1">
        <v>0.25840000000000002</v>
      </c>
      <c r="J124" s="1">
        <v>4.18</v>
      </c>
      <c r="K124" s="1">
        <v>102.74</v>
      </c>
      <c r="L124" s="1">
        <v>652429</v>
      </c>
      <c r="M124" s="1">
        <v>2.2000000000000002</v>
      </c>
      <c r="N124" s="1">
        <v>34.85</v>
      </c>
      <c r="O124" s="1">
        <v>5.8392999999999997</v>
      </c>
    </row>
    <row r="125" spans="1:15" ht="17" thickTop="1" thickBot="1" x14ac:dyDescent="0.2">
      <c r="A125" s="1">
        <v>2013</v>
      </c>
      <c r="B125" s="1">
        <v>5.5600000000000023</v>
      </c>
      <c r="C125" s="1">
        <v>97.11</v>
      </c>
      <c r="D125" s="1">
        <f>Sheet2!G24/4</f>
        <v>0</v>
      </c>
      <c r="E125" s="1">
        <v>1.1000000000000001E-3</v>
      </c>
      <c r="F125" s="1">
        <v>3.45</v>
      </c>
      <c r="G125" s="1">
        <v>2.3800000000000002E-2</v>
      </c>
      <c r="H125" s="1">
        <v>0.14799999999999999</v>
      </c>
      <c r="I125" s="1">
        <v>0.52769999999999995</v>
      </c>
      <c r="J125" s="1">
        <v>4.18</v>
      </c>
      <c r="K125" s="1">
        <v>102.74</v>
      </c>
      <c r="L125" s="1">
        <v>652429</v>
      </c>
      <c r="M125" s="1">
        <v>2.2000000000000002</v>
      </c>
      <c r="N125" s="1">
        <v>34.85</v>
      </c>
      <c r="O125" s="1">
        <v>5.8392999999999997</v>
      </c>
    </row>
    <row r="126" spans="1:15" ht="17" thickTop="1" thickBot="1" x14ac:dyDescent="0.2">
      <c r="A126" s="1">
        <v>2013</v>
      </c>
      <c r="B126" s="1">
        <v>0.93000000000000682</v>
      </c>
      <c r="C126" s="1">
        <v>96.79</v>
      </c>
      <c r="D126" s="1">
        <f>Sheet2!G25/4</f>
        <v>0</v>
      </c>
      <c r="E126" s="1">
        <v>-8.0000000000000004E-4</v>
      </c>
      <c r="F126" s="1">
        <v>2.8</v>
      </c>
      <c r="G126" s="1">
        <v>2.01E-2</v>
      </c>
      <c r="H126" s="1">
        <v>0.1031</v>
      </c>
      <c r="I126" s="1">
        <v>0.70650000000000002</v>
      </c>
      <c r="J126" s="1">
        <v>4.18</v>
      </c>
      <c r="K126" s="1">
        <v>102.74</v>
      </c>
      <c r="L126" s="1">
        <v>652429</v>
      </c>
      <c r="M126" s="1">
        <v>2.2000000000000002</v>
      </c>
      <c r="N126" s="1">
        <v>34.85</v>
      </c>
      <c r="O126" s="1">
        <v>5.8392999999999997</v>
      </c>
    </row>
    <row r="127" spans="1:15" ht="17" thickTop="1" thickBot="1" x14ac:dyDescent="0.2">
      <c r="A127" s="1">
        <v>2013</v>
      </c>
      <c r="B127" s="1">
        <v>6.6299999999999955</v>
      </c>
      <c r="C127" s="1">
        <v>96.4</v>
      </c>
      <c r="D127" s="1">
        <f>Sheet2!G26/4</f>
        <v>0</v>
      </c>
      <c r="E127" s="1">
        <v>3.5999999999999999E-3</v>
      </c>
      <c r="F127" s="1">
        <v>4.1900000000000004</v>
      </c>
      <c r="G127" s="1">
        <v>7.1199999999999999E-2</v>
      </c>
      <c r="H127" s="1">
        <v>0.17610000000000001</v>
      </c>
      <c r="I127" s="1">
        <v>0.65739999999999998</v>
      </c>
      <c r="J127" s="1">
        <v>4.18</v>
      </c>
      <c r="K127" s="1">
        <v>102.74</v>
      </c>
      <c r="L127" s="1">
        <v>652429</v>
      </c>
      <c r="M127" s="1">
        <v>2.2000000000000002</v>
      </c>
      <c r="N127" s="1">
        <v>34.85</v>
      </c>
      <c r="O127" s="1">
        <v>5.8392999999999997</v>
      </c>
    </row>
    <row r="128" spans="1:15" ht="17" thickTop="1" thickBot="1" x14ac:dyDescent="0.2">
      <c r="A128" s="1">
        <v>2013</v>
      </c>
      <c r="B128" s="1">
        <v>10.599999999999994</v>
      </c>
      <c r="C128" s="1">
        <v>92.46</v>
      </c>
      <c r="D128" s="1">
        <f>Sheet2!G28/4</f>
        <v>0</v>
      </c>
      <c r="E128" s="1">
        <v>-1.09E-2</v>
      </c>
      <c r="F128" s="1">
        <v>3.36</v>
      </c>
      <c r="G128" s="1">
        <v>2.5000000000000001E-3</v>
      </c>
      <c r="H128" s="1">
        <v>0.4128</v>
      </c>
      <c r="I128" s="1">
        <v>0.2293</v>
      </c>
      <c r="J128" s="1">
        <v>4.18</v>
      </c>
      <c r="K128" s="1">
        <v>102.74</v>
      </c>
      <c r="L128" s="1">
        <v>652429</v>
      </c>
      <c r="M128" s="1">
        <v>2.2000000000000002</v>
      </c>
      <c r="N128" s="1">
        <v>34.85</v>
      </c>
      <c r="O128" s="1">
        <v>5.8392999999999997</v>
      </c>
    </row>
    <row r="129" spans="1:15" ht="17" thickTop="1" thickBot="1" x14ac:dyDescent="0.2">
      <c r="A129" s="1">
        <v>2013</v>
      </c>
      <c r="B129" s="1">
        <v>14.799999999999997</v>
      </c>
      <c r="C129" s="1">
        <v>96.05</v>
      </c>
      <c r="D129" s="1">
        <f>Sheet2!G29/4</f>
        <v>0</v>
      </c>
      <c r="E129" s="1">
        <v>1.4E-3</v>
      </c>
      <c r="F129" s="1">
        <v>1.1499999999999999</v>
      </c>
      <c r="G129" s="1">
        <v>4.5999999999999999E-3</v>
      </c>
      <c r="H129" s="1">
        <v>0.15959999999999999</v>
      </c>
      <c r="I129" s="1">
        <v>0.43769999999999998</v>
      </c>
      <c r="J129" s="1">
        <v>4.18</v>
      </c>
      <c r="K129" s="1">
        <v>102.74</v>
      </c>
      <c r="L129" s="1">
        <v>652429</v>
      </c>
      <c r="M129" s="1">
        <v>2.2000000000000002</v>
      </c>
      <c r="N129" s="1">
        <v>34.85</v>
      </c>
      <c r="O129" s="1">
        <v>5.8392999999999997</v>
      </c>
    </row>
    <row r="130" spans="1:15" ht="17" thickTop="1" thickBot="1" x14ac:dyDescent="0.2">
      <c r="A130" s="1">
        <v>2013</v>
      </c>
      <c r="B130" s="1">
        <v>9.9000000000000057</v>
      </c>
      <c r="C130" s="1">
        <v>96.95</v>
      </c>
      <c r="D130" s="1">
        <f>Sheet2!G30/4</f>
        <v>0</v>
      </c>
      <c r="E130" s="1">
        <v>4.7999999999999996E-3</v>
      </c>
      <c r="F130" s="1">
        <v>3.52</v>
      </c>
      <c r="G130" s="1">
        <v>1.52E-2</v>
      </c>
      <c r="H130" s="1">
        <v>0.1605</v>
      </c>
      <c r="I130" s="1">
        <v>0.71509999999999996</v>
      </c>
      <c r="J130" s="1">
        <v>4.18</v>
      </c>
      <c r="K130" s="1">
        <v>102.74</v>
      </c>
      <c r="L130" s="1">
        <v>652429</v>
      </c>
      <c r="M130" s="1">
        <v>2.2000000000000002</v>
      </c>
      <c r="N130" s="1">
        <v>34.85</v>
      </c>
      <c r="O130" s="1">
        <v>5.8392999999999997</v>
      </c>
    </row>
    <row r="131" spans="1:15" ht="17" thickTop="1" thickBot="1" x14ac:dyDescent="0.2">
      <c r="A131" s="1">
        <v>2013</v>
      </c>
      <c r="B131" s="1">
        <v>3.75</v>
      </c>
      <c r="C131" s="1">
        <v>93.61</v>
      </c>
      <c r="D131" s="1">
        <f>Sheet2!G31/4</f>
        <v>0</v>
      </c>
      <c r="E131" s="1">
        <v>4.8999999999999998E-3</v>
      </c>
      <c r="F131" s="1">
        <v>3.47</v>
      </c>
      <c r="G131" s="1">
        <v>7.3999999999999996E-2</v>
      </c>
      <c r="H131" s="1">
        <v>0.26090000000000002</v>
      </c>
      <c r="I131" s="1">
        <v>0.37440000000000001</v>
      </c>
      <c r="J131" s="1">
        <v>4.18</v>
      </c>
      <c r="K131" s="1">
        <v>102.74</v>
      </c>
      <c r="L131" s="1">
        <v>652429</v>
      </c>
      <c r="M131" s="1">
        <v>2.2000000000000002</v>
      </c>
      <c r="N131" s="1">
        <v>34.85</v>
      </c>
      <c r="O131" s="1">
        <v>5.8392999999999997</v>
      </c>
    </row>
    <row r="132" spans="1:15" ht="17" thickTop="1" thickBot="1" x14ac:dyDescent="0.2">
      <c r="A132" s="1">
        <v>2013</v>
      </c>
      <c r="B132" s="1">
        <v>12.370000000000005</v>
      </c>
      <c r="C132" s="1">
        <v>98.71</v>
      </c>
      <c r="D132" s="1">
        <f>Sheet2!G32/4</f>
        <v>0</v>
      </c>
      <c r="E132" s="1">
        <v>-5.5999999999999999E-3</v>
      </c>
      <c r="F132" s="1">
        <v>0.08</v>
      </c>
      <c r="G132" s="1">
        <v>5.7999999999999996E-3</v>
      </c>
      <c r="H132" s="1">
        <v>0</v>
      </c>
      <c r="I132" s="1">
        <v>0.2651</v>
      </c>
      <c r="J132" s="1">
        <v>4.18</v>
      </c>
      <c r="K132" s="1">
        <v>102.74</v>
      </c>
      <c r="L132" s="1">
        <v>652429</v>
      </c>
      <c r="M132" s="1">
        <v>2.2000000000000002</v>
      </c>
      <c r="N132" s="1">
        <v>34.85</v>
      </c>
      <c r="O132" s="1">
        <v>5.8392999999999997</v>
      </c>
    </row>
    <row r="133" spans="1:15" ht="17" thickTop="1" thickBot="1" x14ac:dyDescent="0.2">
      <c r="A133" s="1">
        <v>2013</v>
      </c>
      <c r="B133" s="1">
        <v>3.5</v>
      </c>
      <c r="C133" s="1">
        <v>89.24</v>
      </c>
      <c r="D133" s="1">
        <f>Sheet2!G33/4</f>
        <v>0</v>
      </c>
      <c r="E133" s="1">
        <v>1.9E-3</v>
      </c>
      <c r="F133" s="1">
        <v>3.66</v>
      </c>
      <c r="G133" s="1">
        <v>2.7799999999999998E-2</v>
      </c>
      <c r="H133" s="1" t="s">
        <v>6</v>
      </c>
      <c r="I133" s="1" t="s">
        <v>6</v>
      </c>
      <c r="J133" s="1">
        <v>4.18</v>
      </c>
      <c r="K133" s="1">
        <v>102.74</v>
      </c>
      <c r="L133" s="1">
        <v>652429</v>
      </c>
      <c r="M133" s="1">
        <v>2.2000000000000002</v>
      </c>
      <c r="N133" s="1">
        <v>34.85</v>
      </c>
      <c r="O133" s="1">
        <v>5.8392999999999997</v>
      </c>
    </row>
    <row r="134" spans="1:15" ht="17" thickTop="1" thickBot="1" x14ac:dyDescent="0.2">
      <c r="A134" s="1">
        <v>2014</v>
      </c>
      <c r="B134" s="1">
        <v>5.6299999999999955</v>
      </c>
      <c r="C134" s="1">
        <v>91.99</v>
      </c>
      <c r="D134" s="1">
        <v>-0.12</v>
      </c>
      <c r="E134" s="1">
        <v>1.2699999999999999E-2</v>
      </c>
      <c r="F134" s="1">
        <v>4.29</v>
      </c>
      <c r="G134" s="1">
        <v>0.16420000000000001</v>
      </c>
      <c r="H134" s="1">
        <v>7.9799999999999996E-2</v>
      </c>
      <c r="I134" s="1">
        <v>0.50839999999999996</v>
      </c>
      <c r="J134" s="1">
        <v>3.96</v>
      </c>
      <c r="K134" s="1">
        <v>103.97</v>
      </c>
      <c r="L134" s="1">
        <v>687816</v>
      </c>
      <c r="M134" s="1">
        <v>4.0199999999999996</v>
      </c>
      <c r="N134" s="1">
        <v>35.08</v>
      </c>
      <c r="O134" s="1">
        <v>6.1390000000000002</v>
      </c>
    </row>
    <row r="135" spans="1:15" ht="17" thickTop="1" thickBot="1" x14ac:dyDescent="0.2">
      <c r="A135" s="1">
        <v>2014</v>
      </c>
      <c r="B135" s="1">
        <v>21.340000000000003</v>
      </c>
      <c r="C135" s="1">
        <v>97.49</v>
      </c>
      <c r="D135" s="1">
        <v>0.4325</v>
      </c>
      <c r="E135" s="1">
        <v>-1.1999999999999999E-3</v>
      </c>
      <c r="F135" s="1">
        <v>0.6</v>
      </c>
      <c r="G135" s="1">
        <v>3.15E-2</v>
      </c>
      <c r="H135" s="1">
        <v>0.59489999999999998</v>
      </c>
      <c r="I135" s="1">
        <v>0.8165</v>
      </c>
      <c r="J135" s="1">
        <v>3.96</v>
      </c>
      <c r="K135" s="1">
        <v>103.97</v>
      </c>
      <c r="L135" s="1">
        <v>687816</v>
      </c>
      <c r="M135" s="1">
        <v>4.0199999999999996</v>
      </c>
      <c r="N135" s="1">
        <v>35.08</v>
      </c>
      <c r="O135" s="1">
        <v>6.1390000000000002</v>
      </c>
    </row>
    <row r="136" spans="1:15" ht="17" thickTop="1" thickBot="1" x14ac:dyDescent="0.2">
      <c r="A136" s="1">
        <v>2014</v>
      </c>
      <c r="B136" s="1">
        <v>3.8900000000000006</v>
      </c>
      <c r="C136" s="1">
        <v>94.97</v>
      </c>
      <c r="D136" s="1">
        <v>0.14249999999999999</v>
      </c>
      <c r="E136" s="1">
        <v>4.4000000000000003E-3</v>
      </c>
      <c r="F136" s="1">
        <v>4.53</v>
      </c>
      <c r="G136" s="1">
        <v>9.7999999999999997E-3</v>
      </c>
      <c r="H136" s="1">
        <v>0.14560000000000001</v>
      </c>
      <c r="I136" s="1">
        <v>0.40489999999999998</v>
      </c>
      <c r="J136" s="1">
        <v>3.96</v>
      </c>
      <c r="K136" s="1">
        <v>103.97</v>
      </c>
      <c r="L136" s="1">
        <v>687816</v>
      </c>
      <c r="M136" s="1">
        <v>4.0199999999999996</v>
      </c>
      <c r="N136" s="1">
        <v>35.08</v>
      </c>
      <c r="O136" s="1">
        <v>6.1390000000000002</v>
      </c>
    </row>
    <row r="137" spans="1:15" ht="17" thickTop="1" thickBot="1" x14ac:dyDescent="0.2">
      <c r="A137" s="1">
        <v>2014</v>
      </c>
      <c r="B137" s="1">
        <v>13.530000000000001</v>
      </c>
      <c r="C137" s="1">
        <v>93.96</v>
      </c>
      <c r="D137" s="1">
        <v>1.4975000000000001</v>
      </c>
      <c r="E137" s="1">
        <v>5.4999999999999997E-3</v>
      </c>
      <c r="F137" s="1">
        <v>2.36</v>
      </c>
      <c r="G137" s="1">
        <v>5.4999999999999997E-3</v>
      </c>
      <c r="H137" s="1">
        <v>0.1114</v>
      </c>
      <c r="I137" s="1">
        <v>0.17530000000000001</v>
      </c>
      <c r="J137" s="1">
        <v>3.96</v>
      </c>
      <c r="K137" s="1">
        <v>103.97</v>
      </c>
      <c r="L137" s="1">
        <v>687816</v>
      </c>
      <c r="M137" s="1">
        <v>4.0199999999999996</v>
      </c>
      <c r="N137" s="1">
        <v>35.08</v>
      </c>
      <c r="O137" s="1">
        <v>6.1390000000000002</v>
      </c>
    </row>
    <row r="138" spans="1:15" ht="17" thickTop="1" thickBot="1" x14ac:dyDescent="0.2">
      <c r="A138" s="1">
        <v>2014</v>
      </c>
      <c r="B138" s="1">
        <v>8.7900000000000063</v>
      </c>
      <c r="C138" s="1">
        <v>102.79</v>
      </c>
      <c r="D138" s="1">
        <v>0.53749999999999998</v>
      </c>
      <c r="E138" s="1">
        <v>2.0400000000000001E-2</v>
      </c>
      <c r="F138" s="1">
        <v>6.97</v>
      </c>
      <c r="G138" s="1">
        <v>1.6999999999999999E-3</v>
      </c>
      <c r="H138" s="1">
        <v>0.21879999999999999</v>
      </c>
      <c r="I138" s="1">
        <v>0.89470000000000005</v>
      </c>
      <c r="J138" s="1">
        <v>3.96</v>
      </c>
      <c r="K138" s="1">
        <v>103.97</v>
      </c>
      <c r="L138" s="1">
        <v>687816</v>
      </c>
      <c r="M138" s="1">
        <v>4.0199999999999996</v>
      </c>
      <c r="N138" s="1">
        <v>35.08</v>
      </c>
      <c r="O138" s="1">
        <v>6.1390000000000002</v>
      </c>
    </row>
    <row r="139" spans="1:15" ht="17" thickTop="1" thickBot="1" x14ac:dyDescent="0.2">
      <c r="A139" s="1">
        <v>2014</v>
      </c>
      <c r="B139" s="1">
        <v>5.5400000000000063</v>
      </c>
      <c r="C139" s="1">
        <v>97.1</v>
      </c>
      <c r="D139" s="1">
        <v>0.57499999999999996</v>
      </c>
      <c r="E139" s="1">
        <v>-5.0000000000000001E-4</v>
      </c>
      <c r="F139" s="1">
        <v>0.82</v>
      </c>
      <c r="G139" s="1">
        <v>5.1999999999999998E-3</v>
      </c>
      <c r="H139" s="1">
        <v>0.72889999999999999</v>
      </c>
      <c r="I139" s="1">
        <v>0.91049999999999998</v>
      </c>
      <c r="J139" s="1">
        <v>3.96</v>
      </c>
      <c r="K139" s="1">
        <v>103.97</v>
      </c>
      <c r="L139" s="1">
        <v>687816</v>
      </c>
      <c r="M139" s="1">
        <v>4.0199999999999996</v>
      </c>
      <c r="N139" s="1">
        <v>35.08</v>
      </c>
      <c r="O139" s="1">
        <v>6.1390000000000002</v>
      </c>
    </row>
    <row r="140" spans="1:15" ht="17" thickTop="1" thickBot="1" x14ac:dyDescent="0.2">
      <c r="A140" s="1">
        <v>2014</v>
      </c>
      <c r="B140" s="1">
        <v>4.769999999999996</v>
      </c>
      <c r="C140" s="1">
        <v>98.45</v>
      </c>
      <c r="D140" s="1">
        <v>6.7500000000000004E-2</v>
      </c>
      <c r="E140" s="1">
        <v>-4.4000000000000003E-3</v>
      </c>
      <c r="F140" s="1">
        <v>0</v>
      </c>
      <c r="G140" s="1">
        <v>2.63E-2</v>
      </c>
      <c r="H140" s="1">
        <v>0.13250000000000001</v>
      </c>
      <c r="I140" s="1">
        <v>0.43049999999999999</v>
      </c>
      <c r="J140" s="1">
        <v>3.96</v>
      </c>
      <c r="K140" s="1">
        <v>103.97</v>
      </c>
      <c r="L140" s="1">
        <v>687816</v>
      </c>
      <c r="M140" s="1">
        <v>4.0199999999999996</v>
      </c>
      <c r="N140" s="1">
        <v>35.08</v>
      </c>
      <c r="O140" s="1">
        <v>6.1390000000000002</v>
      </c>
    </row>
    <row r="141" spans="1:15" ht="17" thickTop="1" thickBot="1" x14ac:dyDescent="0.2">
      <c r="A141" s="1">
        <v>2014</v>
      </c>
      <c r="B141" s="1">
        <v>5.2999999999999972</v>
      </c>
      <c r="C141" s="1">
        <v>93.04</v>
      </c>
      <c r="D141" s="1">
        <v>2.0099999999999998</v>
      </c>
      <c r="E141" s="1">
        <v>6.7999999999999996E-3</v>
      </c>
      <c r="F141" s="1">
        <v>3.81</v>
      </c>
      <c r="G141" s="1">
        <v>0.24579999999999999</v>
      </c>
      <c r="H141" s="1">
        <v>8.4000000000000005E-2</v>
      </c>
      <c r="I141" s="1">
        <v>0.57410000000000005</v>
      </c>
      <c r="J141" s="1">
        <v>3.96</v>
      </c>
      <c r="K141" s="1">
        <v>103.97</v>
      </c>
      <c r="L141" s="1">
        <v>687816</v>
      </c>
      <c r="M141" s="1">
        <v>4.0199999999999996</v>
      </c>
      <c r="N141" s="1">
        <v>35.08</v>
      </c>
      <c r="O141" s="1">
        <v>6.1390000000000002</v>
      </c>
    </row>
    <row r="142" spans="1:15" ht="17" thickTop="1" thickBot="1" x14ac:dyDescent="0.2">
      <c r="A142" s="1">
        <v>2014</v>
      </c>
      <c r="B142" s="1">
        <v>1.6700000000000017</v>
      </c>
      <c r="C142" s="1">
        <v>95.02</v>
      </c>
      <c r="D142" s="1">
        <v>1.9475</v>
      </c>
      <c r="E142" s="1">
        <v>3.0000000000000001E-3</v>
      </c>
      <c r="F142" s="1">
        <v>1.1100000000000001</v>
      </c>
      <c r="G142" s="1">
        <v>1.32E-2</v>
      </c>
      <c r="H142" s="1">
        <v>0</v>
      </c>
      <c r="I142" s="1">
        <v>0.5867</v>
      </c>
      <c r="J142" s="1">
        <v>3.96</v>
      </c>
      <c r="K142" s="1">
        <v>103.97</v>
      </c>
      <c r="L142" s="1">
        <v>687816</v>
      </c>
      <c r="M142" s="1">
        <v>4.0199999999999996</v>
      </c>
      <c r="N142" s="1">
        <v>35.08</v>
      </c>
      <c r="O142" s="1">
        <v>6.1390000000000002</v>
      </c>
    </row>
    <row r="143" spans="1:15" ht="17" thickTop="1" thickBot="1" x14ac:dyDescent="0.2">
      <c r="A143" s="1">
        <v>2014</v>
      </c>
      <c r="B143" s="1">
        <v>9.8100000000000023</v>
      </c>
      <c r="C143" s="1">
        <v>99.09</v>
      </c>
      <c r="D143" s="1">
        <v>0.3075</v>
      </c>
      <c r="E143" s="1">
        <v>-4.1999999999999997E-3</v>
      </c>
      <c r="F143" s="1">
        <v>3.46</v>
      </c>
      <c r="G143" s="1">
        <v>7.7000000000000002E-3</v>
      </c>
      <c r="H143" s="1">
        <v>0.2414</v>
      </c>
      <c r="I143" s="1">
        <v>0.75690000000000002</v>
      </c>
      <c r="J143" s="1">
        <v>3.96</v>
      </c>
      <c r="K143" s="1">
        <v>103.97</v>
      </c>
      <c r="L143" s="1">
        <v>687816</v>
      </c>
      <c r="M143" s="1">
        <v>4.0199999999999996</v>
      </c>
      <c r="N143" s="1">
        <v>35.08</v>
      </c>
      <c r="O143" s="1">
        <v>6.1390000000000002</v>
      </c>
    </row>
    <row r="144" spans="1:15" ht="17" thickTop="1" thickBot="1" x14ac:dyDescent="0.2">
      <c r="A144" s="1">
        <v>2014</v>
      </c>
      <c r="B144" s="1">
        <v>17.099999999999994</v>
      </c>
      <c r="C144" s="1">
        <v>86.63</v>
      </c>
      <c r="D144" s="1">
        <v>-0.73750000000000004</v>
      </c>
      <c r="E144" s="1">
        <v>1.9400000000000001E-2</v>
      </c>
      <c r="F144" s="1">
        <v>0.83</v>
      </c>
      <c r="G144" s="1">
        <v>4.0000000000000001E-3</v>
      </c>
      <c r="H144" s="1">
        <v>0.4834</v>
      </c>
      <c r="I144" s="1">
        <v>0.45279999999999998</v>
      </c>
      <c r="J144" s="1">
        <v>3.96</v>
      </c>
      <c r="K144" s="1">
        <v>103.97</v>
      </c>
      <c r="L144" s="1">
        <v>687816</v>
      </c>
      <c r="M144" s="1">
        <v>4.0199999999999996</v>
      </c>
      <c r="N144" s="1">
        <v>35.08</v>
      </c>
      <c r="O144" s="1">
        <v>6.1390000000000002</v>
      </c>
    </row>
    <row r="145" spans="1:15" ht="17" thickTop="1" thickBot="1" x14ac:dyDescent="0.2">
      <c r="A145" s="1">
        <v>2014</v>
      </c>
      <c r="B145" s="1">
        <v>3.4599999999999937</v>
      </c>
      <c r="C145" s="1">
        <v>94.77</v>
      </c>
      <c r="D145" s="1">
        <v>0.8125</v>
      </c>
      <c r="E145" s="1">
        <v>7.4999999999999997E-3</v>
      </c>
      <c r="F145" s="1">
        <v>4.54</v>
      </c>
      <c r="G145" s="1">
        <v>0.15160000000000001</v>
      </c>
      <c r="H145" s="1">
        <v>4.65E-2</v>
      </c>
      <c r="I145" s="1">
        <v>0.38179999999999997</v>
      </c>
      <c r="J145" s="1">
        <v>3.96</v>
      </c>
      <c r="K145" s="1">
        <v>103.97</v>
      </c>
      <c r="L145" s="1">
        <v>687816</v>
      </c>
      <c r="M145" s="1">
        <v>4.0199999999999996</v>
      </c>
      <c r="N145" s="1">
        <v>35.08</v>
      </c>
      <c r="O145" s="1">
        <v>6.1390000000000002</v>
      </c>
    </row>
    <row r="146" spans="1:15" ht="17" thickTop="1" thickBot="1" x14ac:dyDescent="0.2">
      <c r="A146" s="1">
        <v>2014</v>
      </c>
      <c r="B146" s="1">
        <v>6.4699999999999989</v>
      </c>
      <c r="C146" s="1">
        <v>97.5</v>
      </c>
      <c r="D146" s="1">
        <v>-0.2525</v>
      </c>
      <c r="E146" s="1">
        <v>2.0999999999999999E-3</v>
      </c>
      <c r="F146" s="1">
        <v>3.61</v>
      </c>
      <c r="G146" s="1">
        <v>2.7900000000000001E-2</v>
      </c>
      <c r="H146" s="1">
        <v>0.16489999999999999</v>
      </c>
      <c r="I146" s="1">
        <v>0.48570000000000002</v>
      </c>
      <c r="J146" s="1">
        <v>3.96</v>
      </c>
      <c r="K146" s="1">
        <v>103.97</v>
      </c>
      <c r="L146" s="1">
        <v>687816</v>
      </c>
      <c r="M146" s="1">
        <v>4.0199999999999996</v>
      </c>
      <c r="N146" s="1">
        <v>35.08</v>
      </c>
      <c r="O146" s="1">
        <v>6.1390000000000002</v>
      </c>
    </row>
    <row r="147" spans="1:15" ht="17" thickTop="1" thickBot="1" x14ac:dyDescent="0.2">
      <c r="A147" s="1">
        <v>2014</v>
      </c>
      <c r="B147" s="1">
        <v>4.2800000000000011</v>
      </c>
      <c r="C147" s="1">
        <v>96.75</v>
      </c>
      <c r="D147" s="1">
        <v>-0.13750000000000001</v>
      </c>
      <c r="E147" s="1">
        <v>3.0000000000000001E-3</v>
      </c>
      <c r="F147" s="1">
        <v>3.28</v>
      </c>
      <c r="G147" s="1">
        <v>5.1200000000000002E-2</v>
      </c>
      <c r="H147" s="1">
        <v>0.13750000000000001</v>
      </c>
      <c r="I147" s="1">
        <v>0.49730000000000002</v>
      </c>
      <c r="J147" s="1">
        <v>3.96</v>
      </c>
      <c r="K147" s="1">
        <v>103.97</v>
      </c>
      <c r="L147" s="1">
        <v>687816</v>
      </c>
      <c r="M147" s="1">
        <v>4.0199999999999996</v>
      </c>
      <c r="N147" s="1">
        <v>35.08</v>
      </c>
      <c r="O147" s="1">
        <v>6.1390000000000002</v>
      </c>
    </row>
    <row r="148" spans="1:15" ht="17" thickTop="1" thickBot="1" x14ac:dyDescent="0.2">
      <c r="A148" s="1">
        <v>2014</v>
      </c>
      <c r="B148" s="1">
        <v>5.0999999999999943</v>
      </c>
      <c r="C148" s="1">
        <v>96.82</v>
      </c>
      <c r="D148" s="1">
        <v>-1.7500000000000002E-2</v>
      </c>
      <c r="E148" s="1">
        <v>3.5999999999999999E-3</v>
      </c>
      <c r="F148" s="1">
        <v>3.87</v>
      </c>
      <c r="G148" s="1">
        <v>2.64E-2</v>
      </c>
      <c r="H148" s="1">
        <v>0.1535</v>
      </c>
      <c r="I148" s="1">
        <v>0.44619999999999999</v>
      </c>
      <c r="J148" s="1">
        <v>3.96</v>
      </c>
      <c r="K148" s="1">
        <v>103.97</v>
      </c>
      <c r="L148" s="1">
        <v>687816</v>
      </c>
      <c r="M148" s="1">
        <v>4.0199999999999996</v>
      </c>
      <c r="N148" s="1">
        <v>35.08</v>
      </c>
      <c r="O148" s="1">
        <v>6.1390000000000002</v>
      </c>
    </row>
    <row r="149" spans="1:15" ht="17" thickTop="1" thickBot="1" x14ac:dyDescent="0.2">
      <c r="A149" s="1">
        <v>2014</v>
      </c>
      <c r="B149" s="1">
        <v>1.519999999999996</v>
      </c>
      <c r="C149" s="1">
        <v>96.61</v>
      </c>
      <c r="D149" s="1">
        <v>0.155</v>
      </c>
      <c r="E149" s="1">
        <v>-2.0999999999999999E-3</v>
      </c>
      <c r="F149" s="1">
        <v>2.92</v>
      </c>
      <c r="G149" s="1">
        <v>1.35E-2</v>
      </c>
      <c r="H149" s="1">
        <v>9.1600000000000001E-2</v>
      </c>
      <c r="I149" s="1">
        <v>1.6507000000000001</v>
      </c>
      <c r="J149" s="1">
        <v>3.96</v>
      </c>
      <c r="K149" s="1">
        <v>103.97</v>
      </c>
      <c r="L149" s="1">
        <v>687816</v>
      </c>
      <c r="M149" s="1">
        <v>4.0199999999999996</v>
      </c>
      <c r="N149" s="1">
        <v>35.08</v>
      </c>
      <c r="O149" s="1">
        <v>6.1390000000000002</v>
      </c>
    </row>
    <row r="150" spans="1:15" ht="17" thickTop="1" thickBot="1" x14ac:dyDescent="0.2">
      <c r="A150" s="1">
        <v>2014</v>
      </c>
      <c r="B150" s="1">
        <v>5.6200000000000045</v>
      </c>
      <c r="C150" s="1">
        <v>96.47</v>
      </c>
      <c r="D150" s="1">
        <v>0.35499999999999998</v>
      </c>
      <c r="E150" s="1">
        <v>8.9999999999999998E-4</v>
      </c>
      <c r="F150" s="1">
        <v>4.12</v>
      </c>
      <c r="G150" s="1">
        <v>8.1199999999999994E-2</v>
      </c>
      <c r="H150" s="1">
        <v>0.1867</v>
      </c>
      <c r="I150" s="1">
        <v>0.59750000000000003</v>
      </c>
      <c r="J150" s="1">
        <v>3.96</v>
      </c>
      <c r="K150" s="1">
        <v>103.97</v>
      </c>
      <c r="L150" s="1">
        <v>687816</v>
      </c>
      <c r="M150" s="1">
        <v>4.0199999999999996</v>
      </c>
      <c r="N150" s="1">
        <v>35.08</v>
      </c>
      <c r="O150" s="1">
        <v>6.1390000000000002</v>
      </c>
    </row>
    <row r="151" spans="1:15" ht="17" thickTop="1" thickBot="1" x14ac:dyDescent="0.2">
      <c r="A151" s="1">
        <v>2014</v>
      </c>
      <c r="B151" s="1">
        <v>12.659999999999997</v>
      </c>
      <c r="C151" s="1">
        <v>89.74</v>
      </c>
      <c r="D151" s="1">
        <v>0.58250000000000002</v>
      </c>
      <c r="E151" s="1">
        <v>-1.43E-2</v>
      </c>
      <c r="F151" s="1">
        <v>3.23</v>
      </c>
      <c r="G151" s="1">
        <v>2.7000000000000001E-3</v>
      </c>
      <c r="H151" s="1">
        <v>0.2276</v>
      </c>
      <c r="I151" s="1">
        <v>0.2465</v>
      </c>
      <c r="J151" s="1">
        <v>3.96</v>
      </c>
      <c r="K151" s="1">
        <v>103.97</v>
      </c>
      <c r="L151" s="1">
        <v>687816</v>
      </c>
      <c r="M151" s="1">
        <v>4.0199999999999996</v>
      </c>
      <c r="N151" s="1">
        <v>35.08</v>
      </c>
      <c r="O151" s="1">
        <v>6.1390000000000002</v>
      </c>
    </row>
    <row r="152" spans="1:15" ht="17" thickTop="1" thickBot="1" x14ac:dyDescent="0.2">
      <c r="A152" s="1">
        <v>2014</v>
      </c>
      <c r="B152" s="1">
        <v>10.939999999999998</v>
      </c>
      <c r="C152" s="1">
        <v>91.43</v>
      </c>
      <c r="D152" s="1">
        <v>-0.18</v>
      </c>
      <c r="E152" s="1">
        <v>-2.3E-3</v>
      </c>
      <c r="F152" s="1">
        <v>2.98</v>
      </c>
      <c r="G152" s="1">
        <v>5.5999999999999999E-3</v>
      </c>
      <c r="H152" s="1">
        <v>0.27879999999999999</v>
      </c>
      <c r="I152" s="1">
        <v>0.34510000000000002</v>
      </c>
      <c r="J152" s="1">
        <v>3.96</v>
      </c>
      <c r="K152" s="1">
        <v>103.97</v>
      </c>
      <c r="L152" s="1">
        <v>687816</v>
      </c>
      <c r="M152" s="1">
        <v>4.0199999999999996</v>
      </c>
      <c r="N152" s="1">
        <v>35.08</v>
      </c>
      <c r="O152" s="1">
        <v>6.1390000000000002</v>
      </c>
    </row>
    <row r="153" spans="1:15" ht="17" thickTop="1" thickBot="1" x14ac:dyDescent="0.2">
      <c r="A153" s="1">
        <v>2014</v>
      </c>
      <c r="B153" s="1">
        <v>9</v>
      </c>
      <c r="C153" s="1">
        <v>95.44</v>
      </c>
      <c r="D153" s="1">
        <v>0.32</v>
      </c>
      <c r="E153" s="1">
        <v>1.29E-2</v>
      </c>
      <c r="F153" s="1">
        <v>4.09</v>
      </c>
      <c r="G153" s="1">
        <v>1.44E-2</v>
      </c>
      <c r="H153" s="1">
        <v>0.13719999999999999</v>
      </c>
      <c r="I153" s="1">
        <v>1.5822000000000001</v>
      </c>
      <c r="J153" s="1">
        <v>3.96</v>
      </c>
      <c r="K153" s="1">
        <v>103.97</v>
      </c>
      <c r="L153" s="1">
        <v>687816</v>
      </c>
      <c r="M153" s="1">
        <v>4.0199999999999996</v>
      </c>
      <c r="N153" s="1">
        <v>35.08</v>
      </c>
      <c r="O153" s="1">
        <v>6.1390000000000002</v>
      </c>
    </row>
    <row r="154" spans="1:15" ht="17" thickTop="1" thickBot="1" x14ac:dyDescent="0.2">
      <c r="A154" s="1">
        <v>2014</v>
      </c>
      <c r="B154" s="1">
        <v>3.0699999999999932</v>
      </c>
      <c r="C154" s="1">
        <v>93.29</v>
      </c>
      <c r="D154" s="1">
        <v>0.54749999999999999</v>
      </c>
      <c r="E154" s="1">
        <v>5.8999999999999999E-3</v>
      </c>
      <c r="F154" s="1">
        <v>4</v>
      </c>
      <c r="G154" s="1">
        <v>5.9700000000000003E-2</v>
      </c>
      <c r="H154" s="1">
        <v>0.20280000000000001</v>
      </c>
      <c r="I154" s="1">
        <v>0.47610000000000002</v>
      </c>
      <c r="J154" s="1">
        <v>3.96</v>
      </c>
      <c r="K154" s="1">
        <v>103.97</v>
      </c>
      <c r="L154" s="1">
        <v>687816</v>
      </c>
      <c r="M154" s="1">
        <v>4.0199999999999996</v>
      </c>
      <c r="N154" s="1">
        <v>35.08</v>
      </c>
      <c r="O154" s="1">
        <v>6.1390000000000002</v>
      </c>
    </row>
    <row r="155" spans="1:15" ht="17" thickTop="1" thickBot="1" x14ac:dyDescent="0.2">
      <c r="A155" s="1">
        <v>2015</v>
      </c>
      <c r="B155" s="1">
        <v>4.3362500000000068</v>
      </c>
      <c r="C155" s="1">
        <v>94.432500000000005</v>
      </c>
      <c r="D155" s="1">
        <v>0.45500000000000002</v>
      </c>
      <c r="E155" s="1">
        <v>8.2500000000000004E-2</v>
      </c>
      <c r="F155" s="1">
        <v>0.82</v>
      </c>
      <c r="G155" s="1">
        <v>4.53</v>
      </c>
      <c r="H155" s="1">
        <v>4.0471819999999999E-2</v>
      </c>
      <c r="I155" s="1">
        <v>2.4000000000000001E-5</v>
      </c>
      <c r="J155" s="1">
        <v>3.78</v>
      </c>
      <c r="K155" s="1">
        <v>103.65</v>
      </c>
      <c r="L155" s="1">
        <v>714277</v>
      </c>
      <c r="M155" s="1">
        <v>0.72</v>
      </c>
      <c r="N155" s="1">
        <v>35.28</v>
      </c>
      <c r="O155" s="1">
        <v>6.4</v>
      </c>
    </row>
    <row r="156" spans="1:15" ht="17" thickTop="1" thickBot="1" x14ac:dyDescent="0.2">
      <c r="A156" s="1">
        <v>2015</v>
      </c>
      <c r="B156" s="1">
        <v>7.2837499999999977</v>
      </c>
      <c r="C156" s="1">
        <v>94.899999999999991</v>
      </c>
      <c r="D156" s="1">
        <v>0</v>
      </c>
      <c r="E156" s="1">
        <v>0</v>
      </c>
      <c r="F156" s="1">
        <v>0</v>
      </c>
      <c r="G156" s="1">
        <v>6.1</v>
      </c>
      <c r="H156" s="1">
        <v>4.0471819999999999E-2</v>
      </c>
      <c r="I156" s="1">
        <v>3.3E-3</v>
      </c>
      <c r="J156" s="1">
        <v>3.78</v>
      </c>
      <c r="K156" s="1">
        <v>103.65</v>
      </c>
      <c r="L156" s="1">
        <v>714277</v>
      </c>
      <c r="M156" s="1">
        <v>0.72</v>
      </c>
      <c r="N156" s="1">
        <v>35.28</v>
      </c>
      <c r="O156" s="1">
        <v>6.4</v>
      </c>
    </row>
    <row r="157" spans="1:15" ht="17" thickTop="1" thickBot="1" x14ac:dyDescent="0.2">
      <c r="A157" s="1">
        <v>2015</v>
      </c>
      <c r="B157" s="1">
        <v>14.172500000000014</v>
      </c>
      <c r="C157" s="1">
        <v>96.23</v>
      </c>
      <c r="D157" s="1">
        <v>0</v>
      </c>
      <c r="E157" s="1">
        <v>0</v>
      </c>
      <c r="F157" s="1">
        <v>0</v>
      </c>
      <c r="G157" s="1">
        <v>1.53</v>
      </c>
      <c r="H157" s="1">
        <v>0</v>
      </c>
      <c r="I157" s="1">
        <v>1.4063000000000001E-2</v>
      </c>
      <c r="J157" s="1">
        <v>3.78</v>
      </c>
      <c r="K157" s="1">
        <v>103.65</v>
      </c>
      <c r="L157" s="1">
        <v>714277</v>
      </c>
      <c r="M157" s="1">
        <v>0.72</v>
      </c>
      <c r="N157" s="1">
        <v>35.28</v>
      </c>
      <c r="O157" s="1">
        <v>6.4</v>
      </c>
    </row>
    <row r="158" spans="1:15" ht="17" thickTop="1" thickBot="1" x14ac:dyDescent="0.2">
      <c r="A158" s="1">
        <v>2015</v>
      </c>
      <c r="B158" s="1">
        <v>32.351249999999993</v>
      </c>
      <c r="C158" s="1">
        <v>87.314999999999998</v>
      </c>
      <c r="D158" s="1">
        <v>0</v>
      </c>
      <c r="E158" s="1">
        <v>0</v>
      </c>
      <c r="F158" s="1">
        <v>0</v>
      </c>
      <c r="G158" s="1">
        <v>4.66</v>
      </c>
      <c r="H158" s="1">
        <v>0.10253627999999999</v>
      </c>
      <c r="I158" s="1">
        <v>4.0000000000000001E-3</v>
      </c>
      <c r="J158" s="1">
        <v>3.78</v>
      </c>
      <c r="K158" s="1">
        <v>103.65</v>
      </c>
      <c r="L158" s="1">
        <v>714277</v>
      </c>
      <c r="M158" s="1">
        <v>0.72</v>
      </c>
      <c r="N158" s="1">
        <v>35.28</v>
      </c>
      <c r="O158" s="1">
        <v>6.4</v>
      </c>
    </row>
    <row r="159" spans="1:15" ht="17" thickTop="1" thickBot="1" x14ac:dyDescent="0.2">
      <c r="A159" s="1">
        <v>2015</v>
      </c>
      <c r="B159" s="1">
        <v>8.5374999999999943</v>
      </c>
      <c r="C159" s="1">
        <v>91.827500000000001</v>
      </c>
      <c r="D159" s="1">
        <v>0</v>
      </c>
      <c r="E159" s="1">
        <v>0</v>
      </c>
      <c r="F159" s="1">
        <v>0</v>
      </c>
      <c r="G159" s="1">
        <v>1.1499999999999999</v>
      </c>
      <c r="H159" s="1">
        <v>2.932148E-2</v>
      </c>
      <c r="I159" s="1">
        <v>5.5999999999999999E-3</v>
      </c>
      <c r="J159" s="1">
        <v>3.78</v>
      </c>
      <c r="K159" s="1">
        <v>103.65</v>
      </c>
      <c r="L159" s="1">
        <v>714277</v>
      </c>
      <c r="M159" s="1">
        <v>0.72</v>
      </c>
      <c r="N159" s="1">
        <v>35.28</v>
      </c>
      <c r="O159" s="1">
        <v>6.4</v>
      </c>
    </row>
    <row r="160" spans="1:15" ht="17" thickTop="1" thickBot="1" x14ac:dyDescent="0.2">
      <c r="A160" s="1">
        <v>2015</v>
      </c>
      <c r="B160" s="1">
        <v>6.2425000000000068</v>
      </c>
      <c r="C160" s="1">
        <v>97.867499999999993</v>
      </c>
      <c r="D160" s="1">
        <v>0</v>
      </c>
      <c r="E160" s="1">
        <v>0</v>
      </c>
      <c r="F160" s="1">
        <v>0</v>
      </c>
      <c r="G160" s="1">
        <v>8.06</v>
      </c>
      <c r="H160" s="1">
        <v>2.608972E-2</v>
      </c>
      <c r="I160" s="1">
        <v>4.1000000000000003E-3</v>
      </c>
      <c r="J160" s="1">
        <v>3.78</v>
      </c>
      <c r="K160" s="1">
        <v>103.65</v>
      </c>
      <c r="L160" s="1">
        <v>714277</v>
      </c>
      <c r="M160" s="1">
        <v>0.72</v>
      </c>
      <c r="N160" s="1">
        <v>35.28</v>
      </c>
      <c r="O160" s="1">
        <v>6.4</v>
      </c>
    </row>
    <row r="161" spans="1:15" ht="17" thickTop="1" thickBot="1" x14ac:dyDescent="0.2">
      <c r="A161" s="1">
        <v>2015</v>
      </c>
      <c r="B161" s="1">
        <v>5.8725000000000023</v>
      </c>
      <c r="C161" s="1">
        <v>94.75500000000001</v>
      </c>
      <c r="D161" s="1">
        <v>0.47</v>
      </c>
      <c r="E161" s="1">
        <v>9.2499999999999999E-2</v>
      </c>
      <c r="F161" s="1">
        <v>0.86</v>
      </c>
      <c r="G161" s="1">
        <v>2.99</v>
      </c>
      <c r="H161" s="1">
        <v>0</v>
      </c>
      <c r="I161" s="1">
        <v>4.3400000000000001E-2</v>
      </c>
      <c r="J161" s="1">
        <v>3.78</v>
      </c>
      <c r="K161" s="1">
        <v>103.65</v>
      </c>
      <c r="L161" s="1">
        <v>714277</v>
      </c>
      <c r="M161" s="1">
        <v>0.72</v>
      </c>
      <c r="N161" s="1">
        <v>35.28</v>
      </c>
      <c r="O161" s="1">
        <v>6.4</v>
      </c>
    </row>
    <row r="162" spans="1:15" ht="17" thickTop="1" thickBot="1" x14ac:dyDescent="0.2">
      <c r="A162" s="1">
        <v>2015</v>
      </c>
      <c r="B162" s="1">
        <v>8.9675000000000011</v>
      </c>
      <c r="C162" s="1">
        <v>95.685000000000002</v>
      </c>
      <c r="D162" s="1">
        <v>0</v>
      </c>
      <c r="E162" s="1">
        <v>0</v>
      </c>
      <c r="F162" s="1">
        <v>0</v>
      </c>
      <c r="G162" s="1">
        <v>0.75</v>
      </c>
      <c r="H162" s="1">
        <v>6.860687E-2</v>
      </c>
      <c r="I162" s="1">
        <v>1.0959999999999999E-2</v>
      </c>
      <c r="J162" s="1">
        <v>3.78</v>
      </c>
      <c r="K162" s="1">
        <v>103.65</v>
      </c>
      <c r="L162" s="1">
        <v>714277</v>
      </c>
      <c r="M162" s="1">
        <v>0.72</v>
      </c>
      <c r="N162" s="1">
        <v>35.28</v>
      </c>
      <c r="O162" s="1">
        <v>6.4</v>
      </c>
    </row>
    <row r="163" spans="1:15" ht="17" thickTop="1" thickBot="1" x14ac:dyDescent="0.2">
      <c r="A163" s="1">
        <v>2015</v>
      </c>
      <c r="B163" s="1">
        <v>8.1349999999999909</v>
      </c>
      <c r="C163" s="1">
        <v>95.375</v>
      </c>
      <c r="D163" s="1">
        <v>0</v>
      </c>
      <c r="E163" s="1">
        <v>0</v>
      </c>
      <c r="F163" s="1">
        <v>0</v>
      </c>
      <c r="G163" s="1">
        <v>1.75</v>
      </c>
      <c r="H163" s="1">
        <v>0</v>
      </c>
      <c r="I163" s="1">
        <v>5.0000000000000001E-3</v>
      </c>
      <c r="J163" s="1">
        <v>3.78</v>
      </c>
      <c r="K163" s="1">
        <v>103.65</v>
      </c>
      <c r="L163" s="1">
        <v>714277</v>
      </c>
      <c r="M163" s="1">
        <v>0.72</v>
      </c>
      <c r="N163" s="1">
        <v>35.28</v>
      </c>
      <c r="O163" s="1">
        <v>6.4</v>
      </c>
    </row>
    <row r="164" spans="1:15" ht="17" thickTop="1" thickBot="1" x14ac:dyDescent="0.2">
      <c r="A164" s="1">
        <v>2015</v>
      </c>
      <c r="B164" s="1">
        <v>33.862500000000011</v>
      </c>
      <c r="C164" s="1">
        <v>87.777500000000003</v>
      </c>
      <c r="D164" s="1">
        <v>0</v>
      </c>
      <c r="E164" s="1">
        <v>0</v>
      </c>
      <c r="F164" s="1">
        <v>0</v>
      </c>
      <c r="G164" s="1">
        <v>0.64</v>
      </c>
      <c r="H164" s="1">
        <v>8.2221459999999996E-2</v>
      </c>
      <c r="I164" s="1">
        <v>1.2338999999999999E-2</v>
      </c>
      <c r="J164" s="1">
        <v>3.78</v>
      </c>
      <c r="K164" s="1">
        <v>103.65</v>
      </c>
      <c r="L164" s="1">
        <v>714277</v>
      </c>
      <c r="M164" s="1">
        <v>0.72</v>
      </c>
      <c r="N164" s="1">
        <v>35.28</v>
      </c>
      <c r="O164" s="1">
        <v>6.4</v>
      </c>
    </row>
    <row r="165" spans="1:15" ht="17" thickTop="1" thickBot="1" x14ac:dyDescent="0.2">
      <c r="A165" s="1">
        <v>2015</v>
      </c>
      <c r="B165" s="1">
        <v>8.644999999999996</v>
      </c>
      <c r="C165" s="1">
        <v>91.034999999999997</v>
      </c>
      <c r="D165" s="1">
        <v>0</v>
      </c>
      <c r="E165" s="1">
        <v>0</v>
      </c>
      <c r="F165" s="1">
        <v>0</v>
      </c>
      <c r="G165" s="1">
        <v>0.78</v>
      </c>
      <c r="H165" s="1">
        <v>2.257764E-2</v>
      </c>
      <c r="I165" s="1">
        <v>6.4999999999999994E-5</v>
      </c>
      <c r="J165" s="1">
        <v>3.78</v>
      </c>
      <c r="K165" s="1">
        <v>103.65</v>
      </c>
      <c r="L165" s="1">
        <v>714277</v>
      </c>
      <c r="M165" s="1">
        <v>0.72</v>
      </c>
      <c r="N165" s="1">
        <v>35.28</v>
      </c>
      <c r="O165" s="1">
        <v>6.4</v>
      </c>
    </row>
    <row r="166" spans="1:15" ht="17" thickTop="1" thickBot="1" x14ac:dyDescent="0.2">
      <c r="A166" s="1">
        <v>2015</v>
      </c>
      <c r="B166" s="1">
        <v>6.6362499999999898</v>
      </c>
      <c r="C166" s="1">
        <v>98.64</v>
      </c>
      <c r="D166" s="1">
        <v>0.45500000000000002</v>
      </c>
      <c r="E166" s="1">
        <v>8.2500000000000004E-2</v>
      </c>
      <c r="F166" s="1">
        <v>0.82</v>
      </c>
      <c r="G166" s="1">
        <v>0.52</v>
      </c>
      <c r="H166" s="1">
        <v>1.7243149999999999E-2</v>
      </c>
      <c r="I166" s="1">
        <v>1.2999999999999999E-3</v>
      </c>
      <c r="J166" s="1">
        <v>3.78</v>
      </c>
      <c r="K166" s="1">
        <v>103.65</v>
      </c>
      <c r="L166" s="1">
        <v>714277</v>
      </c>
      <c r="M166" s="1">
        <v>0.72</v>
      </c>
      <c r="N166" s="1">
        <v>35.28</v>
      </c>
      <c r="O166" s="1">
        <v>6.4</v>
      </c>
    </row>
    <row r="167" spans="1:15" ht="17" thickTop="1" thickBot="1" x14ac:dyDescent="0.2">
      <c r="A167" s="1">
        <v>2015</v>
      </c>
      <c r="B167" s="1">
        <v>6.3062500000000057</v>
      </c>
      <c r="C167" s="1">
        <v>93.59</v>
      </c>
      <c r="D167" s="1">
        <v>0</v>
      </c>
      <c r="E167" s="1">
        <v>0</v>
      </c>
      <c r="F167" s="1">
        <v>0</v>
      </c>
      <c r="G167" s="1">
        <v>16.149999999999999</v>
      </c>
      <c r="H167" s="1">
        <v>1.4676430000000001E-2</v>
      </c>
      <c r="I167" s="1">
        <v>5.7219999999999997E-3</v>
      </c>
      <c r="J167" s="1">
        <v>3.78</v>
      </c>
      <c r="K167" s="1">
        <v>103.65</v>
      </c>
      <c r="L167" s="1">
        <v>714277</v>
      </c>
      <c r="M167" s="1">
        <v>0.72</v>
      </c>
      <c r="N167" s="1">
        <v>35.28</v>
      </c>
      <c r="O167" s="1">
        <v>6.4</v>
      </c>
    </row>
    <row r="168" spans="1:15" ht="17" thickTop="1" thickBot="1" x14ac:dyDescent="0.2">
      <c r="A168" s="1">
        <v>2015</v>
      </c>
      <c r="B168" s="1">
        <v>9.9187499999999886</v>
      </c>
      <c r="C168" s="1">
        <v>96.657499999999999</v>
      </c>
      <c r="D168" s="1">
        <v>0</v>
      </c>
      <c r="E168" s="1">
        <v>0</v>
      </c>
      <c r="F168" s="1">
        <v>0</v>
      </c>
      <c r="G168" s="1">
        <v>0.25</v>
      </c>
      <c r="H168" s="1">
        <v>5.3121599999999998E-3</v>
      </c>
      <c r="I168" s="1">
        <v>0</v>
      </c>
      <c r="J168" s="1">
        <v>3.78</v>
      </c>
      <c r="K168" s="1">
        <v>103.65</v>
      </c>
      <c r="L168" s="1">
        <v>714277</v>
      </c>
      <c r="M168" s="1">
        <v>0.72</v>
      </c>
      <c r="N168" s="1">
        <v>35.28</v>
      </c>
      <c r="O168" s="1">
        <v>6.4</v>
      </c>
    </row>
    <row r="169" spans="1:15" ht="17" thickTop="1" thickBot="1" x14ac:dyDescent="0.2">
      <c r="A169" s="1">
        <v>2015</v>
      </c>
      <c r="B169" s="1">
        <v>7.9637500000000045</v>
      </c>
      <c r="C169" s="1">
        <v>95.550000000000011</v>
      </c>
      <c r="D169" s="1">
        <v>0</v>
      </c>
      <c r="E169" s="1">
        <v>0</v>
      </c>
      <c r="F169" s="1">
        <v>0</v>
      </c>
      <c r="G169" s="1">
        <v>0.05</v>
      </c>
      <c r="H169" s="1">
        <v>0</v>
      </c>
      <c r="I169" s="1">
        <v>0</v>
      </c>
      <c r="J169" s="1">
        <v>3.78</v>
      </c>
      <c r="K169" s="1">
        <v>103.65</v>
      </c>
      <c r="L169" s="1">
        <v>714277</v>
      </c>
      <c r="M169" s="1">
        <v>0.72</v>
      </c>
      <c r="N169" s="1">
        <v>35.28</v>
      </c>
      <c r="O169" s="1">
        <v>6.4</v>
      </c>
    </row>
    <row r="170" spans="1:15" ht="17" thickTop="1" thickBot="1" x14ac:dyDescent="0.2">
      <c r="A170" s="1">
        <v>2015</v>
      </c>
      <c r="B170" s="1">
        <v>32.141249999999999</v>
      </c>
      <c r="C170" s="1">
        <v>87.434999999999988</v>
      </c>
      <c r="D170" s="1">
        <v>0</v>
      </c>
      <c r="E170" s="1">
        <v>0</v>
      </c>
      <c r="F170" s="1">
        <v>0</v>
      </c>
      <c r="G170" s="1">
        <v>0.01</v>
      </c>
      <c r="H170" s="1">
        <v>0</v>
      </c>
      <c r="I170" s="1">
        <v>0</v>
      </c>
      <c r="J170" s="1">
        <v>3.78</v>
      </c>
      <c r="K170" s="1">
        <v>103.65</v>
      </c>
      <c r="L170" s="1">
        <v>714277</v>
      </c>
      <c r="M170" s="1">
        <v>0.72</v>
      </c>
      <c r="N170" s="1">
        <v>35.28</v>
      </c>
      <c r="O170" s="1">
        <v>6.4</v>
      </c>
    </row>
    <row r="171" spans="1:15" ht="17" thickTop="1" thickBot="1" x14ac:dyDescent="0.2">
      <c r="A171" s="1">
        <v>2015</v>
      </c>
      <c r="B171" s="1">
        <v>9.6237500000000011</v>
      </c>
      <c r="C171" s="1">
        <v>94.992500000000007</v>
      </c>
      <c r="D171" s="1">
        <v>0</v>
      </c>
      <c r="E171" s="1">
        <v>0</v>
      </c>
      <c r="F171" s="1">
        <v>0</v>
      </c>
      <c r="G171" s="1">
        <v>21.38</v>
      </c>
      <c r="H171" s="1">
        <v>1.6629709999999999E-2</v>
      </c>
      <c r="I171" s="1">
        <v>1E-3</v>
      </c>
      <c r="J171" s="1">
        <v>3.78</v>
      </c>
      <c r="K171" s="1">
        <v>103.65</v>
      </c>
      <c r="L171" s="1">
        <v>714277</v>
      </c>
      <c r="M171" s="1">
        <v>0.72</v>
      </c>
      <c r="N171" s="1">
        <v>35.28</v>
      </c>
      <c r="O171" s="1">
        <v>6.4</v>
      </c>
    </row>
    <row r="172" spans="1:15" ht="17" thickTop="1" thickBot="1" x14ac:dyDescent="0.2">
      <c r="A172" s="1">
        <v>2015</v>
      </c>
      <c r="B172" s="1">
        <v>4.8650000000000091</v>
      </c>
      <c r="C172" s="1">
        <v>96.267499999999998</v>
      </c>
      <c r="D172" s="1">
        <v>0</v>
      </c>
      <c r="E172" s="1">
        <v>0</v>
      </c>
      <c r="F172" s="1">
        <v>0</v>
      </c>
      <c r="G172" s="1">
        <v>0.34</v>
      </c>
      <c r="H172" s="1">
        <v>1.1110399999999999E-2</v>
      </c>
      <c r="I172" s="1">
        <v>0</v>
      </c>
      <c r="J172" s="1">
        <v>3.78</v>
      </c>
      <c r="K172" s="1">
        <v>103.65</v>
      </c>
      <c r="L172" s="1">
        <v>714277</v>
      </c>
      <c r="M172" s="1">
        <v>0.72</v>
      </c>
      <c r="N172" s="1">
        <v>35.28</v>
      </c>
      <c r="O172" s="1">
        <v>6.4</v>
      </c>
    </row>
    <row r="173" spans="1:15" ht="17" thickTop="1" thickBot="1" x14ac:dyDescent="0.2">
      <c r="A173" s="1">
        <v>2015</v>
      </c>
      <c r="B173" s="1">
        <v>4.8549999999999898</v>
      </c>
      <c r="C173" s="1">
        <v>94.117500000000007</v>
      </c>
      <c r="D173" s="1">
        <v>0</v>
      </c>
      <c r="E173" s="1">
        <v>0</v>
      </c>
      <c r="F173" s="1">
        <v>0</v>
      </c>
      <c r="G173" s="1">
        <v>0.23</v>
      </c>
      <c r="H173" s="1">
        <v>0.41619266999999999</v>
      </c>
      <c r="I173" s="1">
        <v>0</v>
      </c>
      <c r="J173" s="1">
        <v>3.78</v>
      </c>
      <c r="K173" s="1">
        <v>103.65</v>
      </c>
      <c r="L173" s="1">
        <v>714277</v>
      </c>
      <c r="M173" s="1">
        <v>0.72</v>
      </c>
      <c r="N173" s="1">
        <v>35.28</v>
      </c>
      <c r="O173" s="1">
        <v>6.4</v>
      </c>
    </row>
    <row r="174" spans="1:15" ht="17" thickTop="1" thickBot="1" x14ac:dyDescent="0.2">
      <c r="A174" s="1">
        <v>2015</v>
      </c>
      <c r="B174" s="1">
        <v>8.8850000000000051</v>
      </c>
      <c r="C174" s="1">
        <v>96.337500000000006</v>
      </c>
      <c r="D174" s="1">
        <v>0</v>
      </c>
      <c r="E174" s="1">
        <v>0</v>
      </c>
      <c r="F174" s="1">
        <v>0</v>
      </c>
      <c r="G174" s="1">
        <v>15.75</v>
      </c>
      <c r="H174" s="1">
        <v>1.726192E-2</v>
      </c>
      <c r="I174" s="1">
        <v>1.8129999999999999E-3</v>
      </c>
      <c r="J174" s="1">
        <v>3.78</v>
      </c>
      <c r="K174" s="1">
        <v>103.65</v>
      </c>
      <c r="L174" s="1">
        <v>714277</v>
      </c>
      <c r="M174" s="1">
        <v>0.72</v>
      </c>
      <c r="N174" s="1">
        <v>35.28</v>
      </c>
      <c r="O174" s="1">
        <v>6.4</v>
      </c>
    </row>
    <row r="175" spans="1:15" ht="17" thickTop="1" thickBot="1" x14ac:dyDescent="0.2">
      <c r="A175" s="1">
        <v>2015</v>
      </c>
      <c r="B175" s="1">
        <v>6.8487499999999955</v>
      </c>
      <c r="C175" s="1">
        <v>94.9</v>
      </c>
      <c r="D175" s="1">
        <v>0</v>
      </c>
      <c r="E175" s="1">
        <v>0</v>
      </c>
      <c r="F175" s="1">
        <v>0</v>
      </c>
      <c r="G175" s="1">
        <v>0.15</v>
      </c>
      <c r="H175" s="1">
        <v>0</v>
      </c>
      <c r="I175" s="1">
        <v>0.02</v>
      </c>
      <c r="J175" s="1">
        <v>3.78</v>
      </c>
      <c r="K175" s="1">
        <v>103.65</v>
      </c>
      <c r="L175" s="1">
        <v>714277</v>
      </c>
      <c r="M175" s="1">
        <v>0.72</v>
      </c>
      <c r="N175" s="1">
        <v>35.28</v>
      </c>
      <c r="O175" s="1">
        <v>6.4</v>
      </c>
    </row>
    <row r="176" spans="1:15" ht="17" thickTop="1" thickBot="1" x14ac:dyDescent="0.2">
      <c r="A176" s="1">
        <v>2015</v>
      </c>
      <c r="B176" s="1">
        <v>35.092500000000001</v>
      </c>
      <c r="C176" s="1">
        <v>87.672499999999985</v>
      </c>
      <c r="D176" s="1">
        <v>0</v>
      </c>
      <c r="E176" s="1">
        <v>0</v>
      </c>
      <c r="F176" s="1">
        <v>0</v>
      </c>
      <c r="G176" s="1">
        <v>8.44</v>
      </c>
      <c r="H176" s="1">
        <v>3.6031750000000001E-2</v>
      </c>
      <c r="I176" s="1">
        <v>2.5330000000000001E-3</v>
      </c>
      <c r="J176" s="1">
        <v>3.78</v>
      </c>
      <c r="K176" s="1">
        <v>103.65</v>
      </c>
      <c r="L176" s="1">
        <v>714277</v>
      </c>
      <c r="M176" s="1">
        <v>0.72</v>
      </c>
      <c r="N176" s="1">
        <v>35.28</v>
      </c>
      <c r="O176" s="1">
        <v>6.4</v>
      </c>
    </row>
    <row r="177" spans="1:15" ht="17" thickTop="1" thickBot="1" x14ac:dyDescent="0.2">
      <c r="A177" s="1">
        <v>2015</v>
      </c>
      <c r="B177" s="1">
        <v>9.9512500000000017</v>
      </c>
      <c r="C177" s="1">
        <v>94.157499999999999</v>
      </c>
      <c r="D177" s="1">
        <v>0</v>
      </c>
      <c r="E177" s="1">
        <v>0</v>
      </c>
      <c r="F177" s="1">
        <v>0</v>
      </c>
      <c r="G177" s="1">
        <v>1.35</v>
      </c>
      <c r="H177" s="1">
        <v>1.4388430000000001E-2</v>
      </c>
      <c r="I177" s="1">
        <v>1.475E-3</v>
      </c>
      <c r="J177" s="1">
        <v>3.78</v>
      </c>
      <c r="K177" s="1">
        <v>103.65</v>
      </c>
      <c r="L177" s="1">
        <v>714277</v>
      </c>
      <c r="M177" s="1">
        <v>0.72</v>
      </c>
      <c r="N177" s="1">
        <v>35.28</v>
      </c>
      <c r="O177" s="1">
        <v>6.4</v>
      </c>
    </row>
    <row r="178" spans="1:15" ht="17" thickTop="1" thickBot="1" x14ac:dyDescent="0.2">
      <c r="A178" s="1">
        <v>2015</v>
      </c>
      <c r="B178" s="1">
        <v>4.9849999999999994</v>
      </c>
      <c r="C178" s="1">
        <v>95.834999999999994</v>
      </c>
      <c r="D178" s="1">
        <v>0.45500000000000002</v>
      </c>
      <c r="E178" s="1">
        <v>8.2500000000000004E-2</v>
      </c>
      <c r="F178" s="1">
        <v>0.82</v>
      </c>
      <c r="G178" s="1">
        <v>1.97</v>
      </c>
      <c r="H178" s="1">
        <v>6.8148570000000006E-2</v>
      </c>
      <c r="I178" s="1">
        <v>2.47E-3</v>
      </c>
      <c r="J178" s="1">
        <v>3.78</v>
      </c>
      <c r="K178" s="1">
        <v>103.65</v>
      </c>
      <c r="L178" s="1">
        <v>714277</v>
      </c>
      <c r="M178" s="1">
        <v>0.72</v>
      </c>
      <c r="N178" s="1">
        <v>35.28</v>
      </c>
      <c r="O178" s="1">
        <v>6.4</v>
      </c>
    </row>
    <row r="179" spans="1:15" ht="16" thickTop="1" x14ac:dyDescent="0.15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K34"/>
  <sheetViews>
    <sheetView workbookViewId="0">
      <selection activeCell="N8" sqref="N8:S54"/>
    </sheetView>
  </sheetViews>
  <sheetFormatPr baseColWidth="10" defaultColWidth="8.83203125" defaultRowHeight="15" x14ac:dyDescent="0.15"/>
  <sheetData>
    <row r="8" spans="7:11" x14ac:dyDescent="0.15">
      <c r="G8">
        <v>0</v>
      </c>
      <c r="H8">
        <v>0</v>
      </c>
      <c r="I8">
        <v>0</v>
      </c>
      <c r="J8">
        <v>-0.48</v>
      </c>
      <c r="K8">
        <f>(G8+H8+I8+J8)/4</f>
        <v>-0.12</v>
      </c>
    </row>
    <row r="9" spans="7:11" x14ac:dyDescent="0.15">
      <c r="G9">
        <v>0</v>
      </c>
      <c r="H9">
        <v>0</v>
      </c>
      <c r="I9">
        <v>0</v>
      </c>
      <c r="J9">
        <v>1.73</v>
      </c>
      <c r="K9">
        <f t="shared" ref="K9:K34" si="0">(G9+H9+I9+J9)/4</f>
        <v>0.4325</v>
      </c>
    </row>
    <row r="10" spans="7:11" x14ac:dyDescent="0.15">
      <c r="G10">
        <v>0</v>
      </c>
      <c r="H10">
        <v>0</v>
      </c>
      <c r="I10">
        <v>0</v>
      </c>
      <c r="J10">
        <v>0.56999999999999995</v>
      </c>
      <c r="K10">
        <f t="shared" si="0"/>
        <v>0.14249999999999999</v>
      </c>
    </row>
    <row r="11" spans="7:11" x14ac:dyDescent="0.15">
      <c r="G11">
        <v>0</v>
      </c>
      <c r="H11">
        <v>0</v>
      </c>
      <c r="I11">
        <v>0</v>
      </c>
      <c r="J11">
        <v>5.99</v>
      </c>
      <c r="K11">
        <f t="shared" si="0"/>
        <v>1.4975000000000001</v>
      </c>
    </row>
    <row r="12" spans="7:11" x14ac:dyDescent="0.15">
      <c r="G12">
        <v>0</v>
      </c>
      <c r="H12">
        <v>0</v>
      </c>
      <c r="I12">
        <v>0</v>
      </c>
      <c r="J12">
        <v>2.15</v>
      </c>
      <c r="K12">
        <f t="shared" si="0"/>
        <v>0.53749999999999998</v>
      </c>
    </row>
    <row r="13" spans="7:11" x14ac:dyDescent="0.15">
      <c r="G13">
        <v>0</v>
      </c>
      <c r="H13">
        <v>0</v>
      </c>
      <c r="I13">
        <v>0</v>
      </c>
      <c r="J13">
        <v>2.2999999999999998</v>
      </c>
      <c r="K13">
        <f t="shared" si="0"/>
        <v>0.57499999999999996</v>
      </c>
    </row>
    <row r="14" spans="7:11" x14ac:dyDescent="0.15">
      <c r="G14">
        <v>0</v>
      </c>
      <c r="H14">
        <v>0</v>
      </c>
      <c r="I14">
        <v>0</v>
      </c>
      <c r="J14">
        <v>0.27</v>
      </c>
      <c r="K14">
        <f t="shared" si="0"/>
        <v>6.7500000000000004E-2</v>
      </c>
    </row>
    <row r="15" spans="7:11" x14ac:dyDescent="0.15">
      <c r="G15">
        <v>0</v>
      </c>
      <c r="H15">
        <v>0</v>
      </c>
      <c r="I15">
        <v>0</v>
      </c>
      <c r="J15">
        <v>8.0399999999999991</v>
      </c>
      <c r="K15">
        <f t="shared" si="0"/>
        <v>2.0099999999999998</v>
      </c>
    </row>
    <row r="16" spans="7:11" x14ac:dyDescent="0.15">
      <c r="G16">
        <v>1.99</v>
      </c>
      <c r="H16">
        <v>1.99</v>
      </c>
      <c r="I16">
        <v>1.99</v>
      </c>
      <c r="J16">
        <v>1.82</v>
      </c>
      <c r="K16">
        <f t="shared" si="0"/>
        <v>1.9475</v>
      </c>
    </row>
    <row r="17" spans="7:11" x14ac:dyDescent="0.15">
      <c r="G17">
        <v>0</v>
      </c>
      <c r="H17">
        <v>0</v>
      </c>
      <c r="I17">
        <v>0</v>
      </c>
      <c r="J17">
        <v>1.23</v>
      </c>
      <c r="K17">
        <f t="shared" si="0"/>
        <v>0.3075</v>
      </c>
    </row>
    <row r="18" spans="7:11" x14ac:dyDescent="0.15">
      <c r="G18">
        <v>0</v>
      </c>
      <c r="H18">
        <v>0</v>
      </c>
      <c r="I18">
        <v>0</v>
      </c>
      <c r="J18">
        <v>-2.95</v>
      </c>
      <c r="K18">
        <f t="shared" si="0"/>
        <v>-0.73750000000000004</v>
      </c>
    </row>
    <row r="19" spans="7:11" x14ac:dyDescent="0.15">
      <c r="G19">
        <v>0</v>
      </c>
      <c r="H19">
        <v>0</v>
      </c>
      <c r="I19">
        <v>0</v>
      </c>
      <c r="J19">
        <v>3.25</v>
      </c>
      <c r="K19">
        <f t="shared" si="0"/>
        <v>0.8125</v>
      </c>
    </row>
    <row r="20" spans="7:11" x14ac:dyDescent="0.15">
      <c r="G20">
        <v>0</v>
      </c>
      <c r="H20">
        <v>0</v>
      </c>
      <c r="I20">
        <v>0</v>
      </c>
      <c r="J20">
        <v>-1.01</v>
      </c>
      <c r="K20">
        <f t="shared" si="0"/>
        <v>-0.2525</v>
      </c>
    </row>
    <row r="21" spans="7:11" x14ac:dyDescent="0.15">
      <c r="G21">
        <v>0</v>
      </c>
      <c r="H21">
        <v>0</v>
      </c>
      <c r="I21">
        <v>0</v>
      </c>
      <c r="J21">
        <v>-0.55000000000000004</v>
      </c>
      <c r="K21">
        <f t="shared" si="0"/>
        <v>-0.13750000000000001</v>
      </c>
    </row>
    <row r="22" spans="7:11" x14ac:dyDescent="0.15">
      <c r="G22">
        <v>0</v>
      </c>
      <c r="H22">
        <v>0</v>
      </c>
      <c r="I22">
        <v>0</v>
      </c>
      <c r="J22">
        <v>0.18</v>
      </c>
      <c r="K22">
        <f t="shared" si="0"/>
        <v>4.4999999999999998E-2</v>
      </c>
    </row>
    <row r="23" spans="7:11" x14ac:dyDescent="0.15">
      <c r="G23">
        <v>0</v>
      </c>
      <c r="H23">
        <v>0</v>
      </c>
      <c r="I23">
        <v>0</v>
      </c>
      <c r="J23">
        <v>-7.0000000000000007E-2</v>
      </c>
      <c r="K23">
        <f t="shared" si="0"/>
        <v>-1.7500000000000002E-2</v>
      </c>
    </row>
    <row r="24" spans="7:11" x14ac:dyDescent="0.15">
      <c r="G24">
        <v>0</v>
      </c>
      <c r="H24">
        <v>0</v>
      </c>
      <c r="I24">
        <v>0</v>
      </c>
      <c r="J24">
        <v>0.62</v>
      </c>
      <c r="K24">
        <f t="shared" si="0"/>
        <v>0.155</v>
      </c>
    </row>
    <row r="25" spans="7:11" x14ac:dyDescent="0.15">
      <c r="G25">
        <v>0</v>
      </c>
      <c r="H25">
        <v>0</v>
      </c>
      <c r="I25">
        <v>0</v>
      </c>
      <c r="J25">
        <v>1.42</v>
      </c>
      <c r="K25">
        <f t="shared" si="0"/>
        <v>0.35499999999999998</v>
      </c>
    </row>
    <row r="26" spans="7:11" x14ac:dyDescent="0.15">
      <c r="G26">
        <v>0</v>
      </c>
      <c r="H26">
        <v>0</v>
      </c>
      <c r="I26">
        <v>0</v>
      </c>
      <c r="J26">
        <v>2.33</v>
      </c>
      <c r="K26">
        <f t="shared" si="0"/>
        <v>0.58250000000000002</v>
      </c>
    </row>
    <row r="27" spans="7:11" x14ac:dyDescent="0.15">
      <c r="G27">
        <v>0</v>
      </c>
      <c r="H27">
        <v>0</v>
      </c>
      <c r="I27">
        <v>0</v>
      </c>
      <c r="J27">
        <v>-0.72</v>
      </c>
      <c r="K27">
        <f t="shared" si="0"/>
        <v>-0.18</v>
      </c>
    </row>
    <row r="28" spans="7:11" x14ac:dyDescent="0.15">
      <c r="G28">
        <v>0</v>
      </c>
      <c r="H28">
        <v>0</v>
      </c>
      <c r="I28">
        <v>0</v>
      </c>
      <c r="J28">
        <v>1.28</v>
      </c>
      <c r="K28">
        <f t="shared" si="0"/>
        <v>0.32</v>
      </c>
    </row>
    <row r="29" spans="7:11" x14ac:dyDescent="0.15">
      <c r="G29">
        <v>0</v>
      </c>
      <c r="H29">
        <v>0</v>
      </c>
      <c r="I29">
        <v>0</v>
      </c>
      <c r="J29">
        <v>2.19</v>
      </c>
      <c r="K29">
        <f t="shared" si="0"/>
        <v>0.54749999999999999</v>
      </c>
    </row>
    <row r="30" spans="7:11" x14ac:dyDescent="0.15"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7:11" x14ac:dyDescent="0.15"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7:11" x14ac:dyDescent="0.15"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7:11" x14ac:dyDescent="0.15"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7:11" x14ac:dyDescent="0.15">
      <c r="G34">
        <v>0</v>
      </c>
      <c r="H34">
        <v>0</v>
      </c>
      <c r="I34">
        <v>0</v>
      </c>
      <c r="J34">
        <v>-17.09</v>
      </c>
      <c r="K34">
        <f t="shared" si="0"/>
        <v>-4.2725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baseColWidth="10" defaultColWidth="8.83203125" defaultRowHeight="1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使用者</cp:lastModifiedBy>
  <dcterms:created xsi:type="dcterms:W3CDTF">2017-05-29T10:44:22Z</dcterms:created>
  <dcterms:modified xsi:type="dcterms:W3CDTF">2018-01-09T06:24:34Z</dcterms:modified>
</cp:coreProperties>
</file>