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tive parameters" sheetId="1" r:id="rId1"/>
    <sheet name="covert 2" sheetId="12" r:id="rId2"/>
    <sheet name="Design" sheetId="10" r:id="rId3"/>
    <sheet name="convert" sheetId="11" r:id="rId4"/>
  </sheets>
  <calcPr calcId="152511"/>
</workbook>
</file>

<file path=xl/calcChain.xml><?xml version="1.0" encoding="utf-8"?>
<calcChain xmlns="http://schemas.openxmlformats.org/spreadsheetml/2006/main">
  <c r="L2" i="12" l="1"/>
  <c r="K3" i="12"/>
  <c r="K2" i="12"/>
  <c r="J4" i="12"/>
  <c r="J3" i="12"/>
  <c r="J2" i="12"/>
  <c r="I5" i="12"/>
  <c r="I4" i="12"/>
  <c r="I3" i="12"/>
  <c r="I2" i="12"/>
  <c r="H6" i="12"/>
  <c r="H5" i="12"/>
  <c r="H4" i="12"/>
  <c r="H3" i="12"/>
  <c r="H2" i="12"/>
  <c r="E2" i="12"/>
  <c r="G7" i="12"/>
  <c r="G6" i="12"/>
  <c r="G5" i="12"/>
  <c r="G4" i="12"/>
  <c r="G3" i="12"/>
  <c r="G2" i="12"/>
  <c r="F8" i="12"/>
  <c r="F7" i="12"/>
  <c r="F6" i="12"/>
  <c r="F5" i="12"/>
  <c r="F4" i="12"/>
  <c r="F3" i="12"/>
  <c r="E9" i="12"/>
  <c r="E8" i="12"/>
  <c r="E7" i="12"/>
  <c r="E6" i="12"/>
  <c r="E5" i="12"/>
  <c r="E4" i="12"/>
  <c r="D10" i="12"/>
  <c r="D9" i="12"/>
  <c r="D8" i="12"/>
  <c r="D7" i="12"/>
  <c r="D6" i="12"/>
  <c r="D5" i="12"/>
  <c r="F2" i="12"/>
  <c r="E3" i="12"/>
  <c r="D4" i="12"/>
  <c r="D3" i="12"/>
  <c r="Y75" i="11" l="1"/>
  <c r="J75" i="11"/>
  <c r="O75" i="11" s="1"/>
  <c r="X75" i="11" s="1"/>
  <c r="I75" i="11"/>
  <c r="N75" i="11" s="1"/>
  <c r="W75" i="11" s="1"/>
  <c r="H75" i="11"/>
  <c r="M75" i="11" s="1"/>
  <c r="V75" i="11" s="1"/>
  <c r="G75" i="11"/>
  <c r="L75" i="11" s="1"/>
  <c r="Y74" i="11"/>
  <c r="J74" i="11"/>
  <c r="O74" i="11" s="1"/>
  <c r="X74" i="11" s="1"/>
  <c r="I74" i="11"/>
  <c r="N74" i="11" s="1"/>
  <c r="W74" i="11" s="1"/>
  <c r="H74" i="11"/>
  <c r="M74" i="11" s="1"/>
  <c r="V74" i="11" s="1"/>
  <c r="G74" i="11"/>
  <c r="L74" i="11" s="1"/>
  <c r="Y73" i="11"/>
  <c r="J73" i="11"/>
  <c r="O73" i="11" s="1"/>
  <c r="X73" i="11" s="1"/>
  <c r="I73" i="11"/>
  <c r="N73" i="11" s="1"/>
  <c r="W73" i="11" s="1"/>
  <c r="H73" i="11"/>
  <c r="M73" i="11" s="1"/>
  <c r="V73" i="11" s="1"/>
  <c r="G73" i="11"/>
  <c r="L73" i="11" s="1"/>
  <c r="Y72" i="11"/>
  <c r="J72" i="11"/>
  <c r="O72" i="11" s="1"/>
  <c r="X72" i="11" s="1"/>
  <c r="I72" i="11"/>
  <c r="N72" i="11" s="1"/>
  <c r="W72" i="11" s="1"/>
  <c r="H72" i="11"/>
  <c r="M72" i="11" s="1"/>
  <c r="V72" i="11" s="1"/>
  <c r="G72" i="11"/>
  <c r="L72" i="11" s="1"/>
  <c r="Y71" i="11"/>
  <c r="J71" i="11"/>
  <c r="O71" i="11" s="1"/>
  <c r="X71" i="11" s="1"/>
  <c r="I71" i="11"/>
  <c r="N71" i="11" s="1"/>
  <c r="W71" i="11" s="1"/>
  <c r="H71" i="11"/>
  <c r="M71" i="11" s="1"/>
  <c r="V71" i="11" s="1"/>
  <c r="G71" i="11"/>
  <c r="L71" i="11" s="1"/>
  <c r="Y70" i="11"/>
  <c r="J70" i="11"/>
  <c r="O70" i="11" s="1"/>
  <c r="X70" i="11" s="1"/>
  <c r="I70" i="11"/>
  <c r="N70" i="11" s="1"/>
  <c r="W70" i="11" s="1"/>
  <c r="H70" i="11"/>
  <c r="M70" i="11" s="1"/>
  <c r="V70" i="11" s="1"/>
  <c r="G70" i="11"/>
  <c r="L70" i="11" s="1"/>
  <c r="Y69" i="11"/>
  <c r="J69" i="11"/>
  <c r="O69" i="11" s="1"/>
  <c r="X69" i="11" s="1"/>
  <c r="I69" i="11"/>
  <c r="N69" i="11" s="1"/>
  <c r="W69" i="11" s="1"/>
  <c r="H69" i="11"/>
  <c r="M69" i="11" s="1"/>
  <c r="V69" i="11" s="1"/>
  <c r="G69" i="11"/>
  <c r="L69" i="11" s="1"/>
  <c r="Y68" i="11"/>
  <c r="J68" i="11"/>
  <c r="O68" i="11" s="1"/>
  <c r="X68" i="11" s="1"/>
  <c r="I68" i="11"/>
  <c r="N68" i="11" s="1"/>
  <c r="W68" i="11" s="1"/>
  <c r="H68" i="11"/>
  <c r="M68" i="11" s="1"/>
  <c r="V68" i="11" s="1"/>
  <c r="G68" i="11"/>
  <c r="L68" i="11" s="1"/>
  <c r="Y67" i="11"/>
  <c r="J67" i="11"/>
  <c r="O67" i="11" s="1"/>
  <c r="X67" i="11" s="1"/>
  <c r="I67" i="11"/>
  <c r="N67" i="11" s="1"/>
  <c r="W67" i="11" s="1"/>
  <c r="H67" i="11"/>
  <c r="M67" i="11" s="1"/>
  <c r="V67" i="11" s="1"/>
  <c r="G67" i="11"/>
  <c r="L67" i="11" s="1"/>
  <c r="Y66" i="11"/>
  <c r="J66" i="11"/>
  <c r="O66" i="11" s="1"/>
  <c r="X66" i="11" s="1"/>
  <c r="I66" i="11"/>
  <c r="N66" i="11" s="1"/>
  <c r="W66" i="11" s="1"/>
  <c r="H66" i="11"/>
  <c r="M66" i="11" s="1"/>
  <c r="V66" i="11" s="1"/>
  <c r="G66" i="11"/>
  <c r="L66" i="11" s="1"/>
  <c r="Y65" i="11"/>
  <c r="J65" i="11"/>
  <c r="O65" i="11" s="1"/>
  <c r="X65" i="11" s="1"/>
  <c r="I65" i="11"/>
  <c r="N65" i="11" s="1"/>
  <c r="W65" i="11" s="1"/>
  <c r="H65" i="11"/>
  <c r="M65" i="11" s="1"/>
  <c r="V65" i="11" s="1"/>
  <c r="G65" i="11"/>
  <c r="L65" i="11" s="1"/>
  <c r="Y64" i="11"/>
  <c r="J64" i="11"/>
  <c r="O64" i="11" s="1"/>
  <c r="X64" i="11" s="1"/>
  <c r="I64" i="11"/>
  <c r="N64" i="11" s="1"/>
  <c r="W64" i="11" s="1"/>
  <c r="H64" i="11"/>
  <c r="M64" i="11" s="1"/>
  <c r="V64" i="11" s="1"/>
  <c r="G64" i="11"/>
  <c r="L64" i="11" s="1"/>
  <c r="Y63" i="11"/>
  <c r="J63" i="11"/>
  <c r="O63" i="11" s="1"/>
  <c r="X63" i="11" s="1"/>
  <c r="I63" i="11"/>
  <c r="N63" i="11" s="1"/>
  <c r="W63" i="11" s="1"/>
  <c r="H63" i="11"/>
  <c r="M63" i="11" s="1"/>
  <c r="V63" i="11" s="1"/>
  <c r="G63" i="11"/>
  <c r="L63" i="11" s="1"/>
  <c r="Y62" i="11"/>
  <c r="J62" i="11"/>
  <c r="O62" i="11" s="1"/>
  <c r="X62" i="11" s="1"/>
  <c r="I62" i="11"/>
  <c r="N62" i="11" s="1"/>
  <c r="W62" i="11" s="1"/>
  <c r="H62" i="11"/>
  <c r="M62" i="11" s="1"/>
  <c r="V62" i="11" s="1"/>
  <c r="G62" i="11"/>
  <c r="L62" i="11" s="1"/>
  <c r="Y61" i="11"/>
  <c r="J61" i="11"/>
  <c r="O61" i="11" s="1"/>
  <c r="X61" i="11" s="1"/>
  <c r="I61" i="11"/>
  <c r="N61" i="11" s="1"/>
  <c r="W61" i="11" s="1"/>
  <c r="H61" i="11"/>
  <c r="M61" i="11" s="1"/>
  <c r="V61" i="11" s="1"/>
  <c r="G61" i="11"/>
  <c r="L61" i="11" s="1"/>
  <c r="Y60" i="11"/>
  <c r="J60" i="11"/>
  <c r="O60" i="11" s="1"/>
  <c r="X60" i="11" s="1"/>
  <c r="I60" i="11"/>
  <c r="N60" i="11" s="1"/>
  <c r="W60" i="11" s="1"/>
  <c r="H60" i="11"/>
  <c r="M60" i="11" s="1"/>
  <c r="V60" i="11" s="1"/>
  <c r="G60" i="11"/>
  <c r="L60" i="11" s="1"/>
  <c r="Y59" i="11"/>
  <c r="J59" i="11"/>
  <c r="O59" i="11" s="1"/>
  <c r="X59" i="11" s="1"/>
  <c r="I59" i="11"/>
  <c r="N59" i="11" s="1"/>
  <c r="W59" i="11" s="1"/>
  <c r="H59" i="11"/>
  <c r="M59" i="11" s="1"/>
  <c r="V59" i="11" s="1"/>
  <c r="G59" i="11"/>
  <c r="L59" i="11" s="1"/>
  <c r="Y58" i="11"/>
  <c r="J58" i="11"/>
  <c r="O58" i="11" s="1"/>
  <c r="X58" i="11" s="1"/>
  <c r="I58" i="11"/>
  <c r="N58" i="11" s="1"/>
  <c r="W58" i="11" s="1"/>
  <c r="H58" i="11"/>
  <c r="M58" i="11" s="1"/>
  <c r="V58" i="11" s="1"/>
  <c r="G58" i="11"/>
  <c r="L58" i="11" s="1"/>
  <c r="Y57" i="11"/>
  <c r="J57" i="11"/>
  <c r="O57" i="11" s="1"/>
  <c r="X57" i="11" s="1"/>
  <c r="I57" i="11"/>
  <c r="N57" i="11" s="1"/>
  <c r="W57" i="11" s="1"/>
  <c r="H57" i="11"/>
  <c r="M57" i="11" s="1"/>
  <c r="V57" i="11" s="1"/>
  <c r="G57" i="11"/>
  <c r="L57" i="11" s="1"/>
  <c r="Y56" i="11"/>
  <c r="J56" i="11"/>
  <c r="O56" i="11" s="1"/>
  <c r="X56" i="11" s="1"/>
  <c r="I56" i="11"/>
  <c r="N56" i="11" s="1"/>
  <c r="W56" i="11" s="1"/>
  <c r="H56" i="11"/>
  <c r="M56" i="11" s="1"/>
  <c r="V56" i="11" s="1"/>
  <c r="G56" i="11"/>
  <c r="L56" i="11" s="1"/>
  <c r="Y55" i="11"/>
  <c r="J55" i="11"/>
  <c r="O55" i="11" s="1"/>
  <c r="X55" i="11" s="1"/>
  <c r="I55" i="11"/>
  <c r="N55" i="11" s="1"/>
  <c r="W55" i="11" s="1"/>
  <c r="H55" i="11"/>
  <c r="M55" i="11" s="1"/>
  <c r="V55" i="11" s="1"/>
  <c r="G55" i="11"/>
  <c r="L55" i="11" s="1"/>
  <c r="Y54" i="11"/>
  <c r="J54" i="11"/>
  <c r="O54" i="11" s="1"/>
  <c r="X54" i="11" s="1"/>
  <c r="I54" i="11"/>
  <c r="N54" i="11" s="1"/>
  <c r="W54" i="11" s="1"/>
  <c r="H54" i="11"/>
  <c r="M54" i="11" s="1"/>
  <c r="V54" i="11" s="1"/>
  <c r="G54" i="11"/>
  <c r="L54" i="11" s="1"/>
  <c r="Y53" i="11"/>
  <c r="J53" i="11"/>
  <c r="O53" i="11" s="1"/>
  <c r="X53" i="11" s="1"/>
  <c r="I53" i="11"/>
  <c r="N53" i="11" s="1"/>
  <c r="W53" i="11" s="1"/>
  <c r="H53" i="11"/>
  <c r="M53" i="11" s="1"/>
  <c r="V53" i="11" s="1"/>
  <c r="G53" i="11"/>
  <c r="L53" i="11" s="1"/>
  <c r="Y52" i="11"/>
  <c r="J52" i="11"/>
  <c r="O52" i="11" s="1"/>
  <c r="X52" i="11" s="1"/>
  <c r="I52" i="11"/>
  <c r="N52" i="11" s="1"/>
  <c r="W52" i="11" s="1"/>
  <c r="H52" i="11"/>
  <c r="M52" i="11" s="1"/>
  <c r="V52" i="11" s="1"/>
  <c r="G52" i="11"/>
  <c r="L52" i="11" s="1"/>
  <c r="Y51" i="11"/>
  <c r="J51" i="11"/>
  <c r="O51" i="11" s="1"/>
  <c r="X51" i="11" s="1"/>
  <c r="I51" i="11"/>
  <c r="N51" i="11" s="1"/>
  <c r="W51" i="11" s="1"/>
  <c r="H51" i="11"/>
  <c r="M51" i="11" s="1"/>
  <c r="V51" i="11" s="1"/>
  <c r="G51" i="11"/>
  <c r="L51" i="11" s="1"/>
  <c r="Y50" i="11"/>
  <c r="J50" i="11"/>
  <c r="O50" i="11" s="1"/>
  <c r="X50" i="11" s="1"/>
  <c r="I50" i="11"/>
  <c r="N50" i="11" s="1"/>
  <c r="W50" i="11" s="1"/>
  <c r="H50" i="11"/>
  <c r="M50" i="11" s="1"/>
  <c r="V50" i="11" s="1"/>
  <c r="G50" i="11"/>
  <c r="L50" i="11" s="1"/>
  <c r="Y49" i="11"/>
  <c r="J49" i="11"/>
  <c r="O49" i="11" s="1"/>
  <c r="X49" i="11" s="1"/>
  <c r="I49" i="11"/>
  <c r="N49" i="11" s="1"/>
  <c r="W49" i="11" s="1"/>
  <c r="H49" i="11"/>
  <c r="M49" i="11" s="1"/>
  <c r="V49" i="11" s="1"/>
  <c r="G49" i="11"/>
  <c r="L49" i="11" s="1"/>
  <c r="Y48" i="11"/>
  <c r="J48" i="11"/>
  <c r="O48" i="11" s="1"/>
  <c r="X48" i="11" s="1"/>
  <c r="I48" i="11"/>
  <c r="N48" i="11" s="1"/>
  <c r="W48" i="11" s="1"/>
  <c r="H48" i="11"/>
  <c r="M48" i="11" s="1"/>
  <c r="V48" i="11" s="1"/>
  <c r="G48" i="11"/>
  <c r="L48" i="11" s="1"/>
  <c r="Y47" i="11"/>
  <c r="J47" i="11"/>
  <c r="O47" i="11" s="1"/>
  <c r="X47" i="11" s="1"/>
  <c r="I47" i="11"/>
  <c r="N47" i="11" s="1"/>
  <c r="W47" i="11" s="1"/>
  <c r="H47" i="11"/>
  <c r="M47" i="11" s="1"/>
  <c r="V47" i="11" s="1"/>
  <c r="G47" i="11"/>
  <c r="L47" i="11" s="1"/>
  <c r="Y46" i="11"/>
  <c r="J46" i="11"/>
  <c r="O46" i="11" s="1"/>
  <c r="X46" i="11" s="1"/>
  <c r="I46" i="11"/>
  <c r="N46" i="11" s="1"/>
  <c r="W46" i="11" s="1"/>
  <c r="H46" i="11"/>
  <c r="M46" i="11" s="1"/>
  <c r="V46" i="11" s="1"/>
  <c r="G46" i="11"/>
  <c r="L46" i="11" s="1"/>
  <c r="Y45" i="11"/>
  <c r="J45" i="11"/>
  <c r="O45" i="11" s="1"/>
  <c r="X45" i="11" s="1"/>
  <c r="I45" i="11"/>
  <c r="N45" i="11" s="1"/>
  <c r="W45" i="11" s="1"/>
  <c r="H45" i="11"/>
  <c r="M45" i="11" s="1"/>
  <c r="V45" i="11" s="1"/>
  <c r="G45" i="11"/>
  <c r="L45" i="11" s="1"/>
  <c r="Y44" i="11"/>
  <c r="J44" i="11"/>
  <c r="O44" i="11" s="1"/>
  <c r="X44" i="11" s="1"/>
  <c r="I44" i="11"/>
  <c r="N44" i="11" s="1"/>
  <c r="W44" i="11" s="1"/>
  <c r="H44" i="11"/>
  <c r="M44" i="11" s="1"/>
  <c r="V44" i="11" s="1"/>
  <c r="G44" i="11"/>
  <c r="L44" i="11" s="1"/>
  <c r="Y43" i="11"/>
  <c r="J43" i="11"/>
  <c r="O43" i="11" s="1"/>
  <c r="X43" i="11" s="1"/>
  <c r="I43" i="11"/>
  <c r="N43" i="11" s="1"/>
  <c r="W43" i="11" s="1"/>
  <c r="H43" i="11"/>
  <c r="M43" i="11" s="1"/>
  <c r="V43" i="11" s="1"/>
  <c r="G43" i="11"/>
  <c r="L43" i="11" s="1"/>
  <c r="Y42" i="11"/>
  <c r="J42" i="11"/>
  <c r="O42" i="11" s="1"/>
  <c r="X42" i="11" s="1"/>
  <c r="I42" i="11"/>
  <c r="N42" i="11" s="1"/>
  <c r="W42" i="11" s="1"/>
  <c r="H42" i="11"/>
  <c r="M42" i="11" s="1"/>
  <c r="V42" i="11" s="1"/>
  <c r="G42" i="11"/>
  <c r="L42" i="11" s="1"/>
  <c r="Y41" i="11"/>
  <c r="J41" i="11"/>
  <c r="O41" i="11" s="1"/>
  <c r="X41" i="11" s="1"/>
  <c r="I41" i="11"/>
  <c r="N41" i="11" s="1"/>
  <c r="W41" i="11" s="1"/>
  <c r="H41" i="11"/>
  <c r="M41" i="11" s="1"/>
  <c r="V41" i="11" s="1"/>
  <c r="G41" i="11"/>
  <c r="L41" i="11" s="1"/>
  <c r="Y40" i="11"/>
  <c r="J40" i="11"/>
  <c r="O40" i="11" s="1"/>
  <c r="X40" i="11" s="1"/>
  <c r="I40" i="11"/>
  <c r="N40" i="11" s="1"/>
  <c r="W40" i="11" s="1"/>
  <c r="H40" i="11"/>
  <c r="M40" i="11" s="1"/>
  <c r="V40" i="11" s="1"/>
  <c r="G40" i="11"/>
  <c r="L40" i="11" s="1"/>
  <c r="Y39" i="11"/>
  <c r="J39" i="11"/>
  <c r="O39" i="11" s="1"/>
  <c r="X39" i="11" s="1"/>
  <c r="I39" i="11"/>
  <c r="N39" i="11" s="1"/>
  <c r="W39" i="11" s="1"/>
  <c r="H39" i="11"/>
  <c r="M39" i="11" s="1"/>
  <c r="V39" i="11" s="1"/>
  <c r="G39" i="11"/>
  <c r="L39" i="11" s="1"/>
  <c r="Y38" i="11"/>
  <c r="J38" i="11"/>
  <c r="O38" i="11" s="1"/>
  <c r="X38" i="11" s="1"/>
  <c r="I38" i="11"/>
  <c r="N38" i="11" s="1"/>
  <c r="W38" i="11" s="1"/>
  <c r="H38" i="11"/>
  <c r="M38" i="11" s="1"/>
  <c r="V38" i="11" s="1"/>
  <c r="G38" i="11"/>
  <c r="L38" i="11" s="1"/>
  <c r="Y37" i="11"/>
  <c r="J37" i="11"/>
  <c r="O37" i="11" s="1"/>
  <c r="X37" i="11" s="1"/>
  <c r="I37" i="11"/>
  <c r="N37" i="11" s="1"/>
  <c r="W37" i="11" s="1"/>
  <c r="H37" i="11"/>
  <c r="M37" i="11" s="1"/>
  <c r="V37" i="11" s="1"/>
  <c r="G37" i="11"/>
  <c r="L37" i="11" s="1"/>
  <c r="Y36" i="11"/>
  <c r="J36" i="11"/>
  <c r="O36" i="11" s="1"/>
  <c r="X36" i="11" s="1"/>
  <c r="I36" i="11"/>
  <c r="N36" i="11" s="1"/>
  <c r="W36" i="11" s="1"/>
  <c r="H36" i="11"/>
  <c r="M36" i="11" s="1"/>
  <c r="V36" i="11" s="1"/>
  <c r="G36" i="11"/>
  <c r="L36" i="11" s="1"/>
  <c r="Y35" i="11"/>
  <c r="J35" i="11"/>
  <c r="O35" i="11" s="1"/>
  <c r="X35" i="11" s="1"/>
  <c r="I35" i="11"/>
  <c r="N35" i="11" s="1"/>
  <c r="W35" i="11" s="1"/>
  <c r="H35" i="11"/>
  <c r="M35" i="11" s="1"/>
  <c r="V35" i="11" s="1"/>
  <c r="G35" i="11"/>
  <c r="L35" i="11" s="1"/>
  <c r="Y34" i="11"/>
  <c r="J34" i="11"/>
  <c r="O34" i="11" s="1"/>
  <c r="X34" i="11" s="1"/>
  <c r="I34" i="11"/>
  <c r="N34" i="11" s="1"/>
  <c r="W34" i="11" s="1"/>
  <c r="H34" i="11"/>
  <c r="M34" i="11" s="1"/>
  <c r="V34" i="11" s="1"/>
  <c r="G34" i="11"/>
  <c r="L34" i="11" s="1"/>
  <c r="Y33" i="11"/>
  <c r="O33" i="11"/>
  <c r="X33" i="11" s="1"/>
  <c r="M33" i="11"/>
  <c r="V33" i="11" s="1"/>
  <c r="J33" i="11"/>
  <c r="I33" i="11"/>
  <c r="N33" i="11" s="1"/>
  <c r="W33" i="11" s="1"/>
  <c r="H33" i="11"/>
  <c r="G33" i="11"/>
  <c r="L33" i="11" s="1"/>
  <c r="Y32" i="11"/>
  <c r="O32" i="11"/>
  <c r="X32" i="11" s="1"/>
  <c r="M32" i="11"/>
  <c r="V32" i="11" s="1"/>
  <c r="J32" i="11"/>
  <c r="I32" i="11"/>
  <c r="N32" i="11" s="1"/>
  <c r="W32" i="11" s="1"/>
  <c r="H32" i="11"/>
  <c r="G32" i="11"/>
  <c r="L32" i="11" s="1"/>
  <c r="Y31" i="11"/>
  <c r="O31" i="11"/>
  <c r="X31" i="11" s="1"/>
  <c r="M31" i="11"/>
  <c r="V31" i="11" s="1"/>
  <c r="J31" i="11"/>
  <c r="I31" i="11"/>
  <c r="N31" i="11" s="1"/>
  <c r="W31" i="11" s="1"/>
  <c r="H31" i="11"/>
  <c r="G31" i="11"/>
  <c r="L31" i="11" s="1"/>
  <c r="Y30" i="11"/>
  <c r="O30" i="11"/>
  <c r="X30" i="11" s="1"/>
  <c r="M30" i="11"/>
  <c r="V30" i="11" s="1"/>
  <c r="J30" i="11"/>
  <c r="I30" i="11"/>
  <c r="N30" i="11" s="1"/>
  <c r="W30" i="11" s="1"/>
  <c r="H30" i="11"/>
  <c r="G30" i="11"/>
  <c r="L30" i="11" s="1"/>
  <c r="Y29" i="11"/>
  <c r="O29" i="11"/>
  <c r="X29" i="11" s="1"/>
  <c r="M29" i="11"/>
  <c r="V29" i="11" s="1"/>
  <c r="J29" i="11"/>
  <c r="I29" i="11"/>
  <c r="N29" i="11" s="1"/>
  <c r="W29" i="11" s="1"/>
  <c r="H29" i="11"/>
  <c r="G29" i="11"/>
  <c r="L29" i="11" s="1"/>
  <c r="Y28" i="11"/>
  <c r="O28" i="11"/>
  <c r="X28" i="11" s="1"/>
  <c r="M28" i="11"/>
  <c r="V28" i="11" s="1"/>
  <c r="J28" i="11"/>
  <c r="I28" i="11"/>
  <c r="N28" i="11" s="1"/>
  <c r="W28" i="11" s="1"/>
  <c r="H28" i="11"/>
  <c r="G28" i="11"/>
  <c r="L28" i="11" s="1"/>
  <c r="Y27" i="11"/>
  <c r="O27" i="11"/>
  <c r="X27" i="11" s="1"/>
  <c r="M27" i="11"/>
  <c r="V27" i="11" s="1"/>
  <c r="J27" i="11"/>
  <c r="I27" i="11"/>
  <c r="N27" i="11" s="1"/>
  <c r="W27" i="11" s="1"/>
  <c r="H27" i="11"/>
  <c r="G27" i="11"/>
  <c r="L27" i="11" s="1"/>
  <c r="Y26" i="11"/>
  <c r="O26" i="11"/>
  <c r="X26" i="11" s="1"/>
  <c r="M26" i="11"/>
  <c r="V26" i="11" s="1"/>
  <c r="J26" i="11"/>
  <c r="I26" i="11"/>
  <c r="N26" i="11" s="1"/>
  <c r="W26" i="11" s="1"/>
  <c r="H26" i="11"/>
  <c r="G26" i="11"/>
  <c r="L26" i="11" s="1"/>
  <c r="Y25" i="11"/>
  <c r="O25" i="11"/>
  <c r="X25" i="11" s="1"/>
  <c r="M25" i="11"/>
  <c r="V25" i="11" s="1"/>
  <c r="J25" i="11"/>
  <c r="I25" i="11"/>
  <c r="N25" i="11" s="1"/>
  <c r="W25" i="11" s="1"/>
  <c r="H25" i="11"/>
  <c r="G25" i="11"/>
  <c r="L25" i="11" s="1"/>
  <c r="Y24" i="11"/>
  <c r="O24" i="11"/>
  <c r="X24" i="11" s="1"/>
  <c r="M24" i="11"/>
  <c r="V24" i="11" s="1"/>
  <c r="J24" i="11"/>
  <c r="I24" i="11"/>
  <c r="N24" i="11" s="1"/>
  <c r="W24" i="11" s="1"/>
  <c r="H24" i="11"/>
  <c r="G24" i="11"/>
  <c r="L24" i="11" s="1"/>
  <c r="Y23" i="11"/>
  <c r="O23" i="11"/>
  <c r="X23" i="11" s="1"/>
  <c r="M23" i="11"/>
  <c r="V23" i="11" s="1"/>
  <c r="J23" i="11"/>
  <c r="I23" i="11"/>
  <c r="N23" i="11" s="1"/>
  <c r="W23" i="11" s="1"/>
  <c r="H23" i="11"/>
  <c r="G23" i="11"/>
  <c r="L23" i="11" s="1"/>
  <c r="Y22" i="11"/>
  <c r="O22" i="11"/>
  <c r="X22" i="11" s="1"/>
  <c r="M22" i="11"/>
  <c r="V22" i="11" s="1"/>
  <c r="J22" i="11"/>
  <c r="I22" i="11"/>
  <c r="N22" i="11" s="1"/>
  <c r="W22" i="11" s="1"/>
  <c r="H22" i="11"/>
  <c r="G22" i="11"/>
  <c r="L22" i="11" s="1"/>
  <c r="Y21" i="11"/>
  <c r="O21" i="11"/>
  <c r="X21" i="11" s="1"/>
  <c r="M21" i="11"/>
  <c r="V21" i="11" s="1"/>
  <c r="J21" i="11"/>
  <c r="I21" i="11"/>
  <c r="N21" i="11" s="1"/>
  <c r="W21" i="11" s="1"/>
  <c r="H21" i="11"/>
  <c r="G21" i="11"/>
  <c r="L21" i="11" s="1"/>
  <c r="Y20" i="11"/>
  <c r="O20" i="11"/>
  <c r="X20" i="11" s="1"/>
  <c r="M20" i="11"/>
  <c r="V20" i="11" s="1"/>
  <c r="J20" i="11"/>
  <c r="I20" i="11"/>
  <c r="N20" i="11" s="1"/>
  <c r="W20" i="11" s="1"/>
  <c r="H20" i="11"/>
  <c r="G20" i="11"/>
  <c r="L20" i="11" s="1"/>
  <c r="Y19" i="11"/>
  <c r="O19" i="11"/>
  <c r="X19" i="11" s="1"/>
  <c r="M19" i="11"/>
  <c r="V19" i="11" s="1"/>
  <c r="J19" i="11"/>
  <c r="I19" i="11"/>
  <c r="N19" i="11" s="1"/>
  <c r="W19" i="11" s="1"/>
  <c r="H19" i="11"/>
  <c r="G19" i="11"/>
  <c r="L19" i="11" s="1"/>
  <c r="Y18" i="11"/>
  <c r="O18" i="11"/>
  <c r="X18" i="11" s="1"/>
  <c r="M18" i="11"/>
  <c r="V18" i="11" s="1"/>
  <c r="J18" i="11"/>
  <c r="I18" i="11"/>
  <c r="N18" i="11" s="1"/>
  <c r="W18" i="11" s="1"/>
  <c r="H18" i="11"/>
  <c r="G18" i="11"/>
  <c r="L18" i="11" s="1"/>
  <c r="Y17" i="11"/>
  <c r="O17" i="11"/>
  <c r="X17" i="11" s="1"/>
  <c r="M17" i="11"/>
  <c r="V17" i="11" s="1"/>
  <c r="J17" i="11"/>
  <c r="I17" i="11"/>
  <c r="N17" i="11" s="1"/>
  <c r="W17" i="11" s="1"/>
  <c r="H17" i="11"/>
  <c r="G17" i="11"/>
  <c r="L17" i="11" s="1"/>
  <c r="Y16" i="11"/>
  <c r="O16" i="11"/>
  <c r="X16" i="11" s="1"/>
  <c r="M16" i="11"/>
  <c r="V16" i="11" s="1"/>
  <c r="J16" i="11"/>
  <c r="I16" i="11"/>
  <c r="N16" i="11" s="1"/>
  <c r="W16" i="11" s="1"/>
  <c r="H16" i="11"/>
  <c r="G16" i="11"/>
  <c r="L16" i="11" s="1"/>
  <c r="Y15" i="11"/>
  <c r="O15" i="11"/>
  <c r="X15" i="11" s="1"/>
  <c r="M15" i="11"/>
  <c r="V15" i="11" s="1"/>
  <c r="J15" i="11"/>
  <c r="I15" i="11"/>
  <c r="N15" i="11" s="1"/>
  <c r="W15" i="11" s="1"/>
  <c r="H15" i="11"/>
  <c r="G15" i="11"/>
  <c r="L15" i="11" s="1"/>
  <c r="Y14" i="11"/>
  <c r="O14" i="11"/>
  <c r="X14" i="11" s="1"/>
  <c r="M14" i="11"/>
  <c r="V14" i="11" s="1"/>
  <c r="J14" i="11"/>
  <c r="I14" i="11"/>
  <c r="N14" i="11" s="1"/>
  <c r="W14" i="11" s="1"/>
  <c r="H14" i="11"/>
  <c r="G14" i="11"/>
  <c r="L14" i="11" s="1"/>
  <c r="Y13" i="11"/>
  <c r="O13" i="11"/>
  <c r="X13" i="11" s="1"/>
  <c r="M13" i="11"/>
  <c r="V13" i="11" s="1"/>
  <c r="J13" i="11"/>
  <c r="I13" i="11"/>
  <c r="N13" i="11" s="1"/>
  <c r="W13" i="11" s="1"/>
  <c r="H13" i="11"/>
  <c r="G13" i="11"/>
  <c r="L13" i="11" s="1"/>
  <c r="Y12" i="11"/>
  <c r="O12" i="11"/>
  <c r="X12" i="11" s="1"/>
  <c r="M12" i="11"/>
  <c r="V12" i="11" s="1"/>
  <c r="J12" i="11"/>
  <c r="I12" i="11"/>
  <c r="N12" i="11" s="1"/>
  <c r="W12" i="11" s="1"/>
  <c r="H12" i="11"/>
  <c r="G12" i="11"/>
  <c r="L12" i="11" s="1"/>
  <c r="Y11" i="11"/>
  <c r="O11" i="11"/>
  <c r="X11" i="11" s="1"/>
  <c r="M11" i="11"/>
  <c r="V11" i="11" s="1"/>
  <c r="J11" i="11"/>
  <c r="I11" i="11"/>
  <c r="N11" i="11" s="1"/>
  <c r="W11" i="11" s="1"/>
  <c r="H11" i="11"/>
  <c r="G11" i="11"/>
  <c r="L11" i="11" s="1"/>
  <c r="Y10" i="11"/>
  <c r="O10" i="11"/>
  <c r="X10" i="11" s="1"/>
  <c r="M10" i="11"/>
  <c r="V10" i="11" s="1"/>
  <c r="J10" i="11"/>
  <c r="I10" i="11"/>
  <c r="N10" i="11" s="1"/>
  <c r="W10" i="11" s="1"/>
  <c r="H10" i="11"/>
  <c r="G10" i="11"/>
  <c r="L10" i="11" s="1"/>
  <c r="Y9" i="11"/>
  <c r="O9" i="11"/>
  <c r="X9" i="11" s="1"/>
  <c r="M9" i="11"/>
  <c r="V9" i="11" s="1"/>
  <c r="J9" i="11"/>
  <c r="I9" i="11"/>
  <c r="N9" i="11" s="1"/>
  <c r="W9" i="11" s="1"/>
  <c r="H9" i="11"/>
  <c r="G9" i="11"/>
  <c r="L9" i="11" s="1"/>
  <c r="Y8" i="11"/>
  <c r="O8" i="11"/>
  <c r="X8" i="11" s="1"/>
  <c r="M8" i="11"/>
  <c r="V8" i="11" s="1"/>
  <c r="J8" i="11"/>
  <c r="I8" i="11"/>
  <c r="N8" i="11" s="1"/>
  <c r="W8" i="11" s="1"/>
  <c r="H8" i="11"/>
  <c r="G8" i="11"/>
  <c r="L8" i="11" s="1"/>
  <c r="Y7" i="11"/>
  <c r="O7" i="11"/>
  <c r="X7" i="11" s="1"/>
  <c r="J7" i="11"/>
  <c r="I7" i="11"/>
  <c r="N7" i="11" s="1"/>
  <c r="W7" i="11" s="1"/>
  <c r="H7" i="11"/>
  <c r="M7" i="11" s="1"/>
  <c r="V7" i="11" s="1"/>
  <c r="G7" i="11"/>
  <c r="L7" i="11" s="1"/>
  <c r="Y6" i="11"/>
  <c r="W6" i="11"/>
  <c r="M6" i="11"/>
  <c r="V6" i="11" s="1"/>
  <c r="J6" i="11"/>
  <c r="O6" i="11" s="1"/>
  <c r="X6" i="11" s="1"/>
  <c r="I6" i="11"/>
  <c r="N6" i="11" s="1"/>
  <c r="H6" i="11"/>
  <c r="G6" i="11"/>
  <c r="L6" i="11" s="1"/>
  <c r="Y5" i="11"/>
  <c r="O5" i="11"/>
  <c r="X5" i="11" s="1"/>
  <c r="J5" i="11"/>
  <c r="I5" i="11"/>
  <c r="N5" i="11" s="1"/>
  <c r="W5" i="11" s="1"/>
  <c r="H5" i="11"/>
  <c r="M5" i="11" s="1"/>
  <c r="V5" i="11" s="1"/>
  <c r="G5" i="11"/>
  <c r="L5" i="11" s="1"/>
  <c r="Y4" i="11"/>
  <c r="W4" i="11"/>
  <c r="M4" i="11"/>
  <c r="V4" i="11" s="1"/>
  <c r="J4" i="11"/>
  <c r="O4" i="11" s="1"/>
  <c r="X4" i="11" s="1"/>
  <c r="I4" i="11"/>
  <c r="N4" i="11" s="1"/>
  <c r="H4" i="11"/>
  <c r="G4" i="11"/>
  <c r="L4" i="11" s="1"/>
  <c r="Y3" i="11"/>
  <c r="O3" i="11"/>
  <c r="X3" i="11" s="1"/>
  <c r="J3" i="11"/>
  <c r="I3" i="11"/>
  <c r="N3" i="11" s="1"/>
  <c r="W3" i="11" s="1"/>
  <c r="H3" i="11"/>
  <c r="M3" i="11" s="1"/>
  <c r="V3" i="11" s="1"/>
  <c r="G3" i="11"/>
  <c r="L3" i="11" s="1"/>
  <c r="Y2" i="11"/>
  <c r="W2" i="11"/>
  <c r="J2" i="11"/>
  <c r="O2" i="11" s="1"/>
  <c r="X2" i="11" s="1"/>
  <c r="I2" i="11"/>
  <c r="N2" i="11" s="1"/>
  <c r="H2" i="11"/>
  <c r="M2" i="11" s="1"/>
  <c r="V2" i="11" s="1"/>
  <c r="G2" i="11"/>
  <c r="L2" i="11" s="1"/>
</calcChain>
</file>

<file path=xl/sharedStrings.xml><?xml version="1.0" encoding="utf-8"?>
<sst xmlns="http://schemas.openxmlformats.org/spreadsheetml/2006/main" count="214" uniqueCount="143">
  <si>
    <t>S1</t>
    <phoneticPr fontId="1" type="noConversion"/>
  </si>
  <si>
    <t>S4</t>
    <phoneticPr fontId="1" type="noConversion"/>
  </si>
  <si>
    <t>CV</t>
  </si>
  <si>
    <t>Y</t>
  </si>
  <si>
    <t>X</t>
  </si>
  <si>
    <t>Y**2</t>
  </si>
  <si>
    <t>Y*X</t>
  </si>
  <si>
    <t>X**2</t>
  </si>
  <si>
    <t>Y**3</t>
  </si>
  <si>
    <t>Y**2*X</t>
  </si>
  <si>
    <t>Y*X**2</t>
  </si>
  <si>
    <t>X**3</t>
  </si>
  <si>
    <t>Y**4</t>
  </si>
  <si>
    <t>Y**3*X</t>
  </si>
  <si>
    <t>Y**2*X**2</t>
  </si>
  <si>
    <t>Y*X**3</t>
  </si>
  <si>
    <t>X**4</t>
  </si>
  <si>
    <t>Y**5</t>
  </si>
  <si>
    <t>Y**4*X</t>
  </si>
  <si>
    <t>Y**3*X**2</t>
  </si>
  <si>
    <t>Y**2*X**3</t>
  </si>
  <si>
    <t>Y*X**4</t>
  </si>
  <si>
    <t>X**5</t>
  </si>
  <si>
    <t>Y**6</t>
  </si>
  <si>
    <t>Y**5*X</t>
  </si>
  <si>
    <t>Y**4*X**2</t>
  </si>
  <si>
    <t>Y**3*X**3</t>
  </si>
  <si>
    <t>Y**2*X**4</t>
  </si>
  <si>
    <t>Y*X**5</t>
  </si>
  <si>
    <t>X**6</t>
  </si>
  <si>
    <t>Y**7</t>
  </si>
  <si>
    <t>Y**6*X</t>
  </si>
  <si>
    <t>Y**5*X**2</t>
  </si>
  <si>
    <t>Y**4*X**3</t>
  </si>
  <si>
    <t>Y**3*X**4</t>
  </si>
  <si>
    <t>Y**2*X**5</t>
  </si>
  <si>
    <t>Y*X**6</t>
  </si>
  <si>
    <t>X**7</t>
  </si>
  <si>
    <t>Y**8</t>
  </si>
  <si>
    <t>Y**7*X</t>
  </si>
  <si>
    <t>Y**6*X**2</t>
  </si>
  <si>
    <t>Y**5*X**3</t>
  </si>
  <si>
    <t>Y**4*X**4</t>
  </si>
  <si>
    <t>Y**3*X**5</t>
  </si>
  <si>
    <t>Y**2*X**6</t>
  </si>
  <si>
    <t>Y*X**7</t>
  </si>
  <si>
    <t>X**8</t>
  </si>
  <si>
    <t xml:space="preserve">CC </t>
  </si>
  <si>
    <t>S2</t>
    <phoneticPr fontId="1" type="noConversion"/>
  </si>
  <si>
    <t>S3</t>
    <phoneticPr fontId="1" type="noConversion"/>
  </si>
  <si>
    <t>x0</t>
    <phoneticPr fontId="1" type="noConversion"/>
  </si>
  <si>
    <t>y0</t>
    <phoneticPr fontId="1" type="noConversion"/>
  </si>
  <si>
    <t>z0</t>
    <phoneticPr fontId="1" type="noConversion"/>
  </si>
  <si>
    <t>Beta</t>
    <phoneticPr fontId="1" type="noConversion"/>
  </si>
  <si>
    <t>Aphla</t>
    <phoneticPr fontId="1" type="noConversion"/>
  </si>
  <si>
    <t>Gamma</t>
  </si>
  <si>
    <t>S4error</t>
    <phoneticPr fontId="1" type="noConversion"/>
  </si>
  <si>
    <t>constant</t>
    <phoneticPr fontId="1" type="noConversion"/>
  </si>
  <si>
    <t>X0Y1</t>
    <phoneticPr fontId="1" type="noConversion"/>
  </si>
  <si>
    <t>X1Y0</t>
    <phoneticPr fontId="1" type="noConversion"/>
  </si>
  <si>
    <t>X0Y2</t>
    <phoneticPr fontId="1" type="noConversion"/>
  </si>
  <si>
    <t>X1Y1</t>
    <phoneticPr fontId="1" type="noConversion"/>
  </si>
  <si>
    <t>X0Y3</t>
  </si>
  <si>
    <t>X2Y0</t>
    <phoneticPr fontId="1" type="noConversion"/>
  </si>
  <si>
    <t>X1Y2</t>
    <phoneticPr fontId="1" type="noConversion"/>
  </si>
  <si>
    <t>X2Y1</t>
    <phoneticPr fontId="1" type="noConversion"/>
  </si>
  <si>
    <t>X3Y0</t>
    <phoneticPr fontId="1" type="noConversion"/>
  </si>
  <si>
    <t>X0Y4</t>
  </si>
  <si>
    <t>X2Y2</t>
    <phoneticPr fontId="1" type="noConversion"/>
  </si>
  <si>
    <t>X1Y3</t>
    <phoneticPr fontId="1" type="noConversion"/>
  </si>
  <si>
    <t>X3Y1</t>
    <phoneticPr fontId="1" type="noConversion"/>
  </si>
  <si>
    <t>X4Y0</t>
    <phoneticPr fontId="1" type="noConversion"/>
  </si>
  <si>
    <t>X0Y5</t>
    <phoneticPr fontId="1" type="noConversion"/>
  </si>
  <si>
    <t>X1Y4</t>
    <phoneticPr fontId="1" type="noConversion"/>
  </si>
  <si>
    <t>X2Y3</t>
    <phoneticPr fontId="1" type="noConversion"/>
  </si>
  <si>
    <t>X3Y2</t>
    <phoneticPr fontId="1" type="noConversion"/>
  </si>
  <si>
    <t>X4Y1</t>
    <phoneticPr fontId="1" type="noConversion"/>
  </si>
  <si>
    <t>X5Y0</t>
    <phoneticPr fontId="1" type="noConversion"/>
  </si>
  <si>
    <t>X0Y6</t>
    <phoneticPr fontId="1" type="noConversion"/>
  </si>
  <si>
    <t>X1Y5</t>
    <phoneticPr fontId="1" type="noConversion"/>
  </si>
  <si>
    <t>X2Y4</t>
    <phoneticPr fontId="1" type="noConversion"/>
  </si>
  <si>
    <t>X3Y3</t>
    <phoneticPr fontId="1" type="noConversion"/>
  </si>
  <si>
    <t>X4Y2</t>
    <phoneticPr fontId="1" type="noConversion"/>
  </si>
  <si>
    <t>X5Y1</t>
    <phoneticPr fontId="1" type="noConversion"/>
  </si>
  <si>
    <t>X6Y0</t>
    <phoneticPr fontId="1" type="noConversion"/>
  </si>
  <si>
    <t>X0Y7</t>
    <phoneticPr fontId="1" type="noConversion"/>
  </si>
  <si>
    <t>X1Y6</t>
    <phoneticPr fontId="1" type="noConversion"/>
  </si>
  <si>
    <t>X2Y5</t>
    <phoneticPr fontId="1" type="noConversion"/>
  </si>
  <si>
    <t>X3Y4</t>
    <phoneticPr fontId="1" type="noConversion"/>
  </si>
  <si>
    <t>X4Y5</t>
    <phoneticPr fontId="1" type="noConversion"/>
  </si>
  <si>
    <t>X5Y2</t>
    <phoneticPr fontId="1" type="noConversion"/>
  </si>
  <si>
    <t>X4Y3</t>
    <phoneticPr fontId="1" type="noConversion"/>
  </si>
  <si>
    <t>X6Y1</t>
    <phoneticPr fontId="1" type="noConversion"/>
  </si>
  <si>
    <t>X7Y0</t>
    <phoneticPr fontId="1" type="noConversion"/>
  </si>
  <si>
    <t>X0Y8</t>
    <phoneticPr fontId="1" type="noConversion"/>
  </si>
  <si>
    <t>X1Y7</t>
    <phoneticPr fontId="1" type="noConversion"/>
  </si>
  <si>
    <t>X2Y6</t>
    <phoneticPr fontId="1" type="noConversion"/>
  </si>
  <si>
    <t>X3Y5</t>
    <phoneticPr fontId="1" type="noConversion"/>
  </si>
  <si>
    <t>X4Y4</t>
    <phoneticPr fontId="1" type="noConversion"/>
  </si>
  <si>
    <t>X5Y3</t>
    <phoneticPr fontId="1" type="noConversion"/>
  </si>
  <si>
    <t>X6Y2</t>
    <phoneticPr fontId="1" type="noConversion"/>
  </si>
  <si>
    <t>X7Y1</t>
    <phoneticPr fontId="1" type="noConversion"/>
  </si>
  <si>
    <t>X8Y0</t>
    <phoneticPr fontId="1" type="noConversion"/>
  </si>
  <si>
    <t>X9Y1</t>
    <phoneticPr fontId="1" type="noConversion"/>
  </si>
  <si>
    <t>X0Y9</t>
    <phoneticPr fontId="1" type="noConversion"/>
  </si>
  <si>
    <t>X1Y8</t>
    <phoneticPr fontId="1" type="noConversion"/>
  </si>
  <si>
    <t>X2Y7</t>
    <phoneticPr fontId="1" type="noConversion"/>
  </si>
  <si>
    <t>X3Y6</t>
    <phoneticPr fontId="1" type="noConversion"/>
  </si>
  <si>
    <t>X5Y4</t>
    <phoneticPr fontId="1" type="noConversion"/>
  </si>
  <si>
    <t>X6Y3</t>
    <phoneticPr fontId="1" type="noConversion"/>
  </si>
  <si>
    <t>X7Y2</t>
    <phoneticPr fontId="1" type="noConversion"/>
  </si>
  <si>
    <t>X8Y1</t>
    <phoneticPr fontId="1" type="noConversion"/>
  </si>
  <si>
    <t>X9Y0</t>
    <phoneticPr fontId="1" type="noConversion"/>
  </si>
  <si>
    <t>X0Y10</t>
    <phoneticPr fontId="1" type="noConversion"/>
  </si>
  <si>
    <t>X1Y9</t>
    <phoneticPr fontId="1" type="noConversion"/>
  </si>
  <si>
    <t>X2Y8</t>
    <phoneticPr fontId="1" type="noConversion"/>
  </si>
  <si>
    <t>X3Y7</t>
    <phoneticPr fontId="1" type="noConversion"/>
  </si>
  <si>
    <t>X4Y6</t>
    <phoneticPr fontId="1" type="noConversion"/>
  </si>
  <si>
    <t>X5Y5</t>
    <phoneticPr fontId="1" type="noConversion"/>
  </si>
  <si>
    <t>X6Y4</t>
    <phoneticPr fontId="1" type="noConversion"/>
  </si>
  <si>
    <t>X7Y3</t>
    <phoneticPr fontId="1" type="noConversion"/>
  </si>
  <si>
    <t>X8Y2</t>
    <phoneticPr fontId="1" type="noConversion"/>
  </si>
  <si>
    <t>X10Y0</t>
    <phoneticPr fontId="1" type="noConversion"/>
  </si>
  <si>
    <t>PY to LT (X-sort)</t>
    <phoneticPr fontId="1" type="noConversion"/>
  </si>
  <si>
    <t>PY (X-sort)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</si>
  <si>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</si>
  <si>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</si>
  <si>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</si>
  <si>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</si>
  <si>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</si>
  <si>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</si>
  <si>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</si>
  <si>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</si>
  <si>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</si>
  <si>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</si>
  <si>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</si>
  <si>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</si>
  <si>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</si>
  <si>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</si>
  <si>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</si>
  <si>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</si>
  <si>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y9</t>
    <phoneticPr fontId="1" type="noConversion"/>
  </si>
  <si>
    <t>y10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</si>
</sst>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E+00"/>
    <numFmt numFmtId="177" formatCode="0.000000000E+00"/>
    <numFmt numFmtId="178" formatCode="0.00000000000E+00"/>
    <numFmt numFmtId="179" formatCode="0.00000000E+00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1" fontId="0" fillId="0" borderId="0" xfId="0" applyNumberFormat="1"/>
    <xf numFmtId="17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115" zoomScaleNormal="115" workbookViewId="0">
      <selection activeCell="L102" sqref="L102"/>
    </sheetView>
  </sheetViews>
  <sheetFormatPr defaultRowHeight="16.5" x14ac:dyDescent="0.25"/>
  <cols>
    <col min="1" max="1" width="13" customWidth="1"/>
    <col min="2" max="2" width="16.375" style="1" customWidth="1"/>
    <col min="3" max="3" width="16" style="1" customWidth="1"/>
    <col min="4" max="4" width="17.125" style="1" bestFit="1" customWidth="1"/>
    <col min="5" max="5" width="15.875" style="1" customWidth="1"/>
    <col min="7" max="7" width="16" bestFit="1" customWidth="1"/>
    <col min="8" max="8" width="16.375" style="1" bestFit="1" customWidth="1"/>
    <col min="9" max="9" width="16" style="1" bestFit="1" customWidth="1"/>
    <col min="10" max="10" width="16.375" style="1" bestFit="1" customWidth="1"/>
    <col min="12" max="12" width="14.625" bestFit="1" customWidth="1"/>
    <col min="13" max="13" width="19.75" style="5" bestFit="1" customWidth="1"/>
    <col min="14" max="14" width="19.25" style="5" bestFit="1" customWidth="1"/>
    <col min="15" max="15" width="19.75" style="5" bestFit="1" customWidth="1"/>
    <col min="18" max="18" width="19.75" style="5" bestFit="1" customWidth="1"/>
    <col min="19" max="19" width="19.25" style="5" bestFit="1" customWidth="1"/>
    <col min="20" max="20" width="19.75" style="5" bestFit="1" customWidth="1"/>
    <col min="22" max="22" width="16.375" bestFit="1" customWidth="1"/>
    <col min="23" max="23" width="16.75" bestFit="1" customWidth="1"/>
    <col min="24" max="24" width="16.375" bestFit="1" customWidth="1"/>
    <col min="25" max="25" width="16.75" bestFit="1" customWidth="1"/>
  </cols>
  <sheetData>
    <row r="1" spans="1:25" x14ac:dyDescent="0.25">
      <c r="B1" s="1" t="s">
        <v>0</v>
      </c>
      <c r="C1" s="1" t="s">
        <v>48</v>
      </c>
      <c r="D1" s="1" t="s">
        <v>49</v>
      </c>
      <c r="E1" s="1" t="s">
        <v>56</v>
      </c>
      <c r="G1" s="6"/>
      <c r="H1" s="6"/>
      <c r="I1" s="6"/>
      <c r="J1" s="6"/>
      <c r="M1" s="7"/>
      <c r="N1" s="7"/>
      <c r="O1" s="7"/>
    </row>
    <row r="2" spans="1:25" x14ac:dyDescent="0.25">
      <c r="A2" t="s">
        <v>54</v>
      </c>
      <c r="B2" s="1">
        <v>4.3852602200000002</v>
      </c>
      <c r="C2" s="1">
        <v>74.019461649999997</v>
      </c>
      <c r="D2" s="1">
        <v>-22.606353210000002</v>
      </c>
      <c r="E2" s="1">
        <v>1.91769498</v>
      </c>
      <c r="L2" s="1"/>
      <c r="V2" s="4"/>
      <c r="W2" s="4"/>
      <c r="X2" s="4"/>
      <c r="Y2" s="4"/>
    </row>
    <row r="3" spans="1:25" x14ac:dyDescent="0.25">
      <c r="A3" t="s">
        <v>53</v>
      </c>
      <c r="B3" s="1">
        <v>0</v>
      </c>
      <c r="C3" s="1">
        <v>0</v>
      </c>
      <c r="D3" s="1">
        <v>0</v>
      </c>
      <c r="E3" s="1">
        <v>0</v>
      </c>
      <c r="L3" s="1"/>
      <c r="V3" s="4"/>
      <c r="W3" s="4"/>
      <c r="X3" s="4"/>
      <c r="Y3" s="4"/>
    </row>
    <row r="4" spans="1:25" x14ac:dyDescent="0.25">
      <c r="A4" t="s">
        <v>55</v>
      </c>
      <c r="B4" s="1">
        <v>0</v>
      </c>
      <c r="C4" s="1">
        <v>0</v>
      </c>
      <c r="D4" s="1">
        <v>0</v>
      </c>
      <c r="E4" s="1">
        <v>0</v>
      </c>
      <c r="L4" s="1"/>
      <c r="V4" s="4"/>
      <c r="W4" s="4"/>
      <c r="X4" s="4"/>
      <c r="Y4" s="4"/>
    </row>
    <row r="5" spans="1:25" x14ac:dyDescent="0.25">
      <c r="A5" t="s">
        <v>50</v>
      </c>
      <c r="B5" s="1">
        <v>0</v>
      </c>
      <c r="C5" s="1">
        <v>0</v>
      </c>
      <c r="D5" s="1">
        <v>0</v>
      </c>
      <c r="E5" s="1">
        <v>0</v>
      </c>
      <c r="L5" s="1"/>
      <c r="V5" s="4"/>
      <c r="W5" s="4"/>
      <c r="X5" s="4"/>
      <c r="Y5" s="4"/>
    </row>
    <row r="6" spans="1:25" x14ac:dyDescent="0.25">
      <c r="A6" t="s">
        <v>51</v>
      </c>
      <c r="B6" s="1">
        <v>-3.2857819799999999</v>
      </c>
      <c r="C6" s="1">
        <v>13.42655392</v>
      </c>
      <c r="D6" s="1">
        <v>-0.27027472000000002</v>
      </c>
      <c r="E6" s="1">
        <v>4.7485194699999997</v>
      </c>
      <c r="L6" s="1"/>
      <c r="V6" s="4"/>
      <c r="W6" s="4"/>
      <c r="X6" s="4"/>
      <c r="Y6" s="4"/>
    </row>
    <row r="7" spans="1:25" x14ac:dyDescent="0.25">
      <c r="A7" t="s">
        <v>52</v>
      </c>
      <c r="B7" s="1">
        <v>17.968909750000002</v>
      </c>
      <c r="C7" s="1">
        <v>18.968909750000002</v>
      </c>
      <c r="D7" s="1">
        <v>23.264190570000004</v>
      </c>
      <c r="E7" s="1">
        <v>26.742146529999999</v>
      </c>
      <c r="L7" s="1"/>
      <c r="V7" s="4"/>
      <c r="W7" s="4"/>
      <c r="X7" s="4"/>
      <c r="Y7" s="4"/>
    </row>
    <row r="8" spans="1:25" x14ac:dyDescent="0.25">
      <c r="A8" t="s">
        <v>2</v>
      </c>
      <c r="B8" s="1">
        <v>-4.4608735000000001E-5</v>
      </c>
      <c r="C8" s="1">
        <v>2.4968500000000001E-2</v>
      </c>
      <c r="D8" s="1">
        <v>-3.5366903999999998E-2</v>
      </c>
      <c r="E8" s="1">
        <v>-2.8620616000000001E-3</v>
      </c>
      <c r="G8" s="9"/>
      <c r="H8" s="3"/>
      <c r="L8" s="1"/>
      <c r="V8" s="4"/>
      <c r="W8" s="4"/>
      <c r="X8" s="4"/>
      <c r="Y8" s="4"/>
    </row>
    <row r="9" spans="1:25" x14ac:dyDescent="0.25">
      <c r="A9" t="s">
        <v>47</v>
      </c>
      <c r="B9" s="1">
        <v>0</v>
      </c>
      <c r="C9" s="1">
        <v>0</v>
      </c>
      <c r="D9" s="1">
        <v>0</v>
      </c>
      <c r="E9" s="1">
        <v>0</v>
      </c>
      <c r="G9" s="9"/>
      <c r="H9" s="3"/>
      <c r="L9" s="1"/>
      <c r="V9" s="4"/>
      <c r="W9" s="4"/>
      <c r="X9" s="4"/>
      <c r="Y9" s="4"/>
    </row>
    <row r="10" spans="1:25" x14ac:dyDescent="0.25">
      <c r="A10" t="s">
        <v>57</v>
      </c>
      <c r="B10" s="1">
        <v>0</v>
      </c>
      <c r="C10" s="1">
        <v>0</v>
      </c>
      <c r="D10" s="1">
        <v>0</v>
      </c>
      <c r="E10" s="1">
        <v>0</v>
      </c>
      <c r="G10" s="9"/>
      <c r="H10" s="3"/>
      <c r="L10" s="1"/>
      <c r="V10" s="4"/>
      <c r="W10" s="4"/>
      <c r="X10" s="4"/>
      <c r="Y10" s="4"/>
    </row>
    <row r="11" spans="1:25" x14ac:dyDescent="0.25">
      <c r="A11" t="s">
        <v>58</v>
      </c>
      <c r="B11" s="1">
        <v>-7.7196252999999996E-3</v>
      </c>
      <c r="C11" s="1">
        <v>9.8465112999999993E-3</v>
      </c>
      <c r="D11" s="1">
        <v>1.4352913E-2</v>
      </c>
      <c r="E11" s="1">
        <v>5.5148739000000002E-2</v>
      </c>
      <c r="G11" s="9"/>
      <c r="H11" s="3"/>
      <c r="I11" s="3"/>
      <c r="J11" s="3"/>
      <c r="L11" s="1"/>
      <c r="V11" s="4"/>
      <c r="W11" s="4"/>
      <c r="X11" s="4"/>
      <c r="Y11" s="4"/>
    </row>
    <row r="12" spans="1:25" x14ac:dyDescent="0.25">
      <c r="A12" t="s">
        <v>59</v>
      </c>
      <c r="B12" s="1">
        <v>0</v>
      </c>
      <c r="C12" s="1">
        <v>0</v>
      </c>
      <c r="D12" s="1">
        <v>0</v>
      </c>
      <c r="E12" s="1">
        <v>0</v>
      </c>
      <c r="G12" s="9"/>
      <c r="H12" s="3"/>
      <c r="I12" s="3"/>
      <c r="J12" s="3"/>
      <c r="L12" s="1"/>
      <c r="V12" s="4"/>
      <c r="W12" s="4"/>
      <c r="X12" s="4"/>
      <c r="Y12" s="4"/>
    </row>
    <row r="13" spans="1:25" x14ac:dyDescent="0.25">
      <c r="A13" t="s">
        <v>60</v>
      </c>
      <c r="B13" s="1">
        <v>1.2807783999999999E-3</v>
      </c>
      <c r="C13" s="1">
        <v>-4.5587399000000001E-2</v>
      </c>
      <c r="D13" s="1">
        <v>6.8721909999999997E-3</v>
      </c>
      <c r="E13" s="1">
        <v>4.4978394000000001E-3</v>
      </c>
      <c r="G13" s="9"/>
      <c r="H13" s="3"/>
      <c r="I13" s="3"/>
      <c r="J13" s="3"/>
      <c r="L13" s="1"/>
      <c r="V13" s="4"/>
      <c r="W13" s="4"/>
      <c r="X13" s="4"/>
      <c r="Y13" s="4"/>
    </row>
    <row r="14" spans="1:25" x14ac:dyDescent="0.25">
      <c r="A14" t="s">
        <v>61</v>
      </c>
      <c r="B14" s="1">
        <v>0</v>
      </c>
      <c r="C14" s="1">
        <v>0</v>
      </c>
      <c r="D14" s="1">
        <v>0</v>
      </c>
      <c r="E14" s="1">
        <v>0</v>
      </c>
      <c r="G14" s="9"/>
      <c r="H14" s="3"/>
      <c r="I14" s="3"/>
      <c r="J14" s="3"/>
      <c r="L14" s="1"/>
      <c r="V14" s="4"/>
      <c r="W14" s="4"/>
      <c r="X14" s="4"/>
      <c r="Y14" s="4"/>
    </row>
    <row r="15" spans="1:25" x14ac:dyDescent="0.25">
      <c r="A15" t="s">
        <v>63</v>
      </c>
      <c r="B15" s="1">
        <v>-6.0346031E-3</v>
      </c>
      <c r="C15" s="1">
        <v>-3.4242792000000001E-2</v>
      </c>
      <c r="D15" s="1">
        <v>4.7016343999999999E-5</v>
      </c>
      <c r="E15" s="1">
        <v>-8.1410509000000002E-3</v>
      </c>
      <c r="G15" s="9"/>
      <c r="H15" s="3"/>
      <c r="I15" s="3"/>
      <c r="J15" s="3"/>
      <c r="L15" s="1"/>
      <c r="V15" s="4"/>
      <c r="W15" s="4"/>
      <c r="X15" s="4"/>
      <c r="Y15" s="4"/>
    </row>
    <row r="16" spans="1:25" x14ac:dyDescent="0.25">
      <c r="A16" t="s">
        <v>62</v>
      </c>
      <c r="B16" s="1">
        <v>2.5404884E-4</v>
      </c>
      <c r="C16" s="1">
        <v>-1.1246829E-3</v>
      </c>
      <c r="D16" s="1">
        <v>-1.9812439E-4</v>
      </c>
      <c r="E16" s="1">
        <v>-1.1650533999999999E-4</v>
      </c>
      <c r="G16" s="9"/>
      <c r="H16" s="3"/>
      <c r="I16" s="3"/>
      <c r="J16" s="3"/>
      <c r="L16" s="1"/>
      <c r="V16" s="4"/>
      <c r="W16" s="4"/>
      <c r="X16" s="4"/>
      <c r="Y16" s="4"/>
    </row>
    <row r="17" spans="1:25" x14ac:dyDescent="0.25">
      <c r="A17" t="s">
        <v>64</v>
      </c>
      <c r="B17" s="1">
        <v>0</v>
      </c>
      <c r="C17" s="1">
        <v>0</v>
      </c>
      <c r="D17" s="1">
        <v>0</v>
      </c>
      <c r="E17" s="1">
        <v>0</v>
      </c>
      <c r="G17" s="9"/>
      <c r="H17" s="3"/>
      <c r="I17" s="3"/>
      <c r="J17" s="3"/>
      <c r="L17" s="1"/>
      <c r="V17" s="4"/>
      <c r="W17" s="4"/>
      <c r="X17" s="4"/>
      <c r="Y17" s="4"/>
    </row>
    <row r="18" spans="1:25" x14ac:dyDescent="0.25">
      <c r="A18" t="s">
        <v>65</v>
      </c>
      <c r="B18" s="1">
        <v>-1.0579942000000001E-3</v>
      </c>
      <c r="C18" s="1">
        <v>5.4343823000000003E-3</v>
      </c>
      <c r="D18" s="1">
        <v>-1.512796E-4</v>
      </c>
      <c r="E18" s="1">
        <v>-4.3026383E-4</v>
      </c>
      <c r="G18" s="9"/>
      <c r="H18" s="3"/>
      <c r="I18" s="3"/>
      <c r="J18" s="3"/>
      <c r="L18" s="1"/>
      <c r="V18" s="4"/>
      <c r="W18" s="4"/>
      <c r="X18" s="4"/>
      <c r="Y18" s="4"/>
    </row>
    <row r="19" spans="1:25" x14ac:dyDescent="0.25">
      <c r="A19" t="s">
        <v>66</v>
      </c>
      <c r="B19" s="1">
        <v>0</v>
      </c>
      <c r="C19" s="1">
        <v>0</v>
      </c>
      <c r="D19" s="1">
        <v>0</v>
      </c>
      <c r="E19" s="1">
        <v>0</v>
      </c>
      <c r="G19" s="9"/>
      <c r="H19" s="3"/>
      <c r="I19" s="3"/>
      <c r="J19" s="3"/>
      <c r="L19" s="1"/>
      <c r="V19" s="4"/>
      <c r="W19" s="4"/>
      <c r="X19" s="4"/>
      <c r="Y19" s="4"/>
    </row>
    <row r="20" spans="1:25" x14ac:dyDescent="0.25">
      <c r="A20" t="s">
        <v>67</v>
      </c>
      <c r="B20" s="1">
        <v>-1.5663980999999999E-5</v>
      </c>
      <c r="C20" s="1">
        <v>1.1627570999999999E-5</v>
      </c>
      <c r="D20" s="1">
        <v>1.1810739E-5</v>
      </c>
      <c r="E20" s="1">
        <v>-3.6344816000000002E-5</v>
      </c>
      <c r="G20" s="9"/>
      <c r="H20" s="3"/>
      <c r="I20" s="3"/>
      <c r="J20" s="3"/>
      <c r="L20" s="1"/>
      <c r="V20" s="4"/>
      <c r="W20" s="4"/>
      <c r="X20" s="4"/>
      <c r="Y20" s="4"/>
    </row>
    <row r="21" spans="1:25" x14ac:dyDescent="0.25">
      <c r="A21" t="s">
        <v>69</v>
      </c>
      <c r="B21" s="1">
        <v>0</v>
      </c>
      <c r="C21" s="1">
        <v>0</v>
      </c>
      <c r="D21" s="1">
        <v>0</v>
      </c>
      <c r="E21" s="1">
        <v>0</v>
      </c>
      <c r="G21" s="9"/>
      <c r="H21" s="3"/>
      <c r="I21" s="3"/>
      <c r="J21" s="3"/>
      <c r="L21" s="1"/>
      <c r="V21" s="4"/>
      <c r="W21" s="4"/>
      <c r="X21" s="4"/>
      <c r="Y21" s="4"/>
    </row>
    <row r="22" spans="1:25" x14ac:dyDescent="0.25">
      <c r="A22" t="s">
        <v>68</v>
      </c>
      <c r="B22" s="1">
        <v>5.5149258999999998E-5</v>
      </c>
      <c r="C22" s="1">
        <v>4.7953986E-4</v>
      </c>
      <c r="D22" s="1">
        <v>2.5082337E-5</v>
      </c>
      <c r="E22" s="1">
        <v>2.5805168000000001E-6</v>
      </c>
      <c r="G22" s="9"/>
      <c r="H22" s="3"/>
      <c r="I22" s="3"/>
      <c r="J22" s="3"/>
      <c r="L22" s="1"/>
      <c r="V22" s="4"/>
      <c r="W22" s="4"/>
      <c r="X22" s="4"/>
      <c r="Y22" s="4"/>
    </row>
    <row r="23" spans="1:25" x14ac:dyDescent="0.25">
      <c r="A23" t="s">
        <v>70</v>
      </c>
      <c r="B23" s="1">
        <v>0</v>
      </c>
      <c r="C23" s="1">
        <v>0</v>
      </c>
      <c r="D23" s="1">
        <v>0</v>
      </c>
      <c r="E23" s="1">
        <v>0</v>
      </c>
      <c r="G23" s="9"/>
      <c r="H23" s="3"/>
      <c r="I23" s="3"/>
      <c r="J23" s="3"/>
      <c r="L23" s="1"/>
      <c r="V23" s="4"/>
      <c r="W23" s="4"/>
      <c r="X23" s="4"/>
      <c r="Y23" s="4"/>
    </row>
    <row r="24" spans="1:25" x14ac:dyDescent="0.25">
      <c r="A24" t="s">
        <v>71</v>
      </c>
      <c r="B24" s="1">
        <v>1.5785468999999998E-5</v>
      </c>
      <c r="C24" s="1">
        <v>-1.7516197000000001E-4</v>
      </c>
      <c r="D24" s="1">
        <v>8.7379929999999992E-6</v>
      </c>
      <c r="E24" s="1">
        <v>1.4475667000000001E-5</v>
      </c>
      <c r="G24" s="9"/>
      <c r="H24" s="3"/>
      <c r="I24" s="3"/>
      <c r="J24" s="3"/>
      <c r="L24" s="1"/>
      <c r="V24" s="4"/>
      <c r="W24" s="4"/>
      <c r="X24" s="4"/>
      <c r="Y24" s="4"/>
    </row>
    <row r="25" spans="1:25" x14ac:dyDescent="0.25">
      <c r="A25" t="s">
        <v>72</v>
      </c>
      <c r="B25" s="1">
        <v>-2.8088762000000002E-7</v>
      </c>
      <c r="C25" s="1">
        <v>-8.2971197999999997E-5</v>
      </c>
      <c r="D25" s="1">
        <v>1.3078567999999999E-7</v>
      </c>
      <c r="E25" s="1">
        <v>-8.0880150000000005E-6</v>
      </c>
      <c r="G25" s="9"/>
      <c r="H25" s="3"/>
      <c r="I25" s="3"/>
      <c r="J25" s="3"/>
      <c r="L25" s="1"/>
      <c r="V25" s="4"/>
      <c r="W25" s="4"/>
      <c r="X25" s="4"/>
      <c r="Y25" s="4"/>
    </row>
    <row r="26" spans="1:25" x14ac:dyDescent="0.25">
      <c r="A26" t="s">
        <v>73</v>
      </c>
      <c r="B26" s="1">
        <v>0</v>
      </c>
      <c r="C26" s="1">
        <v>0</v>
      </c>
      <c r="D26" s="1">
        <v>0</v>
      </c>
      <c r="E26" s="1">
        <v>0</v>
      </c>
      <c r="G26" s="9"/>
      <c r="H26" s="3"/>
      <c r="I26" s="3"/>
      <c r="J26" s="3"/>
      <c r="L26" s="1"/>
      <c r="V26" s="4"/>
      <c r="W26" s="4"/>
      <c r="X26" s="4"/>
      <c r="Y26" s="4"/>
    </row>
    <row r="27" spans="1:25" x14ac:dyDescent="0.25">
      <c r="A27" t="s">
        <v>74</v>
      </c>
      <c r="B27" s="1">
        <v>-4.6649729999999997E-6</v>
      </c>
      <c r="C27" s="1">
        <v>-4.0305473999999998E-5</v>
      </c>
      <c r="D27" s="1">
        <v>-1.4096727000000001E-6</v>
      </c>
      <c r="E27" s="1">
        <v>-1.3548520000000001E-6</v>
      </c>
      <c r="G27" s="9"/>
      <c r="H27" s="3"/>
      <c r="I27" s="3"/>
      <c r="J27" s="3"/>
      <c r="L27" s="1"/>
      <c r="V27" s="4"/>
      <c r="W27" s="4"/>
      <c r="X27" s="4"/>
      <c r="Y27" s="4"/>
    </row>
    <row r="28" spans="1:25" x14ac:dyDescent="0.25">
      <c r="A28" t="s">
        <v>75</v>
      </c>
      <c r="B28" s="1">
        <v>0</v>
      </c>
      <c r="C28" s="1">
        <v>0</v>
      </c>
      <c r="D28" s="1">
        <v>0</v>
      </c>
      <c r="E28" s="1">
        <v>0</v>
      </c>
      <c r="G28" s="9"/>
      <c r="H28" s="3"/>
      <c r="I28" s="3"/>
      <c r="J28" s="3"/>
      <c r="L28" s="1"/>
      <c r="V28" s="4"/>
      <c r="W28" s="4"/>
      <c r="X28" s="4"/>
      <c r="Y28" s="4"/>
    </row>
    <row r="29" spans="1:25" x14ac:dyDescent="0.25">
      <c r="A29" t="s">
        <v>76</v>
      </c>
      <c r="B29" s="1">
        <v>3.1174141999999998E-6</v>
      </c>
      <c r="C29" s="1">
        <v>-8.4732353999999996E-5</v>
      </c>
      <c r="D29" s="1">
        <v>-5.6937791999999995E-7</v>
      </c>
      <c r="E29" s="1">
        <v>-2.2571819999999999E-7</v>
      </c>
      <c r="G29" s="9"/>
      <c r="H29" s="3"/>
      <c r="I29" s="3"/>
      <c r="J29" s="3"/>
      <c r="L29" s="1"/>
      <c r="V29" s="4"/>
      <c r="W29" s="4"/>
      <c r="X29" s="4"/>
      <c r="Y29" s="4"/>
    </row>
    <row r="30" spans="1:25" x14ac:dyDescent="0.25">
      <c r="A30" t="s">
        <v>77</v>
      </c>
      <c r="B30" s="1">
        <v>0</v>
      </c>
      <c r="C30" s="1">
        <v>0</v>
      </c>
      <c r="D30" s="1">
        <v>0</v>
      </c>
      <c r="E30" s="1">
        <v>0</v>
      </c>
      <c r="G30" s="9"/>
      <c r="H30" s="3"/>
      <c r="I30" s="3"/>
      <c r="J30" s="3"/>
      <c r="L30" s="1"/>
      <c r="V30" s="4"/>
      <c r="W30" s="4"/>
      <c r="X30" s="4"/>
      <c r="Y30" s="4"/>
    </row>
    <row r="31" spans="1:25" x14ac:dyDescent="0.25">
      <c r="A31" t="s">
        <v>78</v>
      </c>
      <c r="B31" s="1">
        <v>2.671679E-8</v>
      </c>
      <c r="C31" s="1">
        <v>-1.8367366E-5</v>
      </c>
      <c r="D31" s="1">
        <v>-8.9790199999999996E-8</v>
      </c>
      <c r="E31" s="1">
        <v>-8.2352557999999997E-7</v>
      </c>
      <c r="G31" s="9"/>
      <c r="H31" s="3"/>
      <c r="I31" s="3"/>
      <c r="J31" s="3"/>
      <c r="L31" s="1"/>
      <c r="V31" s="4"/>
      <c r="W31" s="4"/>
      <c r="X31" s="4"/>
      <c r="Y31" s="4"/>
    </row>
    <row r="32" spans="1:25" x14ac:dyDescent="0.25">
      <c r="A32" t="s">
        <v>79</v>
      </c>
      <c r="B32" s="1">
        <v>0</v>
      </c>
      <c r="C32" s="1">
        <v>0</v>
      </c>
      <c r="D32" s="1">
        <v>0</v>
      </c>
      <c r="E32" s="1">
        <v>0</v>
      </c>
      <c r="G32" s="9"/>
      <c r="H32" s="3"/>
      <c r="I32" s="3"/>
      <c r="J32" s="3"/>
      <c r="L32" s="1"/>
      <c r="V32" s="4"/>
      <c r="W32" s="4"/>
      <c r="X32" s="4"/>
      <c r="Y32" s="4"/>
    </row>
    <row r="33" spans="1:25" x14ac:dyDescent="0.25">
      <c r="A33" t="s">
        <v>80</v>
      </c>
      <c r="B33" s="1">
        <v>1.7167508999999999E-7</v>
      </c>
      <c r="C33" s="1">
        <v>4.6568880000000002E-7</v>
      </c>
      <c r="D33" s="1">
        <v>6.5510970999999997E-8</v>
      </c>
      <c r="E33" s="1">
        <v>9.1284196000000005E-9</v>
      </c>
      <c r="G33" s="9"/>
      <c r="H33" s="3"/>
      <c r="I33" s="3"/>
      <c r="J33" s="3"/>
      <c r="L33" s="1"/>
      <c r="V33" s="4"/>
      <c r="W33" s="4"/>
      <c r="X33" s="4"/>
      <c r="Y33" s="4"/>
    </row>
    <row r="34" spans="1:25" x14ac:dyDescent="0.25">
      <c r="A34" t="s">
        <v>81</v>
      </c>
      <c r="B34" s="1">
        <v>0</v>
      </c>
      <c r="C34" s="1">
        <v>0</v>
      </c>
      <c r="D34" s="1">
        <v>0</v>
      </c>
      <c r="E34" s="1">
        <v>0</v>
      </c>
      <c r="G34" s="9"/>
      <c r="H34" s="3"/>
      <c r="I34" s="3"/>
      <c r="J34" s="3"/>
      <c r="L34" s="1"/>
      <c r="V34" s="4"/>
      <c r="W34" s="4"/>
      <c r="X34" s="4"/>
      <c r="Y34" s="4"/>
    </row>
    <row r="35" spans="1:25" x14ac:dyDescent="0.25">
      <c r="A35" t="s">
        <v>82</v>
      </c>
      <c r="B35" s="1">
        <v>-1.1127152999999999E-7</v>
      </c>
      <c r="C35" s="1">
        <v>-3.4778338000000002E-6</v>
      </c>
      <c r="D35" s="1">
        <v>-3.0443505999999999E-9</v>
      </c>
      <c r="E35" s="1">
        <v>-2.4416747999999999E-8</v>
      </c>
      <c r="G35" s="9"/>
      <c r="H35" s="3"/>
      <c r="I35" s="3"/>
      <c r="J35" s="3"/>
      <c r="L35" s="1"/>
      <c r="V35" s="4"/>
      <c r="W35" s="4"/>
      <c r="X35" s="4"/>
      <c r="Y35" s="4"/>
    </row>
    <row r="36" spans="1:25" x14ac:dyDescent="0.25">
      <c r="A36" t="s">
        <v>83</v>
      </c>
      <c r="B36" s="1">
        <v>0</v>
      </c>
      <c r="C36" s="1">
        <v>0</v>
      </c>
      <c r="D36" s="1">
        <v>0</v>
      </c>
      <c r="E36" s="1">
        <v>0</v>
      </c>
      <c r="G36" s="9"/>
      <c r="H36" s="3"/>
      <c r="I36" s="3"/>
      <c r="J36" s="3"/>
      <c r="L36" s="1"/>
      <c r="V36" s="4"/>
      <c r="W36" s="4"/>
      <c r="X36" s="4"/>
      <c r="Y36" s="4"/>
    </row>
    <row r="37" spans="1:25" x14ac:dyDescent="0.25">
      <c r="A37" t="s">
        <v>84</v>
      </c>
      <c r="B37" s="1">
        <v>-7.7451125000000003E-9</v>
      </c>
      <c r="C37" s="1">
        <v>1.1685688E-6</v>
      </c>
      <c r="D37" s="1">
        <v>1.6285140999999999E-8</v>
      </c>
      <c r="E37" s="1">
        <v>-2.3596913999999999E-8</v>
      </c>
      <c r="G37" s="9"/>
      <c r="H37" s="3"/>
      <c r="I37" s="3"/>
      <c r="J37" s="3"/>
      <c r="L37" s="1"/>
      <c r="V37" s="4"/>
      <c r="W37" s="4"/>
      <c r="X37" s="4"/>
      <c r="Y37" s="4"/>
    </row>
    <row r="38" spans="1:25" x14ac:dyDescent="0.25">
      <c r="A38" t="s">
        <v>85</v>
      </c>
      <c r="B38" s="1">
        <v>-7.8428485E-10</v>
      </c>
      <c r="C38" s="1">
        <v>-3.716251E-6</v>
      </c>
      <c r="D38" s="1">
        <v>3.4655006999999999E-9</v>
      </c>
      <c r="E38" s="1">
        <v>-3.3909126000000003E-8</v>
      </c>
      <c r="G38" s="9"/>
      <c r="H38" s="3"/>
      <c r="I38" s="3"/>
      <c r="J38" s="3"/>
      <c r="L38" s="1"/>
      <c r="V38" s="4"/>
      <c r="W38" s="4"/>
      <c r="X38" s="4"/>
      <c r="Y38" s="4"/>
    </row>
    <row r="39" spans="1:25" x14ac:dyDescent="0.25">
      <c r="A39" t="s">
        <v>86</v>
      </c>
      <c r="B39" s="1">
        <v>0</v>
      </c>
      <c r="C39" s="1">
        <v>0</v>
      </c>
      <c r="D39" s="1">
        <v>0</v>
      </c>
      <c r="E39" s="1">
        <v>0</v>
      </c>
      <c r="G39" s="9"/>
      <c r="H39" s="3"/>
      <c r="I39" s="3"/>
      <c r="J39" s="3"/>
      <c r="L39" s="1"/>
      <c r="V39" s="4"/>
      <c r="W39" s="4"/>
      <c r="X39" s="4"/>
      <c r="Y39" s="4"/>
    </row>
    <row r="40" spans="1:25" x14ac:dyDescent="0.25">
      <c r="A40" t="s">
        <v>87</v>
      </c>
      <c r="B40" s="1">
        <v>-8.1358587000000005E-9</v>
      </c>
      <c r="C40" s="1">
        <v>2.2304890999999999E-6</v>
      </c>
      <c r="D40" s="1">
        <v>-1.373881E-8</v>
      </c>
      <c r="E40" s="1">
        <v>5.6426822000000001E-9</v>
      </c>
      <c r="G40" s="9"/>
      <c r="H40" s="3"/>
      <c r="I40" s="3"/>
      <c r="J40" s="3"/>
      <c r="L40" s="1"/>
      <c r="V40" s="4"/>
      <c r="W40" s="4"/>
      <c r="X40" s="4"/>
      <c r="Y40" s="4"/>
    </row>
    <row r="41" spans="1:25" x14ac:dyDescent="0.25">
      <c r="A41" t="s">
        <v>88</v>
      </c>
      <c r="B41" s="1">
        <v>0</v>
      </c>
      <c r="C41" s="1">
        <v>0</v>
      </c>
      <c r="D41" s="1">
        <v>0</v>
      </c>
      <c r="E41" s="1">
        <v>0</v>
      </c>
      <c r="G41" s="9"/>
      <c r="H41" s="3"/>
      <c r="I41" s="3"/>
      <c r="J41" s="3"/>
      <c r="L41" s="1"/>
      <c r="V41" s="4"/>
      <c r="W41" s="4"/>
      <c r="X41" s="4"/>
      <c r="Y41" s="4"/>
    </row>
    <row r="42" spans="1:25" x14ac:dyDescent="0.25">
      <c r="A42" t="s">
        <v>91</v>
      </c>
      <c r="B42" s="1">
        <v>3.1549862000000001E-9</v>
      </c>
      <c r="C42" s="1">
        <v>4.7126024000000002E-7</v>
      </c>
      <c r="D42" s="1">
        <v>3.8009445000000001E-9</v>
      </c>
      <c r="E42" s="1">
        <v>7.9815979999999992E-9</v>
      </c>
      <c r="G42" s="9"/>
      <c r="H42" s="3"/>
      <c r="I42" s="3"/>
      <c r="J42" s="3"/>
      <c r="L42" s="1"/>
      <c r="V42" s="4"/>
      <c r="W42" s="4"/>
      <c r="X42" s="4"/>
      <c r="Y42" s="4"/>
    </row>
    <row r="43" spans="1:25" x14ac:dyDescent="0.25">
      <c r="A43" t="s">
        <v>90</v>
      </c>
      <c r="B43" s="1">
        <v>0</v>
      </c>
      <c r="C43" s="1">
        <v>0</v>
      </c>
      <c r="D43" s="1">
        <v>0</v>
      </c>
      <c r="E43" s="1">
        <v>0</v>
      </c>
      <c r="G43" s="9"/>
      <c r="H43" s="3"/>
      <c r="I43" s="3"/>
      <c r="J43" s="3"/>
      <c r="L43" s="1"/>
      <c r="V43" s="4"/>
      <c r="W43" s="4"/>
      <c r="X43" s="4"/>
      <c r="Y43" s="4"/>
    </row>
    <row r="44" spans="1:25" x14ac:dyDescent="0.25">
      <c r="A44" t="s">
        <v>92</v>
      </c>
      <c r="B44" s="1">
        <v>-5.0165244999999997E-10</v>
      </c>
      <c r="C44" s="1">
        <v>3.4583581000000003E-7</v>
      </c>
      <c r="D44" s="1">
        <v>6.6616947E-11</v>
      </c>
      <c r="E44" s="1">
        <v>1.5481611000000001E-9</v>
      </c>
      <c r="G44" s="9"/>
      <c r="H44" s="3"/>
      <c r="I44" s="3"/>
      <c r="J44" s="3"/>
      <c r="L44" s="1"/>
      <c r="V44" s="4"/>
      <c r="W44" s="4"/>
      <c r="X44" s="4"/>
      <c r="Y44" s="4"/>
    </row>
    <row r="45" spans="1:25" x14ac:dyDescent="0.25">
      <c r="A45" t="s">
        <v>93</v>
      </c>
      <c r="B45" s="1">
        <v>0</v>
      </c>
      <c r="C45" s="1">
        <v>0</v>
      </c>
      <c r="D45" s="1">
        <v>0</v>
      </c>
      <c r="E45" s="1">
        <v>0</v>
      </c>
      <c r="G45" s="9"/>
      <c r="H45" s="3"/>
      <c r="I45" s="3"/>
      <c r="J45" s="3"/>
      <c r="L45" s="1"/>
      <c r="V45" s="4"/>
      <c r="W45" s="4"/>
      <c r="X45" s="4"/>
      <c r="Y45" s="4"/>
    </row>
    <row r="46" spans="1:25" x14ac:dyDescent="0.25">
      <c r="A46" t="s">
        <v>94</v>
      </c>
      <c r="B46" s="1">
        <v>-1.5383075000000001E-11</v>
      </c>
      <c r="C46" s="1">
        <v>-3.4492552999999999E-7</v>
      </c>
      <c r="D46" s="1">
        <v>2.4474154000000001E-10</v>
      </c>
      <c r="E46" s="1">
        <v>-4.1968972000000002E-10</v>
      </c>
      <c r="G46" s="9"/>
      <c r="H46" s="3"/>
      <c r="I46" s="3"/>
      <c r="J46" s="3"/>
      <c r="L46" s="1"/>
      <c r="V46" s="4"/>
      <c r="W46" s="4"/>
      <c r="X46" s="4"/>
      <c r="Y46" s="4"/>
    </row>
    <row r="47" spans="1:25" x14ac:dyDescent="0.25">
      <c r="A47" t="s">
        <v>95</v>
      </c>
      <c r="B47" s="1">
        <v>0</v>
      </c>
      <c r="C47" s="1">
        <v>0</v>
      </c>
      <c r="D47" s="1">
        <v>0</v>
      </c>
      <c r="E47" s="1">
        <v>0</v>
      </c>
      <c r="G47" s="9"/>
      <c r="H47" s="3"/>
      <c r="I47" s="3"/>
      <c r="J47" s="3"/>
      <c r="L47" s="1"/>
      <c r="V47" s="4"/>
      <c r="W47" s="4"/>
      <c r="X47" s="4"/>
      <c r="Y47" s="4"/>
    </row>
    <row r="48" spans="1:25" x14ac:dyDescent="0.25">
      <c r="A48" t="s">
        <v>96</v>
      </c>
      <c r="B48" s="1">
        <v>4.3046988E-10</v>
      </c>
      <c r="C48" s="1">
        <v>1.8326528999999999E-7</v>
      </c>
      <c r="D48" s="1">
        <v>1.0794286E-9</v>
      </c>
      <c r="E48" s="1">
        <v>3.5929213999999998E-10</v>
      </c>
      <c r="G48" s="9"/>
      <c r="H48" s="3"/>
      <c r="I48" s="3"/>
      <c r="J48" s="3"/>
      <c r="L48" s="1"/>
      <c r="V48" s="4"/>
      <c r="W48" s="4"/>
      <c r="X48" s="4"/>
      <c r="Y48" s="4"/>
    </row>
    <row r="49" spans="1:25" x14ac:dyDescent="0.25">
      <c r="A49" t="s">
        <v>97</v>
      </c>
      <c r="B49" s="1">
        <v>0</v>
      </c>
      <c r="C49" s="1">
        <v>0</v>
      </c>
      <c r="D49" s="1">
        <v>0</v>
      </c>
      <c r="E49" s="1">
        <v>0</v>
      </c>
      <c r="G49" s="9"/>
      <c r="H49" s="3"/>
      <c r="I49" s="3"/>
      <c r="J49" s="3"/>
      <c r="L49" s="1"/>
      <c r="V49" s="4"/>
      <c r="W49" s="4"/>
      <c r="X49" s="4"/>
      <c r="Y49" s="4"/>
    </row>
    <row r="50" spans="1:25" x14ac:dyDescent="0.25">
      <c r="A50" t="s">
        <v>98</v>
      </c>
      <c r="B50" s="1">
        <v>-2.1987125999999999E-10</v>
      </c>
      <c r="C50" s="1">
        <v>2.336456E-8</v>
      </c>
      <c r="D50" s="1">
        <v>4.5755857000000001E-10</v>
      </c>
      <c r="E50" s="1">
        <v>4.580966E-10</v>
      </c>
      <c r="G50" s="9"/>
      <c r="H50" s="3"/>
      <c r="I50" s="3"/>
      <c r="J50" s="3"/>
      <c r="L50" s="1"/>
      <c r="V50" s="4"/>
      <c r="W50" s="4"/>
      <c r="X50" s="4"/>
      <c r="Y50" s="4"/>
    </row>
    <row r="51" spans="1:25" x14ac:dyDescent="0.25">
      <c r="A51" t="s">
        <v>99</v>
      </c>
      <c r="B51" s="1">
        <v>0</v>
      </c>
      <c r="C51" s="1">
        <v>0</v>
      </c>
      <c r="D51" s="1">
        <v>0</v>
      </c>
      <c r="E51" s="1">
        <v>0</v>
      </c>
      <c r="G51" s="9"/>
      <c r="H51" s="3"/>
      <c r="I51" s="3"/>
      <c r="J51" s="3"/>
      <c r="L51" s="1"/>
      <c r="V51" s="4"/>
      <c r="W51" s="4"/>
      <c r="X51" s="4"/>
      <c r="Y51" s="4"/>
    </row>
    <row r="52" spans="1:25" x14ac:dyDescent="0.25">
      <c r="A52" t="s">
        <v>100</v>
      </c>
      <c r="B52" s="1">
        <v>4.9978055000000003E-12</v>
      </c>
      <c r="C52" s="1">
        <v>5.9344452E-9</v>
      </c>
      <c r="D52" s="1">
        <v>2.1303251E-10</v>
      </c>
      <c r="E52" s="1">
        <v>3.4531066999999998E-11</v>
      </c>
      <c r="G52" s="9"/>
      <c r="H52" s="3"/>
      <c r="I52" s="3"/>
      <c r="J52" s="3"/>
      <c r="L52" s="1"/>
      <c r="V52" s="4"/>
      <c r="W52" s="4"/>
      <c r="X52" s="4"/>
      <c r="Y52" s="4"/>
    </row>
    <row r="53" spans="1:25" x14ac:dyDescent="0.25">
      <c r="A53" t="s">
        <v>101</v>
      </c>
      <c r="B53" s="1">
        <v>0</v>
      </c>
      <c r="C53" s="1">
        <v>0</v>
      </c>
      <c r="D53" s="1">
        <v>0</v>
      </c>
      <c r="E53" s="1">
        <v>0</v>
      </c>
      <c r="G53" s="9"/>
      <c r="H53" s="3"/>
      <c r="I53" s="3"/>
      <c r="J53" s="3"/>
      <c r="L53" s="1"/>
      <c r="V53" s="4"/>
      <c r="W53" s="4"/>
      <c r="X53" s="4"/>
      <c r="Y53" s="4"/>
    </row>
    <row r="54" spans="1:25" x14ac:dyDescent="0.25">
      <c r="A54" t="s">
        <v>102</v>
      </c>
      <c r="B54" s="1">
        <v>1.7611965999999999E-10</v>
      </c>
      <c r="C54" s="1">
        <v>5.8871002000000001E-10</v>
      </c>
      <c r="D54" s="1">
        <v>1.8733103E-10</v>
      </c>
      <c r="E54" s="1">
        <v>1.5418004E-10</v>
      </c>
      <c r="G54" s="9"/>
      <c r="H54" s="3"/>
      <c r="I54" s="3"/>
      <c r="J54" s="3"/>
      <c r="L54" s="1"/>
      <c r="V54" s="4"/>
      <c r="W54" s="4"/>
      <c r="X54" s="4"/>
      <c r="Y54" s="4"/>
    </row>
    <row r="55" spans="1:25" x14ac:dyDescent="0.25">
      <c r="G55" s="2"/>
      <c r="H55" s="3"/>
      <c r="I55" s="3"/>
      <c r="J55" s="3"/>
      <c r="L55" s="1"/>
      <c r="V55" s="4"/>
      <c r="W55" s="4"/>
      <c r="X55" s="4"/>
      <c r="Y55" s="4"/>
    </row>
    <row r="56" spans="1:25" x14ac:dyDescent="0.25">
      <c r="G56" s="2"/>
      <c r="H56" s="3"/>
      <c r="I56" s="3"/>
      <c r="J56" s="3"/>
      <c r="L56" s="1"/>
      <c r="V56" s="4"/>
      <c r="W56" s="4"/>
      <c r="X56" s="4"/>
      <c r="Y56" s="4"/>
    </row>
    <row r="57" spans="1:25" x14ac:dyDescent="0.25">
      <c r="G57" s="2"/>
      <c r="H57" s="3"/>
      <c r="I57" s="3"/>
      <c r="J57" s="3"/>
      <c r="L57" s="1"/>
      <c r="V57" s="4"/>
      <c r="W57" s="4"/>
      <c r="X57" s="4"/>
      <c r="Y57" s="4"/>
    </row>
    <row r="58" spans="1:25" x14ac:dyDescent="0.25">
      <c r="G58" s="2"/>
      <c r="H58" s="3"/>
      <c r="I58" s="3"/>
      <c r="J58" s="3"/>
      <c r="L58" s="1"/>
      <c r="V58" s="4"/>
      <c r="W58" s="4"/>
      <c r="X58" s="4"/>
      <c r="Y58" s="4"/>
    </row>
    <row r="59" spans="1:25" x14ac:dyDescent="0.25">
      <c r="G59" s="2"/>
      <c r="H59" s="3"/>
      <c r="I59" s="3"/>
      <c r="J59" s="3"/>
      <c r="L59" s="1"/>
      <c r="V59" s="4"/>
      <c r="W59" s="4"/>
      <c r="X59" s="4"/>
      <c r="Y59" s="4"/>
    </row>
    <row r="60" spans="1:25" x14ac:dyDescent="0.25">
      <c r="G60" s="2"/>
      <c r="H60" s="3"/>
      <c r="I60" s="3"/>
      <c r="J60" s="3"/>
      <c r="L60" s="1"/>
      <c r="V60" s="4"/>
      <c r="W60" s="4"/>
      <c r="X60" s="4"/>
      <c r="Y60" s="4"/>
    </row>
    <row r="61" spans="1:25" x14ac:dyDescent="0.25">
      <c r="G61" s="2"/>
      <c r="H61" s="3"/>
      <c r="I61" s="3"/>
      <c r="J61" s="3"/>
      <c r="L61" s="1"/>
      <c r="V61" s="4"/>
      <c r="W61" s="4"/>
      <c r="X61" s="4"/>
      <c r="Y61" s="4"/>
    </row>
    <row r="62" spans="1:25" x14ac:dyDescent="0.25">
      <c r="G62" s="2"/>
      <c r="H62" s="3"/>
      <c r="I62" s="3"/>
      <c r="J62" s="3"/>
      <c r="L62" s="1"/>
      <c r="V62" s="4"/>
      <c r="W62" s="4"/>
      <c r="X62" s="4"/>
      <c r="Y62" s="4"/>
    </row>
    <row r="63" spans="1:25" x14ac:dyDescent="0.25">
      <c r="G63" s="2"/>
      <c r="H63" s="3"/>
      <c r="I63" s="3"/>
      <c r="J63" s="3"/>
      <c r="L63" s="1"/>
      <c r="V63" s="4"/>
      <c r="W63" s="4"/>
      <c r="X63" s="4"/>
      <c r="Y63" s="4"/>
    </row>
    <row r="64" spans="1:25" x14ac:dyDescent="0.25">
      <c r="G64" s="2"/>
      <c r="H64" s="3"/>
      <c r="I64" s="3"/>
      <c r="J64" s="3"/>
      <c r="L64" s="1"/>
      <c r="V64" s="4"/>
      <c r="W64" s="4"/>
      <c r="X64" s="4"/>
      <c r="Y64" s="4"/>
    </row>
    <row r="65" spans="5:25" x14ac:dyDescent="0.25">
      <c r="G65" s="2"/>
      <c r="H65" s="3"/>
      <c r="I65" s="3"/>
      <c r="J65" s="3"/>
      <c r="L65" s="1"/>
      <c r="V65" s="4"/>
      <c r="W65" s="4"/>
      <c r="X65" s="4"/>
      <c r="Y65" s="4"/>
    </row>
    <row r="66" spans="5:25" x14ac:dyDescent="0.25">
      <c r="G66" s="2"/>
      <c r="H66" s="3"/>
      <c r="I66" s="3"/>
      <c r="J66" s="3"/>
      <c r="L66" s="1"/>
      <c r="V66" s="4"/>
      <c r="W66" s="4"/>
      <c r="X66" s="4"/>
      <c r="Y66" s="4"/>
    </row>
    <row r="67" spans="5:25" x14ac:dyDescent="0.25">
      <c r="E67" s="8"/>
      <c r="G67" s="2"/>
      <c r="H67" s="3"/>
      <c r="I67" s="3"/>
      <c r="J67" s="3"/>
      <c r="L67" s="1"/>
      <c r="V67" s="4"/>
      <c r="W67" s="4"/>
      <c r="X67" s="4"/>
      <c r="Y67" s="4"/>
    </row>
    <row r="68" spans="5:25" x14ac:dyDescent="0.25">
      <c r="E68" s="8"/>
      <c r="G68" s="2"/>
      <c r="H68" s="3"/>
      <c r="I68" s="3"/>
      <c r="J68" s="3"/>
      <c r="L68" s="1"/>
      <c r="V68" s="4"/>
      <c r="W68" s="4"/>
      <c r="X68" s="4"/>
      <c r="Y68" s="4"/>
    </row>
    <row r="69" spans="5:25" x14ac:dyDescent="0.25">
      <c r="E69" s="8"/>
      <c r="G69" s="2"/>
      <c r="H69" s="3"/>
      <c r="I69" s="3"/>
      <c r="J69" s="3"/>
      <c r="L69" s="1"/>
      <c r="V69" s="4"/>
      <c r="W69" s="4"/>
      <c r="X69" s="4"/>
      <c r="Y69" s="4"/>
    </row>
    <row r="70" spans="5:25" x14ac:dyDescent="0.25">
      <c r="E70" s="8"/>
      <c r="G70" s="2"/>
      <c r="H70" s="3"/>
      <c r="I70" s="3"/>
      <c r="J70" s="3"/>
      <c r="L70" s="1"/>
      <c r="V70" s="4"/>
      <c r="W70" s="4"/>
      <c r="X70" s="4"/>
      <c r="Y70" s="4"/>
    </row>
    <row r="71" spans="5:25" x14ac:dyDescent="0.25">
      <c r="E71" s="8"/>
      <c r="G71" s="2"/>
      <c r="H71" s="3"/>
      <c r="I71" s="3"/>
      <c r="J71" s="3"/>
      <c r="L71" s="1"/>
      <c r="V71" s="4"/>
      <c r="W71" s="4"/>
      <c r="X71" s="4"/>
      <c r="Y71" s="4"/>
    </row>
    <row r="72" spans="5:25" x14ac:dyDescent="0.25">
      <c r="E72" s="8"/>
      <c r="G72" s="2"/>
      <c r="H72" s="3"/>
      <c r="I72" s="3"/>
      <c r="J72" s="3"/>
      <c r="L72" s="1"/>
      <c r="V72" s="4"/>
      <c r="W72" s="4"/>
      <c r="X72" s="4"/>
      <c r="Y72" s="4"/>
    </row>
    <row r="73" spans="5:25" x14ac:dyDescent="0.25">
      <c r="E73" s="8"/>
      <c r="G73" s="2"/>
      <c r="H73" s="3"/>
      <c r="I73" s="3"/>
      <c r="J73" s="3"/>
      <c r="L73" s="1"/>
      <c r="V73" s="4"/>
      <c r="W73" s="4"/>
      <c r="X73" s="4"/>
      <c r="Y73" s="4"/>
    </row>
    <row r="74" spans="5:25" x14ac:dyDescent="0.25">
      <c r="E74" s="8"/>
      <c r="G74" s="2"/>
      <c r="H74" s="3"/>
      <c r="I74" s="3"/>
      <c r="J74" s="3"/>
      <c r="L74" s="1"/>
      <c r="V74" s="4"/>
      <c r="W74" s="4"/>
      <c r="X74" s="4"/>
      <c r="Y74" s="4"/>
    </row>
    <row r="75" spans="5:25" x14ac:dyDescent="0.25">
      <c r="E75" s="8"/>
      <c r="G75" s="2"/>
      <c r="H75" s="3"/>
      <c r="I75" s="3"/>
      <c r="J75" s="3"/>
      <c r="L75" s="1"/>
      <c r="V75" s="4"/>
      <c r="W75" s="4"/>
      <c r="X75" s="4"/>
      <c r="Y75" s="4"/>
    </row>
    <row r="76" spans="5:25" x14ac:dyDescent="0.25">
      <c r="E76" s="8"/>
    </row>
    <row r="77" spans="5:25" x14ac:dyDescent="0.25">
      <c r="E77"/>
    </row>
    <row r="79" spans="5:25" x14ac:dyDescent="0.25">
      <c r="M79" s="1"/>
    </row>
    <row r="80" spans="5:25" x14ac:dyDescent="0.25">
      <c r="M80" s="1"/>
    </row>
    <row r="81" spans="2:13" x14ac:dyDescent="0.25">
      <c r="M81" s="1"/>
    </row>
    <row r="82" spans="2:13" x14ac:dyDescent="0.25">
      <c r="M82"/>
    </row>
    <row r="86" spans="2:13" x14ac:dyDescent="0.25">
      <c r="B86" s="8"/>
    </row>
    <row r="90" spans="2:13" x14ac:dyDescent="0.25">
      <c r="B90" s="8"/>
    </row>
    <row r="94" spans="2:13" x14ac:dyDescent="0.25">
      <c r="B94" s="8"/>
    </row>
    <row r="98" spans="2:2" x14ac:dyDescent="0.25">
      <c r="B98" s="8"/>
    </row>
    <row r="102" spans="2:2" x14ac:dyDescent="0.25">
      <c r="B102" s="8"/>
    </row>
    <row r="106" spans="2:2" x14ac:dyDescent="0.25">
      <c r="B106" s="8"/>
    </row>
    <row r="110" spans="2:2" x14ac:dyDescent="0.25">
      <c r="B110" s="8"/>
    </row>
  </sheetData>
  <mergeCells count="2">
    <mergeCell ref="G1:J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30" sqref="E30"/>
    </sheetView>
  </sheetViews>
  <sheetFormatPr defaultRowHeight="16.5" x14ac:dyDescent="0.25"/>
  <cols>
    <col min="1" max="1" width="9" customWidth="1"/>
  </cols>
  <sheetData>
    <row r="1" spans="1:24" x14ac:dyDescent="0.25">
      <c r="A1">
        <v>9.8465112999999993E-3</v>
      </c>
      <c r="D1" t="s">
        <v>50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</row>
    <row r="2" spans="1:24" x14ac:dyDescent="0.25">
      <c r="A2">
        <v>0</v>
      </c>
      <c r="C2" t="s">
        <v>51</v>
      </c>
      <c r="E2">
        <f>A2</f>
        <v>0</v>
      </c>
      <c r="F2">
        <f>A5</f>
        <v>-3.4242792000000001E-2</v>
      </c>
      <c r="G2">
        <f>A9</f>
        <v>0</v>
      </c>
      <c r="H2">
        <f>A14</f>
        <v>-1.7516197000000001E-4</v>
      </c>
      <c r="I2">
        <f>A20</f>
        <v>0</v>
      </c>
      <c r="J2">
        <f>A27</f>
        <v>1.1685688E-6</v>
      </c>
      <c r="K2">
        <f>A35</f>
        <v>0</v>
      </c>
      <c r="L2">
        <f>A44</f>
        <v>5.8871002000000001E-10</v>
      </c>
      <c r="Q2">
        <v>0</v>
      </c>
      <c r="R2">
        <v>-6.0346031E-3</v>
      </c>
      <c r="S2">
        <v>0</v>
      </c>
      <c r="T2">
        <v>1.5785468999999998E-5</v>
      </c>
      <c r="U2">
        <v>0</v>
      </c>
      <c r="V2">
        <v>-7.7451125000000003E-9</v>
      </c>
      <c r="W2">
        <v>0</v>
      </c>
      <c r="X2">
        <v>1.7611965999999999E-10</v>
      </c>
    </row>
    <row r="3" spans="1:24" x14ac:dyDescent="0.25">
      <c r="A3">
        <v>-4.5587399000000001E-2</v>
      </c>
      <c r="C3" t="s">
        <v>133</v>
      </c>
      <c r="D3">
        <f>A1</f>
        <v>9.8465112999999993E-3</v>
      </c>
      <c r="E3">
        <f>A4</f>
        <v>0</v>
      </c>
      <c r="F3">
        <f>A8</f>
        <v>5.4343823000000003E-3</v>
      </c>
      <c r="G3">
        <f>A13</f>
        <v>0</v>
      </c>
      <c r="H3">
        <f>A19</f>
        <v>-8.4732353999999996E-5</v>
      </c>
      <c r="I3">
        <f>A26</f>
        <v>0</v>
      </c>
      <c r="J3">
        <f>A34</f>
        <v>3.4583581000000003E-7</v>
      </c>
      <c r="K3">
        <f>A43</f>
        <v>0</v>
      </c>
      <c r="P3">
        <v>-7.7196252999999996E-3</v>
      </c>
      <c r="Q3">
        <v>0</v>
      </c>
      <c r="R3">
        <v>-1.0579942000000001E-3</v>
      </c>
      <c r="S3">
        <v>0</v>
      </c>
      <c r="T3">
        <v>3.1174141999999998E-6</v>
      </c>
      <c r="U3">
        <v>0</v>
      </c>
      <c r="V3">
        <v>-5.0165244999999997E-10</v>
      </c>
      <c r="W3">
        <v>0</v>
      </c>
    </row>
    <row r="4" spans="1:24" x14ac:dyDescent="0.25">
      <c r="A4">
        <v>0</v>
      </c>
      <c r="C4" t="s">
        <v>134</v>
      </c>
      <c r="D4">
        <f>A3</f>
        <v>-4.5587399000000001E-2</v>
      </c>
      <c r="E4">
        <f>A7</f>
        <v>0</v>
      </c>
      <c r="F4">
        <f>A12</f>
        <v>4.7953986E-4</v>
      </c>
      <c r="G4">
        <f>A18</f>
        <v>0</v>
      </c>
      <c r="H4">
        <f>A25</f>
        <v>-3.4778338000000002E-6</v>
      </c>
      <c r="I4">
        <f>A33</f>
        <v>0</v>
      </c>
      <c r="J4">
        <f>A42</f>
        <v>5.9344452E-9</v>
      </c>
      <c r="P4">
        <v>1.2807783999999999E-3</v>
      </c>
      <c r="Q4">
        <v>0</v>
      </c>
      <c r="R4">
        <v>5.5149258999999998E-5</v>
      </c>
      <c r="S4">
        <v>0</v>
      </c>
      <c r="T4">
        <v>-1.1127152999999999E-7</v>
      </c>
      <c r="U4">
        <v>0</v>
      </c>
      <c r="V4">
        <v>4.9978055000000003E-12</v>
      </c>
    </row>
    <row r="5" spans="1:24" x14ac:dyDescent="0.25">
      <c r="A5">
        <v>-3.4242792000000001E-2</v>
      </c>
      <c r="C5" t="s">
        <v>135</v>
      </c>
      <c r="D5">
        <f>A6</f>
        <v>-1.1246829E-3</v>
      </c>
      <c r="E5">
        <f>A11</f>
        <v>0</v>
      </c>
      <c r="F5">
        <f>A17</f>
        <v>-4.0305473999999998E-5</v>
      </c>
      <c r="G5">
        <f>A24</f>
        <v>0</v>
      </c>
      <c r="H5">
        <f>A32</f>
        <v>4.7126024000000002E-7</v>
      </c>
      <c r="I5">
        <f>A41</f>
        <v>0</v>
      </c>
      <c r="P5">
        <v>2.5404884E-4</v>
      </c>
      <c r="Q5">
        <v>0</v>
      </c>
      <c r="R5">
        <v>-4.6649729999999997E-6</v>
      </c>
      <c r="S5">
        <v>0</v>
      </c>
      <c r="T5">
        <v>3.1549862000000001E-9</v>
      </c>
      <c r="U5">
        <v>0</v>
      </c>
    </row>
    <row r="6" spans="1:24" x14ac:dyDescent="0.25">
      <c r="A6">
        <v>-1.1246829E-3</v>
      </c>
      <c r="C6" t="s">
        <v>136</v>
      </c>
      <c r="D6">
        <f>A10</f>
        <v>1.1627570999999999E-5</v>
      </c>
      <c r="E6">
        <f>A16</f>
        <v>0</v>
      </c>
      <c r="F6">
        <f>A23</f>
        <v>4.6568880000000002E-7</v>
      </c>
      <c r="G6">
        <f>A31</f>
        <v>0</v>
      </c>
      <c r="H6">
        <f>A40</f>
        <v>2.336456E-8</v>
      </c>
      <c r="P6">
        <v>-1.5663980999999999E-5</v>
      </c>
      <c r="Q6">
        <v>0</v>
      </c>
      <c r="R6">
        <v>1.7167508999999999E-7</v>
      </c>
      <c r="S6">
        <v>0</v>
      </c>
      <c r="T6">
        <v>-2.1987125999999999E-10</v>
      </c>
    </row>
    <row r="7" spans="1:24" x14ac:dyDescent="0.25">
      <c r="A7">
        <v>0</v>
      </c>
      <c r="C7" t="s">
        <v>137</v>
      </c>
      <c r="D7">
        <f>A15</f>
        <v>-8.2971197999999997E-5</v>
      </c>
      <c r="E7">
        <f>A22</f>
        <v>0</v>
      </c>
      <c r="F7">
        <f>A30</f>
        <v>2.2304890999999999E-6</v>
      </c>
      <c r="G7">
        <f>A39</f>
        <v>0</v>
      </c>
      <c r="P7">
        <v>-2.8088762000000002E-7</v>
      </c>
      <c r="Q7">
        <v>0</v>
      </c>
      <c r="R7">
        <v>-8.1358587000000005E-9</v>
      </c>
      <c r="S7">
        <v>0</v>
      </c>
    </row>
    <row r="8" spans="1:24" x14ac:dyDescent="0.25">
      <c r="A8">
        <v>5.4343823000000003E-3</v>
      </c>
      <c r="C8" t="s">
        <v>138</v>
      </c>
      <c r="D8">
        <f>A21</f>
        <v>-1.8367366E-5</v>
      </c>
      <c r="E8">
        <f>A29</f>
        <v>0</v>
      </c>
      <c r="F8">
        <f>A38</f>
        <v>1.8326528999999999E-7</v>
      </c>
      <c r="P8">
        <v>2.671679E-8</v>
      </c>
      <c r="Q8">
        <v>0</v>
      </c>
      <c r="R8">
        <v>4.3046988E-10</v>
      </c>
    </row>
    <row r="9" spans="1:24" x14ac:dyDescent="0.25">
      <c r="A9">
        <v>0</v>
      </c>
      <c r="C9" t="s">
        <v>139</v>
      </c>
      <c r="D9">
        <f>A28</f>
        <v>-3.716251E-6</v>
      </c>
      <c r="E9">
        <f>A37</f>
        <v>0</v>
      </c>
      <c r="P9">
        <v>-7.8428485E-10</v>
      </c>
      <c r="Q9">
        <v>0</v>
      </c>
    </row>
    <row r="10" spans="1:24" x14ac:dyDescent="0.25">
      <c r="A10">
        <v>1.1627570999999999E-5</v>
      </c>
      <c r="C10" t="s">
        <v>140</v>
      </c>
      <c r="D10">
        <f>A36</f>
        <v>-3.4492552999999999E-7</v>
      </c>
      <c r="P10">
        <v>-1.5383075000000001E-11</v>
      </c>
    </row>
    <row r="11" spans="1:24" x14ac:dyDescent="0.25">
      <c r="A11">
        <v>0</v>
      </c>
      <c r="C11" t="s">
        <v>141</v>
      </c>
    </row>
    <row r="12" spans="1:24" x14ac:dyDescent="0.25">
      <c r="A12">
        <v>4.7953986E-4</v>
      </c>
      <c r="C12" t="s">
        <v>142</v>
      </c>
    </row>
    <row r="13" spans="1:24" x14ac:dyDescent="0.25">
      <c r="A13">
        <v>0</v>
      </c>
    </row>
    <row r="14" spans="1:24" x14ac:dyDescent="0.25">
      <c r="A14">
        <v>-1.7516197000000001E-4</v>
      </c>
    </row>
    <row r="15" spans="1:24" x14ac:dyDescent="0.25">
      <c r="A15">
        <v>-8.2971197999999997E-5</v>
      </c>
    </row>
    <row r="16" spans="1:24" x14ac:dyDescent="0.25">
      <c r="A16">
        <v>0</v>
      </c>
    </row>
    <row r="17" spans="1:1" x14ac:dyDescent="0.25">
      <c r="A17">
        <v>-4.0305473999999998E-5</v>
      </c>
    </row>
    <row r="18" spans="1:1" x14ac:dyDescent="0.25">
      <c r="A18">
        <v>0</v>
      </c>
    </row>
    <row r="19" spans="1:1" x14ac:dyDescent="0.25">
      <c r="A19">
        <v>-8.4732353999999996E-5</v>
      </c>
    </row>
    <row r="20" spans="1:1" x14ac:dyDescent="0.25">
      <c r="A20">
        <v>0</v>
      </c>
    </row>
    <row r="21" spans="1:1" x14ac:dyDescent="0.25">
      <c r="A21">
        <v>-1.8367366E-5</v>
      </c>
    </row>
    <row r="22" spans="1:1" x14ac:dyDescent="0.25">
      <c r="A22">
        <v>0</v>
      </c>
    </row>
    <row r="23" spans="1:1" x14ac:dyDescent="0.25">
      <c r="A23">
        <v>4.6568880000000002E-7</v>
      </c>
    </row>
    <row r="24" spans="1:1" x14ac:dyDescent="0.25">
      <c r="A24">
        <v>0</v>
      </c>
    </row>
    <row r="25" spans="1:1" x14ac:dyDescent="0.25">
      <c r="A25">
        <v>-3.4778338000000002E-6</v>
      </c>
    </row>
    <row r="26" spans="1:1" x14ac:dyDescent="0.25">
      <c r="A26">
        <v>0</v>
      </c>
    </row>
    <row r="27" spans="1:1" x14ac:dyDescent="0.25">
      <c r="A27">
        <v>1.1685688E-6</v>
      </c>
    </row>
    <row r="28" spans="1:1" x14ac:dyDescent="0.25">
      <c r="A28">
        <v>-3.716251E-6</v>
      </c>
    </row>
    <row r="29" spans="1:1" x14ac:dyDescent="0.25">
      <c r="A29">
        <v>0</v>
      </c>
    </row>
    <row r="30" spans="1:1" x14ac:dyDescent="0.25">
      <c r="A30">
        <v>2.2304890999999999E-6</v>
      </c>
    </row>
    <row r="31" spans="1:1" x14ac:dyDescent="0.25">
      <c r="A31">
        <v>0</v>
      </c>
    </row>
    <row r="32" spans="1:1" x14ac:dyDescent="0.25">
      <c r="A32">
        <v>4.7126024000000002E-7</v>
      </c>
    </row>
    <row r="33" spans="1:1" x14ac:dyDescent="0.25">
      <c r="A33">
        <v>0</v>
      </c>
    </row>
    <row r="34" spans="1:1" x14ac:dyDescent="0.25">
      <c r="A34">
        <v>3.4583581000000003E-7</v>
      </c>
    </row>
    <row r="35" spans="1:1" x14ac:dyDescent="0.25">
      <c r="A35">
        <v>0</v>
      </c>
    </row>
    <row r="36" spans="1:1" x14ac:dyDescent="0.25">
      <c r="A36">
        <v>-3.4492552999999999E-7</v>
      </c>
    </row>
    <row r="37" spans="1:1" x14ac:dyDescent="0.25">
      <c r="A37">
        <v>0</v>
      </c>
    </row>
    <row r="38" spans="1:1" x14ac:dyDescent="0.25">
      <c r="A38">
        <v>1.8326528999999999E-7</v>
      </c>
    </row>
    <row r="39" spans="1:1" x14ac:dyDescent="0.25">
      <c r="A39">
        <v>0</v>
      </c>
    </row>
    <row r="40" spans="1:1" x14ac:dyDescent="0.25">
      <c r="A40">
        <v>2.336456E-8</v>
      </c>
    </row>
    <row r="41" spans="1:1" x14ac:dyDescent="0.25">
      <c r="A41">
        <v>0</v>
      </c>
    </row>
    <row r="42" spans="1:1" x14ac:dyDescent="0.25">
      <c r="A42">
        <v>5.9344452E-9</v>
      </c>
    </row>
    <row r="43" spans="1:1" x14ac:dyDescent="0.25">
      <c r="A43">
        <v>0</v>
      </c>
    </row>
    <row r="44" spans="1:1" x14ac:dyDescent="0.25">
      <c r="A44">
        <v>5.8871002000000001E-10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J22" sqref="J22"/>
    </sheetView>
  </sheetViews>
  <sheetFormatPr defaultRowHeight="16.5" x14ac:dyDescent="0.25"/>
  <cols>
    <col min="1" max="1" width="13" customWidth="1"/>
    <col min="2" max="2" width="16.375" style="1" customWidth="1"/>
    <col min="3" max="3" width="16" style="1" customWidth="1"/>
    <col min="4" max="4" width="17.125" style="1" bestFit="1" customWidth="1"/>
    <col min="5" max="5" width="16.75" style="1" customWidth="1"/>
  </cols>
  <sheetData>
    <row r="1" spans="1:5" x14ac:dyDescent="0.25">
      <c r="B1" s="1" t="s">
        <v>0</v>
      </c>
      <c r="C1" s="1" t="s">
        <v>48</v>
      </c>
      <c r="D1" s="1" t="s">
        <v>49</v>
      </c>
      <c r="E1" s="1" t="s">
        <v>1</v>
      </c>
    </row>
    <row r="2" spans="1:5" x14ac:dyDescent="0.25">
      <c r="A2" t="s">
        <v>54</v>
      </c>
      <c r="B2" s="1">
        <v>4.3852602200000002</v>
      </c>
      <c r="C2" s="1">
        <v>74.019461649999997</v>
      </c>
      <c r="D2" s="1">
        <v>-22.606353210000002</v>
      </c>
      <c r="E2" s="1">
        <v>1.91769498</v>
      </c>
    </row>
    <row r="3" spans="1:5" x14ac:dyDescent="0.25">
      <c r="A3" t="s">
        <v>53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t="s">
        <v>50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 t="s">
        <v>51</v>
      </c>
      <c r="B6" s="1">
        <v>-3.2857819799999999</v>
      </c>
      <c r="C6" s="1">
        <v>13.42655392</v>
      </c>
      <c r="D6" s="1">
        <v>-0.27027472000000002</v>
      </c>
      <c r="E6" s="1">
        <v>4.7485194699999997</v>
      </c>
    </row>
    <row r="7" spans="1:5" x14ac:dyDescent="0.25">
      <c r="A7" t="s">
        <v>52</v>
      </c>
      <c r="B7" s="1">
        <v>17.968909750000002</v>
      </c>
      <c r="C7" s="1">
        <v>18.968909750000002</v>
      </c>
      <c r="D7" s="1">
        <v>23.264190570000004</v>
      </c>
      <c r="E7" s="1">
        <v>26.742146530000003</v>
      </c>
    </row>
    <row r="8" spans="1:5" x14ac:dyDescent="0.25">
      <c r="A8" t="s">
        <v>2</v>
      </c>
      <c r="B8" s="1">
        <v>-4.4608735000000001E-5</v>
      </c>
      <c r="C8" s="1">
        <v>2.4968500000000001E-2</v>
      </c>
      <c r="D8" s="1">
        <v>-3.5366903999999998E-2</v>
      </c>
      <c r="E8" s="1">
        <v>-5.0465997000000004E-3</v>
      </c>
    </row>
    <row r="9" spans="1:5" x14ac:dyDescent="0.25">
      <c r="A9" t="s">
        <v>47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t="s">
        <v>57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5">
      <c r="A11" t="s">
        <v>3</v>
      </c>
      <c r="B11" s="1">
        <v>-7.7196252999999996E-3</v>
      </c>
      <c r="C11" s="1">
        <v>9.8465112999999993E-3</v>
      </c>
      <c r="D11" s="1">
        <v>1.4352913E-2</v>
      </c>
      <c r="E11" s="1">
        <v>5.5148739000000002E-2</v>
      </c>
    </row>
    <row r="12" spans="1:5" x14ac:dyDescent="0.25">
      <c r="A12" t="s">
        <v>4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5">
      <c r="A13" t="s">
        <v>5</v>
      </c>
      <c r="B13" s="1">
        <v>1.2807783999999999E-3</v>
      </c>
      <c r="C13" s="1">
        <v>-4.5587399000000001E-2</v>
      </c>
      <c r="D13" s="1">
        <v>6.8721909999999997E-3</v>
      </c>
      <c r="E13" s="1">
        <v>4.4978394000000001E-3</v>
      </c>
    </row>
    <row r="14" spans="1:5" x14ac:dyDescent="0.25">
      <c r="A14" t="s">
        <v>6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t="s">
        <v>7</v>
      </c>
      <c r="B15" s="1">
        <v>-6.0346031E-3</v>
      </c>
      <c r="C15" s="1">
        <v>-3.4242792000000001E-2</v>
      </c>
      <c r="D15" s="1">
        <v>4.7016343999999999E-5</v>
      </c>
      <c r="E15" s="1">
        <v>-8.1410509000000002E-3</v>
      </c>
    </row>
    <row r="16" spans="1:5" x14ac:dyDescent="0.25">
      <c r="A16" t="s">
        <v>8</v>
      </c>
      <c r="B16" s="1">
        <v>2.5404884E-4</v>
      </c>
      <c r="C16" s="1">
        <v>-1.1246829E-3</v>
      </c>
      <c r="D16" s="1">
        <v>-1.9812439E-4</v>
      </c>
      <c r="E16" s="1">
        <v>-1.1650533999999999E-4</v>
      </c>
    </row>
    <row r="17" spans="1:5" x14ac:dyDescent="0.25">
      <c r="A17" t="s">
        <v>9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5">
      <c r="A18" t="s">
        <v>10</v>
      </c>
      <c r="B18" s="1">
        <v>-1.0579942000000001E-3</v>
      </c>
      <c r="C18" s="1">
        <v>5.4343823000000003E-3</v>
      </c>
      <c r="D18" s="1">
        <v>-1.512796E-4</v>
      </c>
      <c r="E18" s="1">
        <v>-4.3026383E-4</v>
      </c>
    </row>
    <row r="19" spans="1:5" x14ac:dyDescent="0.25">
      <c r="A19" t="s">
        <v>11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 t="s">
        <v>12</v>
      </c>
      <c r="B20" s="1">
        <v>-1.5663980999999999E-5</v>
      </c>
      <c r="C20" s="1">
        <v>1.1627570999999999E-5</v>
      </c>
      <c r="D20" s="1">
        <v>1.1810739E-5</v>
      </c>
      <c r="E20" s="1">
        <v>-3.6344816000000002E-5</v>
      </c>
    </row>
    <row r="21" spans="1:5" x14ac:dyDescent="0.25">
      <c r="A21" t="s">
        <v>13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t="s">
        <v>14</v>
      </c>
      <c r="B22" s="1">
        <v>5.5149258999999998E-5</v>
      </c>
      <c r="C22" s="1">
        <v>4.7953986E-4</v>
      </c>
      <c r="D22" s="1">
        <v>2.5082337E-5</v>
      </c>
      <c r="E22" s="1">
        <v>2.5805168000000001E-6</v>
      </c>
    </row>
    <row r="23" spans="1:5" x14ac:dyDescent="0.25">
      <c r="A23" t="s">
        <v>15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5">
      <c r="A24" t="s">
        <v>16</v>
      </c>
      <c r="B24" s="1">
        <v>1.5785468999999998E-5</v>
      </c>
      <c r="C24" s="1">
        <v>-1.7516197000000001E-4</v>
      </c>
      <c r="D24" s="1">
        <v>8.7379929999999992E-6</v>
      </c>
      <c r="E24" s="1">
        <v>1.4475667000000001E-5</v>
      </c>
    </row>
    <row r="25" spans="1:5" x14ac:dyDescent="0.25">
      <c r="A25" t="s">
        <v>17</v>
      </c>
      <c r="B25" s="1">
        <v>-2.8088762000000002E-7</v>
      </c>
      <c r="C25" s="1">
        <v>-8.2971197999999997E-5</v>
      </c>
      <c r="D25" s="1">
        <v>1.3078567999999999E-7</v>
      </c>
      <c r="E25" s="1">
        <v>-8.0880150000000005E-6</v>
      </c>
    </row>
    <row r="26" spans="1:5" x14ac:dyDescent="0.25">
      <c r="A26" t="s">
        <v>18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t="s">
        <v>19</v>
      </c>
      <c r="B27" s="1">
        <v>-4.6649729999999997E-6</v>
      </c>
      <c r="C27" s="1">
        <v>-4.0305473999999998E-5</v>
      </c>
      <c r="D27" s="1">
        <v>-1.4096727000000001E-6</v>
      </c>
      <c r="E27" s="1">
        <v>-1.3548520000000001E-6</v>
      </c>
    </row>
    <row r="28" spans="1:5" x14ac:dyDescent="0.25">
      <c r="A28" t="s">
        <v>20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 t="s">
        <v>21</v>
      </c>
      <c r="B29" s="1">
        <v>3.1174141999999998E-6</v>
      </c>
      <c r="C29" s="1">
        <v>-8.4732353999999996E-5</v>
      </c>
      <c r="D29" s="1">
        <v>-5.6937791999999995E-7</v>
      </c>
      <c r="E29" s="1">
        <v>-2.2571819999999999E-7</v>
      </c>
    </row>
    <row r="30" spans="1:5" x14ac:dyDescent="0.25">
      <c r="A30" t="s">
        <v>22</v>
      </c>
      <c r="B30" s="1">
        <v>0</v>
      </c>
      <c r="C30" s="1">
        <v>0</v>
      </c>
      <c r="D30" s="1">
        <v>0</v>
      </c>
      <c r="E30" s="1">
        <v>0</v>
      </c>
    </row>
    <row r="31" spans="1:5" x14ac:dyDescent="0.25">
      <c r="A31" t="s">
        <v>23</v>
      </c>
      <c r="B31" s="1">
        <v>2.671679E-8</v>
      </c>
      <c r="C31" s="1">
        <v>-1.8367366E-5</v>
      </c>
      <c r="D31" s="1">
        <v>-8.9790199999999996E-8</v>
      </c>
      <c r="E31" s="1">
        <v>-8.2352557999999997E-7</v>
      </c>
    </row>
    <row r="32" spans="1:5" x14ac:dyDescent="0.25">
      <c r="A32" t="s">
        <v>24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25</v>
      </c>
      <c r="B33" s="1">
        <v>1.7167508999999999E-7</v>
      </c>
      <c r="C33" s="1">
        <v>4.6568880000000002E-7</v>
      </c>
      <c r="D33" s="1">
        <v>6.5510970999999997E-8</v>
      </c>
      <c r="E33" s="1">
        <v>9.1284196000000005E-9</v>
      </c>
    </row>
    <row r="34" spans="1:5" x14ac:dyDescent="0.25">
      <c r="A34" t="s">
        <v>26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25">
      <c r="A35" t="s">
        <v>27</v>
      </c>
      <c r="B35" s="1">
        <v>-1.1127152999999999E-7</v>
      </c>
      <c r="C35" s="1">
        <v>-3.4778338000000002E-6</v>
      </c>
      <c r="D35" s="1">
        <v>-3.0443505999999999E-9</v>
      </c>
      <c r="E35" s="1">
        <v>-2.4416747999999999E-8</v>
      </c>
    </row>
    <row r="36" spans="1:5" x14ac:dyDescent="0.25">
      <c r="A36" t="s">
        <v>28</v>
      </c>
      <c r="B36" s="1">
        <v>0</v>
      </c>
      <c r="C36" s="1">
        <v>0</v>
      </c>
      <c r="D36" s="1">
        <v>0</v>
      </c>
      <c r="E36" s="1">
        <v>0</v>
      </c>
    </row>
    <row r="37" spans="1:5" x14ac:dyDescent="0.25">
      <c r="A37" t="s">
        <v>29</v>
      </c>
      <c r="B37" s="1">
        <v>-7.7451125000000003E-9</v>
      </c>
      <c r="C37" s="1">
        <v>1.1685688E-6</v>
      </c>
      <c r="D37" s="1">
        <v>1.6285140999999999E-8</v>
      </c>
      <c r="E37" s="1">
        <v>-2.3596913999999999E-8</v>
      </c>
    </row>
    <row r="38" spans="1:5" x14ac:dyDescent="0.25">
      <c r="A38" t="s">
        <v>30</v>
      </c>
      <c r="B38" s="1">
        <v>-7.8428485E-10</v>
      </c>
      <c r="C38" s="1">
        <v>-3.716251E-6</v>
      </c>
      <c r="D38" s="1">
        <v>3.4655006999999999E-9</v>
      </c>
      <c r="E38" s="1">
        <v>-3.3909126000000003E-8</v>
      </c>
    </row>
    <row r="39" spans="1:5" x14ac:dyDescent="0.25">
      <c r="A39" t="s">
        <v>31</v>
      </c>
      <c r="B39" s="1">
        <v>0</v>
      </c>
      <c r="C39" s="1">
        <v>0</v>
      </c>
      <c r="D39" s="1">
        <v>0</v>
      </c>
      <c r="E39" s="1">
        <v>0</v>
      </c>
    </row>
    <row r="40" spans="1:5" x14ac:dyDescent="0.25">
      <c r="A40" t="s">
        <v>32</v>
      </c>
      <c r="B40" s="1">
        <v>-8.1358587000000005E-9</v>
      </c>
      <c r="C40" s="1">
        <v>2.2304890999999999E-6</v>
      </c>
      <c r="D40" s="1">
        <v>-1.373881E-8</v>
      </c>
      <c r="E40" s="1">
        <v>5.6426822000000001E-9</v>
      </c>
    </row>
    <row r="41" spans="1:5" x14ac:dyDescent="0.25">
      <c r="A41" t="s">
        <v>33</v>
      </c>
      <c r="B41" s="1">
        <v>0</v>
      </c>
      <c r="C41" s="1">
        <v>0</v>
      </c>
      <c r="D41" s="1">
        <v>0</v>
      </c>
      <c r="E41" s="1">
        <v>0</v>
      </c>
    </row>
    <row r="42" spans="1:5" x14ac:dyDescent="0.25">
      <c r="A42" t="s">
        <v>34</v>
      </c>
      <c r="B42" s="1">
        <v>3.1549862000000001E-9</v>
      </c>
      <c r="C42" s="1">
        <v>4.7126024000000002E-7</v>
      </c>
      <c r="D42" s="1">
        <v>3.8009445000000001E-9</v>
      </c>
      <c r="E42" s="1">
        <v>7.9815979999999992E-9</v>
      </c>
    </row>
    <row r="43" spans="1:5" x14ac:dyDescent="0.25">
      <c r="A43" t="s">
        <v>35</v>
      </c>
      <c r="B43" s="1">
        <v>0</v>
      </c>
      <c r="C43" s="1">
        <v>0</v>
      </c>
      <c r="D43" s="1">
        <v>0</v>
      </c>
      <c r="E43" s="1">
        <v>0</v>
      </c>
    </row>
    <row r="44" spans="1:5" x14ac:dyDescent="0.25">
      <c r="A44" t="s">
        <v>36</v>
      </c>
      <c r="B44" s="1">
        <v>-5.0165244999999997E-10</v>
      </c>
      <c r="C44" s="1">
        <v>3.4583581000000003E-7</v>
      </c>
      <c r="D44" s="1">
        <v>6.6616947E-11</v>
      </c>
      <c r="E44" s="1">
        <v>1.5481611000000001E-9</v>
      </c>
    </row>
    <row r="45" spans="1:5" x14ac:dyDescent="0.25">
      <c r="A45" t="s">
        <v>37</v>
      </c>
      <c r="B45" s="1">
        <v>0</v>
      </c>
      <c r="C45" s="1">
        <v>0</v>
      </c>
      <c r="D45" s="1">
        <v>0</v>
      </c>
      <c r="E45" s="1">
        <v>0</v>
      </c>
    </row>
    <row r="46" spans="1:5" x14ac:dyDescent="0.25">
      <c r="A46" t="s">
        <v>38</v>
      </c>
      <c r="B46" s="1">
        <v>-1.5383075000000001E-11</v>
      </c>
      <c r="C46" s="1">
        <v>-3.4492552999999999E-7</v>
      </c>
      <c r="D46" s="1">
        <v>2.4474154000000001E-10</v>
      </c>
      <c r="E46" s="1">
        <v>-4.1968972000000002E-10</v>
      </c>
    </row>
    <row r="47" spans="1:5" x14ac:dyDescent="0.25">
      <c r="A47" t="s">
        <v>39</v>
      </c>
      <c r="B47" s="1">
        <v>0</v>
      </c>
      <c r="C47" s="1">
        <v>0</v>
      </c>
      <c r="D47" s="1">
        <v>0</v>
      </c>
      <c r="E47" s="1">
        <v>0</v>
      </c>
    </row>
    <row r="48" spans="1:5" x14ac:dyDescent="0.25">
      <c r="A48" t="s">
        <v>40</v>
      </c>
      <c r="B48" s="1">
        <v>4.3046988E-10</v>
      </c>
      <c r="C48" s="1">
        <v>1.8326528999999999E-7</v>
      </c>
      <c r="D48" s="1">
        <v>1.0794286E-9</v>
      </c>
      <c r="E48" s="1">
        <v>3.5929213999999998E-10</v>
      </c>
    </row>
    <row r="49" spans="1:5" x14ac:dyDescent="0.25">
      <c r="A49" t="s">
        <v>41</v>
      </c>
      <c r="B49" s="1">
        <v>0</v>
      </c>
      <c r="C49" s="1">
        <v>0</v>
      </c>
      <c r="D49" s="1">
        <v>0</v>
      </c>
      <c r="E49" s="1">
        <v>0</v>
      </c>
    </row>
    <row r="50" spans="1:5" x14ac:dyDescent="0.25">
      <c r="A50" t="s">
        <v>42</v>
      </c>
      <c r="B50" s="1">
        <v>-2.1987125999999999E-10</v>
      </c>
      <c r="C50" s="1">
        <v>2.336456E-8</v>
      </c>
      <c r="D50" s="1">
        <v>4.5755857000000001E-10</v>
      </c>
      <c r="E50" s="1">
        <v>4.580966E-10</v>
      </c>
    </row>
    <row r="51" spans="1:5" x14ac:dyDescent="0.25">
      <c r="A51" t="s">
        <v>43</v>
      </c>
      <c r="B51" s="1">
        <v>0</v>
      </c>
      <c r="C51" s="1">
        <v>0</v>
      </c>
      <c r="D51" s="1">
        <v>0</v>
      </c>
      <c r="E51" s="1">
        <v>0</v>
      </c>
    </row>
    <row r="52" spans="1:5" x14ac:dyDescent="0.25">
      <c r="A52" t="s">
        <v>44</v>
      </c>
      <c r="B52" s="1">
        <v>4.9978055000000003E-12</v>
      </c>
      <c r="C52" s="1">
        <v>5.9344452E-9</v>
      </c>
      <c r="D52" s="1">
        <v>2.1303251E-10</v>
      </c>
      <c r="E52" s="1">
        <v>3.4531066999999998E-11</v>
      </c>
    </row>
    <row r="53" spans="1:5" x14ac:dyDescent="0.25">
      <c r="A53" t="s">
        <v>45</v>
      </c>
      <c r="B53" s="1">
        <v>0</v>
      </c>
      <c r="C53" s="1">
        <v>0</v>
      </c>
      <c r="D53" s="1">
        <v>0</v>
      </c>
      <c r="E53" s="1">
        <v>0</v>
      </c>
    </row>
    <row r="54" spans="1:5" x14ac:dyDescent="0.25">
      <c r="A54" t="s">
        <v>46</v>
      </c>
      <c r="B54" s="1">
        <v>1.7611965999999999E-10</v>
      </c>
      <c r="C54" s="1">
        <v>5.8871002000000001E-10</v>
      </c>
      <c r="D54" s="1">
        <v>1.8733103E-10</v>
      </c>
      <c r="E54" s="1">
        <v>1.5418004E-10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L1" workbookViewId="0">
      <selection activeCell="T17" sqref="T17"/>
    </sheetView>
  </sheetViews>
  <sheetFormatPr defaultRowHeight="16.5" x14ac:dyDescent="0.25"/>
  <cols>
    <col min="1" max="1" width="13" customWidth="1"/>
    <col min="2" max="2" width="16.375" style="1" customWidth="1"/>
    <col min="3" max="3" width="16" style="1" customWidth="1"/>
    <col min="4" max="4" width="17.125" style="1" bestFit="1" customWidth="1"/>
    <col min="5" max="5" width="15.875" style="1" customWidth="1"/>
    <col min="8" max="8" width="16.375" style="1" bestFit="1" customWidth="1"/>
    <col min="9" max="9" width="16" style="1" bestFit="1" customWidth="1"/>
    <col min="10" max="10" width="16.375" style="1" bestFit="1" customWidth="1"/>
    <col min="12" max="12" width="14.625" bestFit="1" customWidth="1"/>
    <col min="13" max="13" width="19.75" style="5" bestFit="1" customWidth="1"/>
    <col min="14" max="14" width="19.25" style="5" bestFit="1" customWidth="1"/>
    <col min="15" max="15" width="19.75" style="5" bestFit="1" customWidth="1"/>
    <col min="18" max="18" width="19.75" style="5" bestFit="1" customWidth="1"/>
    <col min="19" max="19" width="19.25" style="5" bestFit="1" customWidth="1"/>
    <col min="20" max="20" width="19.75" style="5" bestFit="1" customWidth="1"/>
    <col min="22" max="22" width="16.375" bestFit="1" customWidth="1"/>
    <col min="23" max="23" width="16.75" bestFit="1" customWidth="1"/>
    <col min="24" max="24" width="16.375" bestFit="1" customWidth="1"/>
    <col min="25" max="25" width="16.75" bestFit="1" customWidth="1"/>
  </cols>
  <sheetData>
    <row r="1" spans="1:25" x14ac:dyDescent="0.25">
      <c r="B1" s="1" t="s">
        <v>0</v>
      </c>
      <c r="C1" s="1" t="s">
        <v>48</v>
      </c>
      <c r="D1" s="1" t="s">
        <v>49</v>
      </c>
      <c r="E1" s="1" t="s">
        <v>56</v>
      </c>
      <c r="G1" s="6" t="s">
        <v>124</v>
      </c>
      <c r="H1" s="6"/>
      <c r="I1" s="6"/>
      <c r="J1" s="6"/>
      <c r="M1" s="7" t="s">
        <v>123</v>
      </c>
      <c r="N1" s="7"/>
      <c r="O1" s="7"/>
    </row>
    <row r="2" spans="1:25" x14ac:dyDescent="0.25">
      <c r="A2" t="s">
        <v>54</v>
      </c>
      <c r="B2" s="1">
        <v>4.3852602200000002</v>
      </c>
      <c r="C2" s="1">
        <v>74.019461649999997</v>
      </c>
      <c r="D2" s="1">
        <v>-22.606353210000002</v>
      </c>
      <c r="E2" s="1">
        <v>1.91769498</v>
      </c>
      <c r="G2" t="str">
        <f t="shared" ref="G2:G10" si="0">A2</f>
        <v>Aphla</v>
      </c>
      <c r="H2" s="1">
        <f t="shared" ref="H2:J10" si="1">B2</f>
        <v>4.3852602200000002</v>
      </c>
      <c r="I2" s="1">
        <f t="shared" si="1"/>
        <v>74.019461649999997</v>
      </c>
      <c r="J2" s="1">
        <f t="shared" si="1"/>
        <v>-22.606353210000002</v>
      </c>
      <c r="L2" s="1" t="str">
        <f t="shared" ref="L2:L10" si="2">G2</f>
        <v>Aphla</v>
      </c>
      <c r="M2" s="5">
        <f t="shared" ref="M2:O7" si="3">H2</f>
        <v>4.3852602200000002</v>
      </c>
      <c r="N2" s="5">
        <f t="shared" si="3"/>
        <v>74.019461649999997</v>
      </c>
      <c r="O2" s="5">
        <f t="shared" si="3"/>
        <v>-22.606353210000002</v>
      </c>
      <c r="R2" s="5">
        <v>4.3852602199999797</v>
      </c>
      <c r="S2" s="5">
        <v>74.019461649999997</v>
      </c>
      <c r="T2" s="5">
        <v>-22.606353210000002</v>
      </c>
      <c r="V2" s="4">
        <f>M2-R2</f>
        <v>2.042810365310288E-14</v>
      </c>
      <c r="W2" s="4">
        <f t="shared" ref="W2:Y17" si="4">N2-S2</f>
        <v>0</v>
      </c>
      <c r="X2" s="4">
        <f t="shared" si="4"/>
        <v>0</v>
      </c>
      <c r="Y2" s="4">
        <f t="shared" si="4"/>
        <v>0</v>
      </c>
    </row>
    <row r="3" spans="1:25" x14ac:dyDescent="0.25">
      <c r="A3" t="s">
        <v>53</v>
      </c>
      <c r="B3" s="1">
        <v>0</v>
      </c>
      <c r="C3" s="1">
        <v>0</v>
      </c>
      <c r="D3" s="1">
        <v>0</v>
      </c>
      <c r="E3" s="1">
        <v>0</v>
      </c>
      <c r="G3" t="str">
        <f t="shared" si="0"/>
        <v>Beta</v>
      </c>
      <c r="H3" s="1">
        <f t="shared" si="1"/>
        <v>0</v>
      </c>
      <c r="I3" s="1">
        <f t="shared" si="1"/>
        <v>0</v>
      </c>
      <c r="J3" s="1">
        <f t="shared" si="1"/>
        <v>0</v>
      </c>
      <c r="L3" s="1" t="str">
        <f t="shared" si="2"/>
        <v>Beta</v>
      </c>
      <c r="M3" s="5">
        <f t="shared" si="3"/>
        <v>0</v>
      </c>
      <c r="N3" s="5">
        <f t="shared" si="3"/>
        <v>0</v>
      </c>
      <c r="O3" s="5">
        <f t="shared" si="3"/>
        <v>0</v>
      </c>
      <c r="R3" s="5">
        <v>0</v>
      </c>
      <c r="S3" s="5">
        <v>0</v>
      </c>
      <c r="T3" s="5">
        <v>0</v>
      </c>
      <c r="V3" s="4">
        <f t="shared" ref="V3:Y66" si="5">M3-R3</f>
        <v>0</v>
      </c>
      <c r="W3" s="4">
        <f t="shared" si="4"/>
        <v>0</v>
      </c>
      <c r="X3" s="4">
        <f t="shared" si="4"/>
        <v>0</v>
      </c>
      <c r="Y3" s="4">
        <f t="shared" si="4"/>
        <v>0</v>
      </c>
    </row>
    <row r="4" spans="1:25" x14ac:dyDescent="0.25">
      <c r="A4" t="s">
        <v>55</v>
      </c>
      <c r="B4" s="1">
        <v>0</v>
      </c>
      <c r="C4" s="1">
        <v>0</v>
      </c>
      <c r="D4" s="1">
        <v>0</v>
      </c>
      <c r="E4" s="1">
        <v>0</v>
      </c>
      <c r="G4" t="str">
        <f t="shared" si="0"/>
        <v>Gamma</v>
      </c>
      <c r="H4" s="1">
        <f t="shared" si="1"/>
        <v>0</v>
      </c>
      <c r="I4" s="1">
        <f t="shared" si="1"/>
        <v>0</v>
      </c>
      <c r="J4" s="1">
        <f t="shared" si="1"/>
        <v>0</v>
      </c>
      <c r="L4" s="1" t="str">
        <f t="shared" si="2"/>
        <v>Gamma</v>
      </c>
      <c r="M4" s="5">
        <f t="shared" si="3"/>
        <v>0</v>
      </c>
      <c r="N4" s="5">
        <f t="shared" si="3"/>
        <v>0</v>
      </c>
      <c r="O4" s="5">
        <f t="shared" si="3"/>
        <v>0</v>
      </c>
      <c r="R4" s="5">
        <v>0</v>
      </c>
      <c r="S4" s="5">
        <v>0</v>
      </c>
      <c r="T4" s="5">
        <v>0</v>
      </c>
      <c r="V4" s="4">
        <f t="shared" si="5"/>
        <v>0</v>
      </c>
      <c r="W4" s="4">
        <f t="shared" si="4"/>
        <v>0</v>
      </c>
      <c r="X4" s="4">
        <f t="shared" si="4"/>
        <v>0</v>
      </c>
      <c r="Y4" s="4">
        <f t="shared" si="4"/>
        <v>0</v>
      </c>
    </row>
    <row r="5" spans="1:25" x14ac:dyDescent="0.25">
      <c r="A5" t="s">
        <v>50</v>
      </c>
      <c r="B5" s="1">
        <v>0</v>
      </c>
      <c r="C5" s="1">
        <v>0</v>
      </c>
      <c r="D5" s="1">
        <v>0</v>
      </c>
      <c r="E5" s="1">
        <v>0</v>
      </c>
      <c r="G5" t="str">
        <f t="shared" si="0"/>
        <v>x0</v>
      </c>
      <c r="H5" s="1">
        <f t="shared" si="1"/>
        <v>0</v>
      </c>
      <c r="I5" s="1">
        <f t="shared" si="1"/>
        <v>0</v>
      </c>
      <c r="J5" s="1">
        <f t="shared" si="1"/>
        <v>0</v>
      </c>
      <c r="L5" s="1" t="str">
        <f t="shared" si="2"/>
        <v>x0</v>
      </c>
      <c r="M5" s="5">
        <f t="shared" si="3"/>
        <v>0</v>
      </c>
      <c r="N5" s="5">
        <f t="shared" si="3"/>
        <v>0</v>
      </c>
      <c r="O5" s="5">
        <f t="shared" si="3"/>
        <v>0</v>
      </c>
      <c r="R5" s="5">
        <v>0</v>
      </c>
      <c r="S5" s="5">
        <v>0</v>
      </c>
      <c r="T5" s="5">
        <v>0</v>
      </c>
      <c r="V5" s="4">
        <f t="shared" si="5"/>
        <v>0</v>
      </c>
      <c r="W5" s="4">
        <f t="shared" si="4"/>
        <v>0</v>
      </c>
      <c r="X5" s="4">
        <f t="shared" si="4"/>
        <v>0</v>
      </c>
      <c r="Y5" s="4">
        <f t="shared" si="4"/>
        <v>0</v>
      </c>
    </row>
    <row r="6" spans="1:25" x14ac:dyDescent="0.25">
      <c r="A6" t="s">
        <v>51</v>
      </c>
      <c r="B6" s="1">
        <v>-3.2857819799999999</v>
      </c>
      <c r="C6" s="1">
        <v>13.42655392</v>
      </c>
      <c r="D6" s="1">
        <v>-0.27027472000000002</v>
      </c>
      <c r="E6" s="1">
        <v>4.7485194699999997</v>
      </c>
      <c r="G6" t="str">
        <f t="shared" si="0"/>
        <v>y0</v>
      </c>
      <c r="H6" s="1">
        <f t="shared" si="1"/>
        <v>-3.2857819799999999</v>
      </c>
      <c r="I6" s="1">
        <f t="shared" si="1"/>
        <v>13.42655392</v>
      </c>
      <c r="J6" s="1">
        <f t="shared" si="1"/>
        <v>-0.27027472000000002</v>
      </c>
      <c r="L6" s="1" t="str">
        <f t="shared" si="2"/>
        <v>y0</v>
      </c>
      <c r="M6" s="5">
        <f t="shared" si="3"/>
        <v>-3.2857819799999999</v>
      </c>
      <c r="N6" s="5">
        <f t="shared" si="3"/>
        <v>13.42655392</v>
      </c>
      <c r="O6" s="5">
        <f t="shared" si="3"/>
        <v>-0.27027472000000002</v>
      </c>
      <c r="R6" s="5">
        <v>-3.2857819799999999</v>
      </c>
      <c r="S6" s="5">
        <v>13.42655392</v>
      </c>
      <c r="T6" s="5">
        <v>-0.27027472000000202</v>
      </c>
      <c r="V6" s="4">
        <f t="shared" si="5"/>
        <v>0</v>
      </c>
      <c r="W6" s="4">
        <f t="shared" si="4"/>
        <v>0</v>
      </c>
      <c r="X6" s="4">
        <f t="shared" si="4"/>
        <v>1.9984014443252818E-15</v>
      </c>
      <c r="Y6" s="4">
        <f t="shared" si="4"/>
        <v>0</v>
      </c>
    </row>
    <row r="7" spans="1:25" x14ac:dyDescent="0.25">
      <c r="A7" t="s">
        <v>52</v>
      </c>
      <c r="B7" s="1">
        <v>17.968909750000002</v>
      </c>
      <c r="C7" s="1">
        <v>18.968909750000002</v>
      </c>
      <c r="D7" s="1">
        <v>23.264190570000004</v>
      </c>
      <c r="E7" s="1">
        <v>26.742146529999999</v>
      </c>
      <c r="G7" t="str">
        <f t="shared" si="0"/>
        <v>z0</v>
      </c>
      <c r="H7" s="1">
        <f t="shared" si="1"/>
        <v>17.968909750000002</v>
      </c>
      <c r="I7" s="1">
        <f t="shared" si="1"/>
        <v>18.968909750000002</v>
      </c>
      <c r="J7" s="1">
        <f t="shared" si="1"/>
        <v>23.264190570000004</v>
      </c>
      <c r="L7" s="1" t="str">
        <f t="shared" si="2"/>
        <v>z0</v>
      </c>
      <c r="M7" s="5">
        <f t="shared" si="3"/>
        <v>17.968909750000002</v>
      </c>
      <c r="N7" s="5">
        <f t="shared" si="3"/>
        <v>18.968909750000002</v>
      </c>
      <c r="O7" s="5">
        <f t="shared" si="3"/>
        <v>23.264190570000004</v>
      </c>
      <c r="R7" s="5">
        <v>17.968909750000002</v>
      </c>
      <c r="S7" s="5">
        <v>18.968909750000002</v>
      </c>
      <c r="T7" s="5">
        <v>23.26419057</v>
      </c>
      <c r="V7" s="4">
        <f t="shared" si="5"/>
        <v>0</v>
      </c>
      <c r="W7" s="4">
        <f t="shared" si="4"/>
        <v>0</v>
      </c>
      <c r="X7" s="4">
        <f t="shared" si="4"/>
        <v>0</v>
      </c>
      <c r="Y7" s="4">
        <f t="shared" si="4"/>
        <v>0</v>
      </c>
    </row>
    <row r="8" spans="1:25" x14ac:dyDescent="0.25">
      <c r="A8" t="s">
        <v>2</v>
      </c>
      <c r="B8" s="1">
        <v>-4.4608735000000001E-5</v>
      </c>
      <c r="C8" s="1">
        <v>2.4968500000000001E-2</v>
      </c>
      <c r="D8" s="1">
        <v>-3.5366903999999998E-2</v>
      </c>
      <c r="E8" s="1">
        <v>-2.8620616000000001E-3</v>
      </c>
      <c r="G8" t="str">
        <f t="shared" si="0"/>
        <v>CV</v>
      </c>
      <c r="H8" s="1">
        <f t="shared" si="1"/>
        <v>-4.4608735000000001E-5</v>
      </c>
      <c r="I8" s="1">
        <f t="shared" si="1"/>
        <v>2.4968500000000001E-2</v>
      </c>
      <c r="J8" s="1">
        <f t="shared" si="1"/>
        <v>-3.5366903999999998E-2</v>
      </c>
      <c r="L8" s="1" t="str">
        <f t="shared" si="2"/>
        <v>CV</v>
      </c>
      <c r="M8" s="5">
        <f>-H8</f>
        <v>4.4608735000000001E-5</v>
      </c>
      <c r="N8" s="5">
        <f>I8</f>
        <v>2.4968500000000001E-2</v>
      </c>
      <c r="O8" s="5">
        <f>-J8</f>
        <v>3.5366903999999998E-2</v>
      </c>
      <c r="R8" s="5">
        <v>4.4608735000000001E-5</v>
      </c>
      <c r="S8" s="5">
        <v>2.4968500000000001E-2</v>
      </c>
      <c r="T8" s="5">
        <v>3.5366903999999998E-2</v>
      </c>
      <c r="V8" s="4">
        <f t="shared" si="5"/>
        <v>0</v>
      </c>
      <c r="W8" s="4">
        <f t="shared" si="4"/>
        <v>0</v>
      </c>
      <c r="X8" s="4">
        <f t="shared" si="4"/>
        <v>0</v>
      </c>
      <c r="Y8" s="4">
        <f t="shared" si="4"/>
        <v>0</v>
      </c>
    </row>
    <row r="9" spans="1:25" x14ac:dyDescent="0.25">
      <c r="A9" t="s">
        <v>47</v>
      </c>
      <c r="B9" s="1">
        <v>0</v>
      </c>
      <c r="C9" s="1">
        <v>0</v>
      </c>
      <c r="D9" s="1">
        <v>0</v>
      </c>
      <c r="E9" s="1">
        <v>0</v>
      </c>
      <c r="G9" t="str">
        <f t="shared" si="0"/>
        <v xml:space="preserve">CC </v>
      </c>
      <c r="H9" s="1">
        <f t="shared" si="1"/>
        <v>0</v>
      </c>
      <c r="I9" s="1">
        <f t="shared" si="1"/>
        <v>0</v>
      </c>
      <c r="J9" s="1">
        <f t="shared" si="1"/>
        <v>0</v>
      </c>
      <c r="L9" s="1" t="str">
        <f t="shared" si="2"/>
        <v xml:space="preserve">CC </v>
      </c>
      <c r="M9" s="5">
        <f t="shared" ref="M9:O10" si="6">H9</f>
        <v>0</v>
      </c>
      <c r="N9" s="5">
        <f t="shared" si="6"/>
        <v>0</v>
      </c>
      <c r="O9" s="5">
        <f t="shared" si="6"/>
        <v>0</v>
      </c>
      <c r="R9" s="5">
        <v>0</v>
      </c>
      <c r="S9" s="5">
        <v>0</v>
      </c>
      <c r="T9" s="5">
        <v>0</v>
      </c>
      <c r="V9" s="4">
        <f t="shared" si="5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</row>
    <row r="10" spans="1:25" x14ac:dyDescent="0.25">
      <c r="A10" t="s">
        <v>57</v>
      </c>
      <c r="B10" s="1">
        <v>0</v>
      </c>
      <c r="C10" s="1">
        <v>0</v>
      </c>
      <c r="D10" s="1">
        <v>0</v>
      </c>
      <c r="E10" s="1">
        <v>0</v>
      </c>
      <c r="G10" t="str">
        <f t="shared" si="0"/>
        <v>constant</v>
      </c>
      <c r="H10" s="1">
        <f t="shared" si="1"/>
        <v>0</v>
      </c>
      <c r="I10" s="1">
        <f t="shared" si="1"/>
        <v>0</v>
      </c>
      <c r="J10" s="1">
        <f t="shared" si="1"/>
        <v>0</v>
      </c>
      <c r="L10" s="1" t="str">
        <f t="shared" si="2"/>
        <v>constant</v>
      </c>
      <c r="M10" s="5">
        <f t="shared" si="6"/>
        <v>0</v>
      </c>
      <c r="N10" s="5">
        <f t="shared" si="6"/>
        <v>0</v>
      </c>
      <c r="O10" s="5">
        <f t="shared" si="6"/>
        <v>0</v>
      </c>
      <c r="R10" s="5">
        <v>0</v>
      </c>
      <c r="S10" s="5">
        <v>0</v>
      </c>
      <c r="T10" s="5">
        <v>0</v>
      </c>
      <c r="V10" s="4">
        <f t="shared" si="5"/>
        <v>0</v>
      </c>
      <c r="W10" s="4">
        <f t="shared" si="4"/>
        <v>0</v>
      </c>
      <c r="X10" s="4">
        <f t="shared" si="4"/>
        <v>0</v>
      </c>
      <c r="Y10" s="4">
        <f t="shared" si="4"/>
        <v>0</v>
      </c>
    </row>
    <row r="11" spans="1:25" x14ac:dyDescent="0.25">
      <c r="A11" t="s">
        <v>58</v>
      </c>
      <c r="B11" s="1">
        <v>-7.7196252999999996E-3</v>
      </c>
      <c r="C11" s="1">
        <v>9.8465112999999993E-3</v>
      </c>
      <c r="D11" s="1">
        <v>1.4352913E-2</v>
      </c>
      <c r="E11" s="1">
        <v>5.5148739000000002E-2</v>
      </c>
      <c r="G11" s="2" t="str">
        <f>A12</f>
        <v>X1Y0</v>
      </c>
      <c r="H11" s="3">
        <f t="shared" ref="H11:J11" si="7">B12</f>
        <v>0</v>
      </c>
      <c r="I11" s="3">
        <f t="shared" si="7"/>
        <v>0</v>
      </c>
      <c r="J11" s="3">
        <f t="shared" si="7"/>
        <v>0</v>
      </c>
      <c r="L11" s="1" t="str">
        <f t="shared" ref="L11:L74" si="8">G11</f>
        <v>X1Y0</v>
      </c>
      <c r="M11" s="5">
        <f>-H11</f>
        <v>0</v>
      </c>
      <c r="N11" s="5">
        <f>I11</f>
        <v>0</v>
      </c>
      <c r="O11" s="5">
        <f>-J11</f>
        <v>0</v>
      </c>
      <c r="R11" s="5">
        <v>0</v>
      </c>
      <c r="S11" s="5">
        <v>0</v>
      </c>
      <c r="T11" s="5">
        <v>0</v>
      </c>
      <c r="V11" s="4">
        <f t="shared" si="5"/>
        <v>0</v>
      </c>
      <c r="W11" s="4">
        <f t="shared" si="4"/>
        <v>0</v>
      </c>
      <c r="X11" s="4">
        <f t="shared" si="4"/>
        <v>0</v>
      </c>
      <c r="Y11" s="4">
        <f t="shared" si="4"/>
        <v>0</v>
      </c>
    </row>
    <row r="12" spans="1:25" x14ac:dyDescent="0.25">
      <c r="A12" t="s">
        <v>59</v>
      </c>
      <c r="B12" s="1">
        <v>0</v>
      </c>
      <c r="C12" s="1">
        <v>0</v>
      </c>
      <c r="D12" s="1">
        <v>0</v>
      </c>
      <c r="E12" s="1">
        <v>0</v>
      </c>
      <c r="G12" s="2" t="str">
        <f>A11</f>
        <v>X0Y1</v>
      </c>
      <c r="H12" s="3">
        <f t="shared" ref="H12:J12" si="9">B11</f>
        <v>-7.7196252999999996E-3</v>
      </c>
      <c r="I12" s="3">
        <f t="shared" si="9"/>
        <v>9.8465112999999993E-3</v>
      </c>
      <c r="J12" s="3">
        <f t="shared" si="9"/>
        <v>1.4352913E-2</v>
      </c>
      <c r="L12" s="1" t="str">
        <f t="shared" si="8"/>
        <v>X0Y1</v>
      </c>
      <c r="M12" s="5">
        <f t="shared" ref="M12:M75" si="10">-H12</f>
        <v>7.7196252999999996E-3</v>
      </c>
      <c r="N12" s="5">
        <f t="shared" ref="N12:N75" si="11">I12</f>
        <v>9.8465112999999993E-3</v>
      </c>
      <c r="O12" s="5">
        <f t="shared" ref="O12:O75" si="12">-J12</f>
        <v>-1.4352913E-2</v>
      </c>
      <c r="R12" s="5">
        <v>7.7196252999999996E-3</v>
      </c>
      <c r="S12" s="5">
        <v>9.8465112999999906E-3</v>
      </c>
      <c r="T12" s="5">
        <v>-1.4352913E-2</v>
      </c>
      <c r="V12" s="4">
        <f t="shared" si="5"/>
        <v>0</v>
      </c>
      <c r="W12" s="4">
        <f t="shared" si="4"/>
        <v>0</v>
      </c>
      <c r="X12" s="4">
        <f t="shared" si="4"/>
        <v>0</v>
      </c>
      <c r="Y12" s="4">
        <f t="shared" si="4"/>
        <v>0</v>
      </c>
    </row>
    <row r="13" spans="1:25" x14ac:dyDescent="0.25">
      <c r="A13" t="s">
        <v>60</v>
      </c>
      <c r="B13" s="1">
        <v>1.2807783999999999E-3</v>
      </c>
      <c r="C13" s="1">
        <v>-4.5587399000000001E-2</v>
      </c>
      <c r="D13" s="1">
        <v>6.8721909999999997E-3</v>
      </c>
      <c r="E13" s="1">
        <v>4.4978394000000001E-3</v>
      </c>
      <c r="G13" s="2" t="str">
        <f>A15</f>
        <v>X2Y0</v>
      </c>
      <c r="H13" s="3">
        <f t="shared" ref="H13:J13" si="13">B15</f>
        <v>-6.0346031E-3</v>
      </c>
      <c r="I13" s="3">
        <f t="shared" si="13"/>
        <v>-3.4242792000000001E-2</v>
      </c>
      <c r="J13" s="3">
        <f t="shared" si="13"/>
        <v>4.7016343999999999E-5</v>
      </c>
      <c r="L13" s="1" t="str">
        <f t="shared" si="8"/>
        <v>X2Y0</v>
      </c>
      <c r="M13" s="5">
        <f t="shared" si="10"/>
        <v>6.0346031E-3</v>
      </c>
      <c r="N13" s="5">
        <f t="shared" si="11"/>
        <v>-3.4242792000000001E-2</v>
      </c>
      <c r="O13" s="5">
        <f t="shared" si="12"/>
        <v>-4.7016343999999999E-5</v>
      </c>
      <c r="R13" s="5">
        <v>6.0346031E-3</v>
      </c>
      <c r="S13" s="5">
        <v>-3.4242792000000001E-2</v>
      </c>
      <c r="T13" s="5">
        <v>-4.7016343999999999E-5</v>
      </c>
      <c r="V13" s="4">
        <f t="shared" si="5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</row>
    <row r="14" spans="1:25" x14ac:dyDescent="0.25">
      <c r="A14" t="s">
        <v>61</v>
      </c>
      <c r="B14" s="1">
        <v>0</v>
      </c>
      <c r="C14" s="1">
        <v>0</v>
      </c>
      <c r="D14" s="1">
        <v>0</v>
      </c>
      <c r="E14" s="1">
        <v>0</v>
      </c>
      <c r="G14" s="2" t="str">
        <f>A14</f>
        <v>X1Y1</v>
      </c>
      <c r="H14" s="3">
        <f t="shared" ref="H14:J14" si="14">B14</f>
        <v>0</v>
      </c>
      <c r="I14" s="3">
        <f t="shared" si="14"/>
        <v>0</v>
      </c>
      <c r="J14" s="3">
        <f t="shared" si="14"/>
        <v>0</v>
      </c>
      <c r="L14" s="1" t="str">
        <f t="shared" si="8"/>
        <v>X1Y1</v>
      </c>
      <c r="M14" s="5">
        <f t="shared" si="10"/>
        <v>0</v>
      </c>
      <c r="N14" s="5">
        <f t="shared" si="11"/>
        <v>0</v>
      </c>
      <c r="O14" s="5">
        <f t="shared" si="12"/>
        <v>0</v>
      </c>
      <c r="R14" s="5">
        <v>0</v>
      </c>
      <c r="S14" s="5">
        <v>0</v>
      </c>
      <c r="T14" s="5">
        <v>0</v>
      </c>
      <c r="V14" s="4">
        <f t="shared" si="5"/>
        <v>0</v>
      </c>
      <c r="W14" s="4">
        <f t="shared" si="4"/>
        <v>0</v>
      </c>
      <c r="X14" s="4">
        <f t="shared" si="4"/>
        <v>0</v>
      </c>
      <c r="Y14" s="4">
        <f t="shared" si="4"/>
        <v>0</v>
      </c>
    </row>
    <row r="15" spans="1:25" x14ac:dyDescent="0.25">
      <c r="A15" t="s">
        <v>63</v>
      </c>
      <c r="B15" s="1">
        <v>-6.0346031E-3</v>
      </c>
      <c r="C15" s="1">
        <v>-3.4242792000000001E-2</v>
      </c>
      <c r="D15" s="1">
        <v>4.7016343999999999E-5</v>
      </c>
      <c r="E15" s="1">
        <v>-8.1410509000000002E-3</v>
      </c>
      <c r="G15" s="2" t="str">
        <f>A13</f>
        <v>X0Y2</v>
      </c>
      <c r="H15" s="3">
        <f t="shared" ref="H15:J15" si="15">B13</f>
        <v>1.2807783999999999E-3</v>
      </c>
      <c r="I15" s="3">
        <f t="shared" si="15"/>
        <v>-4.5587399000000001E-2</v>
      </c>
      <c r="J15" s="3">
        <f t="shared" si="15"/>
        <v>6.8721909999999997E-3</v>
      </c>
      <c r="L15" s="1" t="str">
        <f t="shared" si="8"/>
        <v>X0Y2</v>
      </c>
      <c r="M15" s="5">
        <f t="shared" si="10"/>
        <v>-1.2807783999999999E-3</v>
      </c>
      <c r="N15" s="5">
        <f t="shared" si="11"/>
        <v>-4.5587399000000001E-2</v>
      </c>
      <c r="O15" s="5">
        <f t="shared" si="12"/>
        <v>-6.8721909999999997E-3</v>
      </c>
      <c r="R15" s="5">
        <v>-1.2807783999999999E-3</v>
      </c>
      <c r="S15" s="5">
        <v>-4.5587399000000001E-2</v>
      </c>
      <c r="T15" s="5">
        <v>-6.8721909999999997E-3</v>
      </c>
      <c r="V15" s="4">
        <f t="shared" si="5"/>
        <v>0</v>
      </c>
      <c r="W15" s="4">
        <f t="shared" si="4"/>
        <v>0</v>
      </c>
      <c r="X15" s="4">
        <f t="shared" si="4"/>
        <v>0</v>
      </c>
      <c r="Y15" s="4">
        <f t="shared" si="4"/>
        <v>0</v>
      </c>
    </row>
    <row r="16" spans="1:25" x14ac:dyDescent="0.25">
      <c r="A16" t="s">
        <v>62</v>
      </c>
      <c r="B16" s="1">
        <v>2.5404884E-4</v>
      </c>
      <c r="C16" s="1">
        <v>-1.1246829E-3</v>
      </c>
      <c r="D16" s="1">
        <v>-1.9812439E-4</v>
      </c>
      <c r="E16" s="1">
        <v>-1.1650533999999999E-4</v>
      </c>
      <c r="G16" s="2" t="str">
        <f>A19</f>
        <v>X3Y0</v>
      </c>
      <c r="H16" s="3">
        <f t="shared" ref="H16:J16" si="16">B19</f>
        <v>0</v>
      </c>
      <c r="I16" s="3">
        <f t="shared" si="16"/>
        <v>0</v>
      </c>
      <c r="J16" s="3">
        <f t="shared" si="16"/>
        <v>0</v>
      </c>
      <c r="L16" s="1" t="str">
        <f t="shared" si="8"/>
        <v>X3Y0</v>
      </c>
      <c r="M16" s="5">
        <f t="shared" si="10"/>
        <v>0</v>
      </c>
      <c r="N16" s="5">
        <f t="shared" si="11"/>
        <v>0</v>
      </c>
      <c r="O16" s="5">
        <f t="shared" si="12"/>
        <v>0</v>
      </c>
      <c r="R16" s="5">
        <v>0</v>
      </c>
      <c r="S16" s="5">
        <v>0</v>
      </c>
      <c r="T16" s="5">
        <v>0</v>
      </c>
      <c r="V16" s="4">
        <f t="shared" si="5"/>
        <v>0</v>
      </c>
      <c r="W16" s="4">
        <f t="shared" si="4"/>
        <v>0</v>
      </c>
      <c r="X16" s="4">
        <f t="shared" si="4"/>
        <v>0</v>
      </c>
      <c r="Y16" s="4">
        <f t="shared" si="4"/>
        <v>0</v>
      </c>
    </row>
    <row r="17" spans="1:25" x14ac:dyDescent="0.25">
      <c r="A17" t="s">
        <v>64</v>
      </c>
      <c r="B17" s="1">
        <v>0</v>
      </c>
      <c r="C17" s="1">
        <v>0</v>
      </c>
      <c r="D17" s="1">
        <v>0</v>
      </c>
      <c r="E17" s="1">
        <v>0</v>
      </c>
      <c r="G17" s="2" t="str">
        <f>A18</f>
        <v>X2Y1</v>
      </c>
      <c r="H17" s="3">
        <f t="shared" ref="H17:J17" si="17">B18</f>
        <v>-1.0579942000000001E-3</v>
      </c>
      <c r="I17" s="3">
        <f t="shared" si="17"/>
        <v>5.4343823000000003E-3</v>
      </c>
      <c r="J17" s="3">
        <f t="shared" si="17"/>
        <v>-1.512796E-4</v>
      </c>
      <c r="L17" s="1" t="str">
        <f t="shared" si="8"/>
        <v>X2Y1</v>
      </c>
      <c r="M17" s="5">
        <f t="shared" si="10"/>
        <v>1.0579942000000001E-3</v>
      </c>
      <c r="N17" s="5">
        <f t="shared" si="11"/>
        <v>5.4343823000000003E-3</v>
      </c>
      <c r="O17" s="5">
        <f t="shared" si="12"/>
        <v>1.512796E-4</v>
      </c>
      <c r="R17" s="5">
        <v>1.0579942000000001E-3</v>
      </c>
      <c r="S17" s="5">
        <v>5.4343823000000003E-3</v>
      </c>
      <c r="T17" s="5">
        <v>1.512796E-4</v>
      </c>
      <c r="V17" s="4">
        <f t="shared" si="5"/>
        <v>0</v>
      </c>
      <c r="W17" s="4">
        <f t="shared" si="4"/>
        <v>0</v>
      </c>
      <c r="X17" s="4">
        <f t="shared" si="4"/>
        <v>0</v>
      </c>
      <c r="Y17" s="4">
        <f t="shared" si="4"/>
        <v>0</v>
      </c>
    </row>
    <row r="18" spans="1:25" x14ac:dyDescent="0.25">
      <c r="A18" t="s">
        <v>65</v>
      </c>
      <c r="B18" s="1">
        <v>-1.0579942000000001E-3</v>
      </c>
      <c r="C18" s="1">
        <v>5.4343823000000003E-3</v>
      </c>
      <c r="D18" s="1">
        <v>-1.512796E-4</v>
      </c>
      <c r="E18" s="1">
        <v>-4.3026383E-4</v>
      </c>
      <c r="G18" s="2" t="str">
        <f>A17</f>
        <v>X1Y2</v>
      </c>
      <c r="H18" s="3">
        <f t="shared" ref="H18:J18" si="18">B17</f>
        <v>0</v>
      </c>
      <c r="I18" s="3">
        <f t="shared" si="18"/>
        <v>0</v>
      </c>
      <c r="J18" s="3">
        <f t="shared" si="18"/>
        <v>0</v>
      </c>
      <c r="L18" s="1" t="str">
        <f t="shared" si="8"/>
        <v>X1Y2</v>
      </c>
      <c r="M18" s="5">
        <f t="shared" si="10"/>
        <v>0</v>
      </c>
      <c r="N18" s="5">
        <f t="shared" si="11"/>
        <v>0</v>
      </c>
      <c r="O18" s="5">
        <f t="shared" si="12"/>
        <v>0</v>
      </c>
      <c r="R18" s="5">
        <v>0</v>
      </c>
      <c r="S18" s="5">
        <v>0</v>
      </c>
      <c r="T18" s="5">
        <v>0</v>
      </c>
      <c r="V18" s="4">
        <f t="shared" si="5"/>
        <v>0</v>
      </c>
      <c r="W18" s="4">
        <f t="shared" si="5"/>
        <v>0</v>
      </c>
      <c r="X18" s="4">
        <f t="shared" si="5"/>
        <v>0</v>
      </c>
      <c r="Y18" s="4">
        <f t="shared" si="5"/>
        <v>0</v>
      </c>
    </row>
    <row r="19" spans="1:25" x14ac:dyDescent="0.25">
      <c r="A19" t="s">
        <v>66</v>
      </c>
      <c r="B19" s="1">
        <v>0</v>
      </c>
      <c r="C19" s="1">
        <v>0</v>
      </c>
      <c r="D19" s="1">
        <v>0</v>
      </c>
      <c r="E19" s="1">
        <v>0</v>
      </c>
      <c r="G19" s="2" t="str">
        <f>A16</f>
        <v>X0Y3</v>
      </c>
      <c r="H19" s="3">
        <f t="shared" ref="H19:J19" si="19">B16</f>
        <v>2.5404884E-4</v>
      </c>
      <c r="I19" s="3">
        <f t="shared" si="19"/>
        <v>-1.1246829E-3</v>
      </c>
      <c r="J19" s="3">
        <f t="shared" si="19"/>
        <v>-1.9812439E-4</v>
      </c>
      <c r="L19" s="1" t="str">
        <f t="shared" si="8"/>
        <v>X0Y3</v>
      </c>
      <c r="M19" s="5">
        <f t="shared" si="10"/>
        <v>-2.5404884E-4</v>
      </c>
      <c r="N19" s="5">
        <f t="shared" si="11"/>
        <v>-1.1246829E-3</v>
      </c>
      <c r="O19" s="5">
        <f t="shared" si="12"/>
        <v>1.9812439E-4</v>
      </c>
      <c r="R19" s="5">
        <v>-2.5404884E-4</v>
      </c>
      <c r="S19" s="5">
        <v>-1.1246829E-3</v>
      </c>
      <c r="T19" s="5">
        <v>1.9812439E-4</v>
      </c>
      <c r="V19" s="4">
        <f t="shared" si="5"/>
        <v>0</v>
      </c>
      <c r="W19" s="4">
        <f t="shared" si="5"/>
        <v>0</v>
      </c>
      <c r="X19" s="4">
        <f t="shared" si="5"/>
        <v>0</v>
      </c>
      <c r="Y19" s="4">
        <f t="shared" si="5"/>
        <v>0</v>
      </c>
    </row>
    <row r="20" spans="1:25" x14ac:dyDescent="0.25">
      <c r="A20" t="s">
        <v>67</v>
      </c>
      <c r="B20" s="1">
        <v>-1.5663980999999999E-5</v>
      </c>
      <c r="C20" s="1">
        <v>1.1627570999999999E-5</v>
      </c>
      <c r="D20" s="1">
        <v>1.1810739E-5</v>
      </c>
      <c r="E20" s="1">
        <v>-3.6344816000000002E-5</v>
      </c>
      <c r="G20" s="2" t="str">
        <f>A24</f>
        <v>X4Y0</v>
      </c>
      <c r="H20" s="3">
        <f t="shared" ref="H20:J20" si="20">B24</f>
        <v>1.5785468999999998E-5</v>
      </c>
      <c r="I20" s="3">
        <f t="shared" si="20"/>
        <v>-1.7516197000000001E-4</v>
      </c>
      <c r="J20" s="3">
        <f t="shared" si="20"/>
        <v>8.7379929999999992E-6</v>
      </c>
      <c r="L20" s="1" t="str">
        <f t="shared" si="8"/>
        <v>X4Y0</v>
      </c>
      <c r="M20" s="5">
        <f t="shared" si="10"/>
        <v>-1.5785468999999998E-5</v>
      </c>
      <c r="N20" s="5">
        <f t="shared" si="11"/>
        <v>-1.7516197000000001E-4</v>
      </c>
      <c r="O20" s="5">
        <f t="shared" si="12"/>
        <v>-8.7379929999999992E-6</v>
      </c>
      <c r="R20" s="5">
        <v>-1.5785468999999998E-5</v>
      </c>
      <c r="S20" s="5">
        <v>-1.7516197000000001E-4</v>
      </c>
      <c r="T20" s="5">
        <v>-8.7379929999999907E-6</v>
      </c>
      <c r="V20" s="4">
        <f t="shared" si="5"/>
        <v>0</v>
      </c>
      <c r="W20" s="4">
        <f t="shared" si="5"/>
        <v>0</v>
      </c>
      <c r="X20" s="4">
        <f t="shared" si="5"/>
        <v>0</v>
      </c>
      <c r="Y20" s="4">
        <f t="shared" si="5"/>
        <v>0</v>
      </c>
    </row>
    <row r="21" spans="1:25" x14ac:dyDescent="0.25">
      <c r="A21" t="s">
        <v>69</v>
      </c>
      <c r="B21" s="1">
        <v>0</v>
      </c>
      <c r="C21" s="1">
        <v>0</v>
      </c>
      <c r="D21" s="1">
        <v>0</v>
      </c>
      <c r="E21" s="1">
        <v>0</v>
      </c>
      <c r="G21" s="2" t="str">
        <f>A23</f>
        <v>X3Y1</v>
      </c>
      <c r="H21" s="3">
        <f t="shared" ref="H21:J21" si="21">B23</f>
        <v>0</v>
      </c>
      <c r="I21" s="3">
        <f t="shared" si="21"/>
        <v>0</v>
      </c>
      <c r="J21" s="3">
        <f t="shared" si="21"/>
        <v>0</v>
      </c>
      <c r="L21" s="1" t="str">
        <f t="shared" si="8"/>
        <v>X3Y1</v>
      </c>
      <c r="M21" s="5">
        <f t="shared" si="10"/>
        <v>0</v>
      </c>
      <c r="N21" s="5">
        <f t="shared" si="11"/>
        <v>0</v>
      </c>
      <c r="O21" s="5">
        <f t="shared" si="12"/>
        <v>0</v>
      </c>
      <c r="R21" s="5">
        <v>0</v>
      </c>
      <c r="S21" s="5">
        <v>0</v>
      </c>
      <c r="T21" s="5">
        <v>0</v>
      </c>
      <c r="V21" s="4">
        <f t="shared" si="5"/>
        <v>0</v>
      </c>
      <c r="W21" s="4">
        <f t="shared" si="5"/>
        <v>0</v>
      </c>
      <c r="X21" s="4">
        <f t="shared" si="5"/>
        <v>0</v>
      </c>
      <c r="Y21" s="4">
        <f t="shared" si="5"/>
        <v>0</v>
      </c>
    </row>
    <row r="22" spans="1:25" x14ac:dyDescent="0.25">
      <c r="A22" t="s">
        <v>68</v>
      </c>
      <c r="B22" s="1">
        <v>5.5149258999999998E-5</v>
      </c>
      <c r="C22" s="1">
        <v>4.7953986E-4</v>
      </c>
      <c r="D22" s="1">
        <v>2.5082337E-5</v>
      </c>
      <c r="E22" s="1">
        <v>2.5805168000000001E-6</v>
      </c>
      <c r="G22" s="2" t="str">
        <f>A22</f>
        <v>X2Y2</v>
      </c>
      <c r="H22" s="3">
        <f t="shared" ref="H22:J22" si="22">B22</f>
        <v>5.5149258999999998E-5</v>
      </c>
      <c r="I22" s="3">
        <f t="shared" si="22"/>
        <v>4.7953986E-4</v>
      </c>
      <c r="J22" s="3">
        <f t="shared" si="22"/>
        <v>2.5082337E-5</v>
      </c>
      <c r="L22" s="1" t="str">
        <f t="shared" si="8"/>
        <v>X2Y2</v>
      </c>
      <c r="M22" s="5">
        <f t="shared" si="10"/>
        <v>-5.5149258999999998E-5</v>
      </c>
      <c r="N22" s="5">
        <f t="shared" si="11"/>
        <v>4.7953986E-4</v>
      </c>
      <c r="O22" s="5">
        <f t="shared" si="12"/>
        <v>-2.5082337E-5</v>
      </c>
      <c r="R22" s="5">
        <v>-5.5149258999999998E-5</v>
      </c>
      <c r="S22" s="5">
        <v>4.7953986E-4</v>
      </c>
      <c r="T22" s="5">
        <v>-2.5082337E-5</v>
      </c>
      <c r="V22" s="4">
        <f t="shared" si="5"/>
        <v>0</v>
      </c>
      <c r="W22" s="4">
        <f t="shared" si="5"/>
        <v>0</v>
      </c>
      <c r="X22" s="4">
        <f t="shared" si="5"/>
        <v>0</v>
      </c>
      <c r="Y22" s="4">
        <f t="shared" si="5"/>
        <v>0</v>
      </c>
    </row>
    <row r="23" spans="1:25" x14ac:dyDescent="0.25">
      <c r="A23" t="s">
        <v>70</v>
      </c>
      <c r="B23" s="1">
        <v>0</v>
      </c>
      <c r="C23" s="1">
        <v>0</v>
      </c>
      <c r="D23" s="1">
        <v>0</v>
      </c>
      <c r="E23" s="1">
        <v>0</v>
      </c>
      <c r="G23" s="2" t="str">
        <f>A21</f>
        <v>X1Y3</v>
      </c>
      <c r="H23" s="3">
        <f t="shared" ref="H23:J23" si="23">B21</f>
        <v>0</v>
      </c>
      <c r="I23" s="3">
        <f t="shared" si="23"/>
        <v>0</v>
      </c>
      <c r="J23" s="3">
        <f t="shared" si="23"/>
        <v>0</v>
      </c>
      <c r="L23" s="1" t="str">
        <f t="shared" si="8"/>
        <v>X1Y3</v>
      </c>
      <c r="M23" s="5">
        <f t="shared" si="10"/>
        <v>0</v>
      </c>
      <c r="N23" s="5">
        <f t="shared" si="11"/>
        <v>0</v>
      </c>
      <c r="O23" s="5">
        <f t="shared" si="12"/>
        <v>0</v>
      </c>
      <c r="R23" s="5">
        <v>0</v>
      </c>
      <c r="S23" s="5">
        <v>0</v>
      </c>
      <c r="T23" s="5">
        <v>0</v>
      </c>
      <c r="V23" s="4">
        <f t="shared" si="5"/>
        <v>0</v>
      </c>
      <c r="W23" s="4">
        <f t="shared" si="5"/>
        <v>0</v>
      </c>
      <c r="X23" s="4">
        <f t="shared" si="5"/>
        <v>0</v>
      </c>
      <c r="Y23" s="4">
        <f t="shared" si="5"/>
        <v>0</v>
      </c>
    </row>
    <row r="24" spans="1:25" x14ac:dyDescent="0.25">
      <c r="A24" t="s">
        <v>71</v>
      </c>
      <c r="B24" s="1">
        <v>1.5785468999999998E-5</v>
      </c>
      <c r="C24" s="1">
        <v>-1.7516197000000001E-4</v>
      </c>
      <c r="D24" s="1">
        <v>8.7379929999999992E-6</v>
      </c>
      <c r="E24" s="1">
        <v>1.4475667000000001E-5</v>
      </c>
      <c r="G24" s="2" t="str">
        <f>A20</f>
        <v>X0Y4</v>
      </c>
      <c r="H24" s="3">
        <f t="shared" ref="H24:J24" si="24">B20</f>
        <v>-1.5663980999999999E-5</v>
      </c>
      <c r="I24" s="3">
        <f t="shared" si="24"/>
        <v>1.1627570999999999E-5</v>
      </c>
      <c r="J24" s="3">
        <f t="shared" si="24"/>
        <v>1.1810739E-5</v>
      </c>
      <c r="L24" s="1" t="str">
        <f t="shared" si="8"/>
        <v>X0Y4</v>
      </c>
      <c r="M24" s="5">
        <f t="shared" si="10"/>
        <v>1.5663980999999999E-5</v>
      </c>
      <c r="N24" s="5">
        <f t="shared" si="11"/>
        <v>1.1627570999999999E-5</v>
      </c>
      <c r="O24" s="5">
        <f t="shared" si="12"/>
        <v>-1.1810739E-5</v>
      </c>
      <c r="R24" s="5">
        <v>1.5663980999999999E-5</v>
      </c>
      <c r="S24" s="5">
        <v>1.1627570999999999E-5</v>
      </c>
      <c r="T24" s="5">
        <v>-1.1810739E-5</v>
      </c>
      <c r="V24" s="4">
        <f t="shared" si="5"/>
        <v>0</v>
      </c>
      <c r="W24" s="4">
        <f t="shared" si="5"/>
        <v>0</v>
      </c>
      <c r="X24" s="4">
        <f t="shared" si="5"/>
        <v>0</v>
      </c>
      <c r="Y24" s="4">
        <f t="shared" si="5"/>
        <v>0</v>
      </c>
    </row>
    <row r="25" spans="1:25" x14ac:dyDescent="0.25">
      <c r="A25" t="s">
        <v>72</v>
      </c>
      <c r="B25" s="1">
        <v>-2.8088762000000002E-7</v>
      </c>
      <c r="C25" s="1">
        <v>-8.2971197999999997E-5</v>
      </c>
      <c r="D25" s="1">
        <v>1.3078567999999999E-7</v>
      </c>
      <c r="E25" s="1">
        <v>-8.0880150000000005E-6</v>
      </c>
      <c r="G25" s="2" t="str">
        <f>A30</f>
        <v>X5Y0</v>
      </c>
      <c r="H25" s="3">
        <f t="shared" ref="H25:J25" si="25">B30</f>
        <v>0</v>
      </c>
      <c r="I25" s="3">
        <f t="shared" si="25"/>
        <v>0</v>
      </c>
      <c r="J25" s="3">
        <f t="shared" si="25"/>
        <v>0</v>
      </c>
      <c r="L25" s="1" t="str">
        <f t="shared" si="8"/>
        <v>X5Y0</v>
      </c>
      <c r="M25" s="5">
        <f t="shared" si="10"/>
        <v>0</v>
      </c>
      <c r="N25" s="5">
        <f t="shared" si="11"/>
        <v>0</v>
      </c>
      <c r="O25" s="5">
        <f t="shared" si="12"/>
        <v>0</v>
      </c>
      <c r="R25" s="5">
        <v>0</v>
      </c>
      <c r="S25" s="5">
        <v>0</v>
      </c>
      <c r="T25" s="5">
        <v>0</v>
      </c>
      <c r="V25" s="4">
        <f t="shared" si="5"/>
        <v>0</v>
      </c>
      <c r="W25" s="4">
        <f t="shared" si="5"/>
        <v>0</v>
      </c>
      <c r="X25" s="4">
        <f t="shared" si="5"/>
        <v>0</v>
      </c>
      <c r="Y25" s="4">
        <f t="shared" si="5"/>
        <v>0</v>
      </c>
    </row>
    <row r="26" spans="1:25" x14ac:dyDescent="0.25">
      <c r="A26" t="s">
        <v>73</v>
      </c>
      <c r="B26" s="1">
        <v>0</v>
      </c>
      <c r="C26" s="1">
        <v>0</v>
      </c>
      <c r="D26" s="1">
        <v>0</v>
      </c>
      <c r="E26" s="1">
        <v>0</v>
      </c>
      <c r="G26" s="2" t="str">
        <f>A29</f>
        <v>X4Y1</v>
      </c>
      <c r="H26" s="3">
        <f t="shared" ref="H26:J26" si="26">B29</f>
        <v>3.1174141999999998E-6</v>
      </c>
      <c r="I26" s="3">
        <f t="shared" si="26"/>
        <v>-8.4732353999999996E-5</v>
      </c>
      <c r="J26" s="3">
        <f t="shared" si="26"/>
        <v>-5.6937791999999995E-7</v>
      </c>
      <c r="L26" s="1" t="str">
        <f t="shared" si="8"/>
        <v>X4Y1</v>
      </c>
      <c r="M26" s="5">
        <f t="shared" si="10"/>
        <v>-3.1174141999999998E-6</v>
      </c>
      <c r="N26" s="5">
        <f t="shared" si="11"/>
        <v>-8.4732353999999996E-5</v>
      </c>
      <c r="O26" s="5">
        <f t="shared" si="12"/>
        <v>5.6937791999999995E-7</v>
      </c>
      <c r="R26" s="5">
        <v>-3.1174141999999998E-6</v>
      </c>
      <c r="S26" s="5">
        <v>-8.4732353999999996E-5</v>
      </c>
      <c r="T26" s="5">
        <v>5.6937791999999995E-7</v>
      </c>
      <c r="V26" s="4">
        <f t="shared" si="5"/>
        <v>0</v>
      </c>
      <c r="W26" s="4">
        <f t="shared" si="5"/>
        <v>0</v>
      </c>
      <c r="X26" s="4">
        <f t="shared" si="5"/>
        <v>0</v>
      </c>
      <c r="Y26" s="4">
        <f t="shared" si="5"/>
        <v>0</v>
      </c>
    </row>
    <row r="27" spans="1:25" x14ac:dyDescent="0.25">
      <c r="A27" t="s">
        <v>74</v>
      </c>
      <c r="B27" s="1">
        <v>-4.6649729999999997E-6</v>
      </c>
      <c r="C27" s="1">
        <v>-4.0305473999999998E-5</v>
      </c>
      <c r="D27" s="1">
        <v>-1.4096727000000001E-6</v>
      </c>
      <c r="E27" s="1">
        <v>-1.3548520000000001E-6</v>
      </c>
      <c r="G27" s="2" t="str">
        <f>A28</f>
        <v>X3Y2</v>
      </c>
      <c r="H27" s="3">
        <f t="shared" ref="H27:J27" si="27">B28</f>
        <v>0</v>
      </c>
      <c r="I27" s="3">
        <f t="shared" si="27"/>
        <v>0</v>
      </c>
      <c r="J27" s="3">
        <f t="shared" si="27"/>
        <v>0</v>
      </c>
      <c r="L27" s="1" t="str">
        <f t="shared" si="8"/>
        <v>X3Y2</v>
      </c>
      <c r="M27" s="5">
        <f t="shared" si="10"/>
        <v>0</v>
      </c>
      <c r="N27" s="5">
        <f t="shared" si="11"/>
        <v>0</v>
      </c>
      <c r="O27" s="5">
        <f t="shared" si="12"/>
        <v>0</v>
      </c>
      <c r="R27" s="5">
        <v>0</v>
      </c>
      <c r="S27" s="5">
        <v>0</v>
      </c>
      <c r="T27" s="5">
        <v>0</v>
      </c>
      <c r="V27" s="4">
        <f t="shared" si="5"/>
        <v>0</v>
      </c>
      <c r="W27" s="4">
        <f t="shared" si="5"/>
        <v>0</v>
      </c>
      <c r="X27" s="4">
        <f t="shared" si="5"/>
        <v>0</v>
      </c>
      <c r="Y27" s="4">
        <f t="shared" si="5"/>
        <v>0</v>
      </c>
    </row>
    <row r="28" spans="1:25" x14ac:dyDescent="0.25">
      <c r="A28" t="s">
        <v>75</v>
      </c>
      <c r="B28" s="1">
        <v>0</v>
      </c>
      <c r="C28" s="1">
        <v>0</v>
      </c>
      <c r="D28" s="1">
        <v>0</v>
      </c>
      <c r="E28" s="1">
        <v>0</v>
      </c>
      <c r="G28" s="2" t="str">
        <f>A27</f>
        <v>X2Y3</v>
      </c>
      <c r="H28" s="3">
        <f t="shared" ref="H28:J28" si="28">B27</f>
        <v>-4.6649729999999997E-6</v>
      </c>
      <c r="I28" s="3">
        <f t="shared" si="28"/>
        <v>-4.0305473999999998E-5</v>
      </c>
      <c r="J28" s="3">
        <f t="shared" si="28"/>
        <v>-1.4096727000000001E-6</v>
      </c>
      <c r="L28" s="1" t="str">
        <f t="shared" si="8"/>
        <v>X2Y3</v>
      </c>
      <c r="M28" s="5">
        <f t="shared" si="10"/>
        <v>4.6649729999999997E-6</v>
      </c>
      <c r="N28" s="5">
        <f t="shared" si="11"/>
        <v>-4.0305473999999998E-5</v>
      </c>
      <c r="O28" s="5">
        <f t="shared" si="12"/>
        <v>1.4096727000000001E-6</v>
      </c>
      <c r="R28" s="5">
        <v>4.6649729999999997E-6</v>
      </c>
      <c r="S28" s="5">
        <v>-4.0305473999999998E-5</v>
      </c>
      <c r="T28" s="5">
        <v>1.4096727000000001E-6</v>
      </c>
      <c r="V28" s="4">
        <f t="shared" si="5"/>
        <v>0</v>
      </c>
      <c r="W28" s="4">
        <f t="shared" si="5"/>
        <v>0</v>
      </c>
      <c r="X28" s="4">
        <f t="shared" si="5"/>
        <v>0</v>
      </c>
      <c r="Y28" s="4">
        <f t="shared" si="5"/>
        <v>0</v>
      </c>
    </row>
    <row r="29" spans="1:25" x14ac:dyDescent="0.25">
      <c r="A29" t="s">
        <v>76</v>
      </c>
      <c r="B29" s="1">
        <v>3.1174141999999998E-6</v>
      </c>
      <c r="C29" s="1">
        <v>-8.4732353999999996E-5</v>
      </c>
      <c r="D29" s="1">
        <v>-5.6937791999999995E-7</v>
      </c>
      <c r="E29" s="1">
        <v>-2.2571819999999999E-7</v>
      </c>
      <c r="G29" s="2" t="str">
        <f>A26</f>
        <v>X1Y4</v>
      </c>
      <c r="H29" s="3">
        <f t="shared" ref="H29:J29" si="29">B26</f>
        <v>0</v>
      </c>
      <c r="I29" s="3">
        <f t="shared" si="29"/>
        <v>0</v>
      </c>
      <c r="J29" s="3">
        <f t="shared" si="29"/>
        <v>0</v>
      </c>
      <c r="L29" s="1" t="str">
        <f t="shared" si="8"/>
        <v>X1Y4</v>
      </c>
      <c r="M29" s="5">
        <f t="shared" si="10"/>
        <v>0</v>
      </c>
      <c r="N29" s="5">
        <f t="shared" si="11"/>
        <v>0</v>
      </c>
      <c r="O29" s="5">
        <f t="shared" si="12"/>
        <v>0</v>
      </c>
      <c r="R29" s="5">
        <v>0</v>
      </c>
      <c r="S29" s="5">
        <v>0</v>
      </c>
      <c r="T29" s="5">
        <v>0</v>
      </c>
      <c r="V29" s="4">
        <f t="shared" si="5"/>
        <v>0</v>
      </c>
      <c r="W29" s="4">
        <f t="shared" si="5"/>
        <v>0</v>
      </c>
      <c r="X29" s="4">
        <f t="shared" si="5"/>
        <v>0</v>
      </c>
      <c r="Y29" s="4">
        <f t="shared" si="5"/>
        <v>0</v>
      </c>
    </row>
    <row r="30" spans="1:25" x14ac:dyDescent="0.25">
      <c r="A30" t="s">
        <v>77</v>
      </c>
      <c r="B30" s="1">
        <v>0</v>
      </c>
      <c r="C30" s="1">
        <v>0</v>
      </c>
      <c r="D30" s="1">
        <v>0</v>
      </c>
      <c r="E30" s="1">
        <v>0</v>
      </c>
      <c r="G30" s="2" t="str">
        <f>A25</f>
        <v>X0Y5</v>
      </c>
      <c r="H30" s="3">
        <f t="shared" ref="H30:J30" si="30">B25</f>
        <v>-2.8088762000000002E-7</v>
      </c>
      <c r="I30" s="3">
        <f t="shared" si="30"/>
        <v>-8.2971197999999997E-5</v>
      </c>
      <c r="J30" s="3">
        <f t="shared" si="30"/>
        <v>1.3078567999999999E-7</v>
      </c>
      <c r="L30" s="1" t="str">
        <f t="shared" si="8"/>
        <v>X0Y5</v>
      </c>
      <c r="M30" s="5">
        <f t="shared" si="10"/>
        <v>2.8088762000000002E-7</v>
      </c>
      <c r="N30" s="5">
        <f t="shared" si="11"/>
        <v>-8.2971197999999997E-5</v>
      </c>
      <c r="O30" s="5">
        <f t="shared" si="12"/>
        <v>-1.3078567999999999E-7</v>
      </c>
      <c r="R30" s="5">
        <v>2.8088762000000002E-7</v>
      </c>
      <c r="S30" s="5">
        <v>-8.2971197999999902E-5</v>
      </c>
      <c r="T30" s="5">
        <v>-1.3078567999999999E-7</v>
      </c>
      <c r="V30" s="4">
        <f t="shared" si="5"/>
        <v>0</v>
      </c>
      <c r="W30" s="4">
        <f t="shared" si="5"/>
        <v>0</v>
      </c>
      <c r="X30" s="4">
        <f t="shared" si="5"/>
        <v>0</v>
      </c>
      <c r="Y30" s="4">
        <f t="shared" si="5"/>
        <v>0</v>
      </c>
    </row>
    <row r="31" spans="1:25" x14ac:dyDescent="0.25">
      <c r="A31" t="s">
        <v>78</v>
      </c>
      <c r="B31" s="1">
        <v>2.671679E-8</v>
      </c>
      <c r="C31" s="1">
        <v>-1.8367366E-5</v>
      </c>
      <c r="D31" s="1">
        <v>-8.9790199999999996E-8</v>
      </c>
      <c r="E31" s="1">
        <v>-8.2352557999999997E-7</v>
      </c>
      <c r="G31" s="2" t="str">
        <f>A37</f>
        <v>X6Y0</v>
      </c>
      <c r="H31" s="3">
        <f t="shared" ref="H31:J31" si="31">B37</f>
        <v>-7.7451125000000003E-9</v>
      </c>
      <c r="I31" s="3">
        <f t="shared" si="31"/>
        <v>1.1685688E-6</v>
      </c>
      <c r="J31" s="3">
        <f t="shared" si="31"/>
        <v>1.6285140999999999E-8</v>
      </c>
      <c r="L31" s="1" t="str">
        <f t="shared" si="8"/>
        <v>X6Y0</v>
      </c>
      <c r="M31" s="5">
        <f t="shared" si="10"/>
        <v>7.7451125000000003E-9</v>
      </c>
      <c r="N31" s="5">
        <f t="shared" si="11"/>
        <v>1.1685688E-6</v>
      </c>
      <c r="O31" s="5">
        <f t="shared" si="12"/>
        <v>-1.6285140999999999E-8</v>
      </c>
      <c r="R31" s="5">
        <v>7.7451125000000003E-9</v>
      </c>
      <c r="S31" s="5">
        <v>1.1685688E-6</v>
      </c>
      <c r="T31" s="5">
        <v>-1.6285140999999999E-8</v>
      </c>
      <c r="V31" s="4">
        <f t="shared" si="5"/>
        <v>0</v>
      </c>
      <c r="W31" s="4">
        <f t="shared" si="5"/>
        <v>0</v>
      </c>
      <c r="X31" s="4">
        <f t="shared" si="5"/>
        <v>0</v>
      </c>
      <c r="Y31" s="4">
        <f t="shared" si="5"/>
        <v>0</v>
      </c>
    </row>
    <row r="32" spans="1:25" x14ac:dyDescent="0.25">
      <c r="A32" t="s">
        <v>79</v>
      </c>
      <c r="B32" s="1">
        <v>0</v>
      </c>
      <c r="C32" s="1">
        <v>0</v>
      </c>
      <c r="D32" s="1">
        <v>0</v>
      </c>
      <c r="E32" s="1">
        <v>0</v>
      </c>
      <c r="G32" s="2" t="str">
        <f>A36</f>
        <v>X5Y1</v>
      </c>
      <c r="H32" s="3">
        <f t="shared" ref="H32:J32" si="32">B36</f>
        <v>0</v>
      </c>
      <c r="I32" s="3">
        <f t="shared" si="32"/>
        <v>0</v>
      </c>
      <c r="J32" s="3">
        <f t="shared" si="32"/>
        <v>0</v>
      </c>
      <c r="L32" s="1" t="str">
        <f t="shared" si="8"/>
        <v>X5Y1</v>
      </c>
      <c r="M32" s="5">
        <f t="shared" si="10"/>
        <v>0</v>
      </c>
      <c r="N32" s="5">
        <f t="shared" si="11"/>
        <v>0</v>
      </c>
      <c r="O32" s="5">
        <f t="shared" si="12"/>
        <v>0</v>
      </c>
      <c r="R32" s="5">
        <v>0</v>
      </c>
      <c r="S32" s="5">
        <v>0</v>
      </c>
      <c r="T32" s="5">
        <v>0</v>
      </c>
      <c r="V32" s="4">
        <f t="shared" si="5"/>
        <v>0</v>
      </c>
      <c r="W32" s="4">
        <f t="shared" si="5"/>
        <v>0</v>
      </c>
      <c r="X32" s="4">
        <f t="shared" si="5"/>
        <v>0</v>
      </c>
      <c r="Y32" s="4">
        <f t="shared" si="5"/>
        <v>0</v>
      </c>
    </row>
    <row r="33" spans="1:25" x14ac:dyDescent="0.25">
      <c r="A33" t="s">
        <v>80</v>
      </c>
      <c r="B33" s="1">
        <v>1.7167508999999999E-7</v>
      </c>
      <c r="C33" s="1">
        <v>4.6568880000000002E-7</v>
      </c>
      <c r="D33" s="1">
        <v>6.5510970999999997E-8</v>
      </c>
      <c r="E33" s="1">
        <v>9.1284196000000005E-9</v>
      </c>
      <c r="G33" s="2" t="str">
        <f>A35</f>
        <v>X4Y2</v>
      </c>
      <c r="H33" s="3">
        <f t="shared" ref="H33:J33" si="33">B35</f>
        <v>-1.1127152999999999E-7</v>
      </c>
      <c r="I33" s="3">
        <f t="shared" si="33"/>
        <v>-3.4778338000000002E-6</v>
      </c>
      <c r="J33" s="3">
        <f t="shared" si="33"/>
        <v>-3.0443505999999999E-9</v>
      </c>
      <c r="L33" s="1" t="str">
        <f t="shared" si="8"/>
        <v>X4Y2</v>
      </c>
      <c r="M33" s="5">
        <f t="shared" si="10"/>
        <v>1.1127152999999999E-7</v>
      </c>
      <c r="N33" s="5">
        <f t="shared" si="11"/>
        <v>-3.4778338000000002E-6</v>
      </c>
      <c r="O33" s="5">
        <f t="shared" si="12"/>
        <v>3.0443505999999999E-9</v>
      </c>
      <c r="R33" s="5">
        <v>1.1127152999999999E-7</v>
      </c>
      <c r="S33" s="5">
        <v>-3.4778338000000002E-6</v>
      </c>
      <c r="T33" s="5">
        <v>3.0443505999999999E-9</v>
      </c>
      <c r="V33" s="4">
        <f t="shared" si="5"/>
        <v>0</v>
      </c>
      <c r="W33" s="4">
        <f t="shared" si="5"/>
        <v>0</v>
      </c>
      <c r="X33" s="4">
        <f t="shared" si="5"/>
        <v>0</v>
      </c>
      <c r="Y33" s="4">
        <f t="shared" si="5"/>
        <v>0</v>
      </c>
    </row>
    <row r="34" spans="1:25" x14ac:dyDescent="0.25">
      <c r="A34" t="s">
        <v>81</v>
      </c>
      <c r="B34" s="1">
        <v>0</v>
      </c>
      <c r="C34" s="1">
        <v>0</v>
      </c>
      <c r="D34" s="1">
        <v>0</v>
      </c>
      <c r="E34" s="1">
        <v>0</v>
      </c>
      <c r="G34" s="2" t="str">
        <f>A34</f>
        <v>X3Y3</v>
      </c>
      <c r="H34" s="3">
        <f t="shared" ref="H34:J34" si="34">B34</f>
        <v>0</v>
      </c>
      <c r="I34" s="3">
        <f t="shared" si="34"/>
        <v>0</v>
      </c>
      <c r="J34" s="3">
        <f t="shared" si="34"/>
        <v>0</v>
      </c>
      <c r="L34" s="1" t="str">
        <f t="shared" si="8"/>
        <v>X3Y3</v>
      </c>
      <c r="M34" s="5">
        <f t="shared" si="10"/>
        <v>0</v>
      </c>
      <c r="N34" s="5">
        <f t="shared" si="11"/>
        <v>0</v>
      </c>
      <c r="O34" s="5">
        <f t="shared" si="12"/>
        <v>0</v>
      </c>
      <c r="R34" s="5">
        <v>0</v>
      </c>
      <c r="S34" s="5">
        <v>0</v>
      </c>
      <c r="T34" s="5">
        <v>0</v>
      </c>
      <c r="V34" s="4">
        <f t="shared" si="5"/>
        <v>0</v>
      </c>
      <c r="W34" s="4">
        <f t="shared" si="5"/>
        <v>0</v>
      </c>
      <c r="X34" s="4">
        <f t="shared" si="5"/>
        <v>0</v>
      </c>
      <c r="Y34" s="4">
        <f t="shared" si="5"/>
        <v>0</v>
      </c>
    </row>
    <row r="35" spans="1:25" x14ac:dyDescent="0.25">
      <c r="A35" t="s">
        <v>82</v>
      </c>
      <c r="B35" s="1">
        <v>-1.1127152999999999E-7</v>
      </c>
      <c r="C35" s="1">
        <v>-3.4778338000000002E-6</v>
      </c>
      <c r="D35" s="1">
        <v>-3.0443505999999999E-9</v>
      </c>
      <c r="E35" s="1">
        <v>-2.4416747999999999E-8</v>
      </c>
      <c r="G35" s="2" t="str">
        <f>A33</f>
        <v>X2Y4</v>
      </c>
      <c r="H35" s="3">
        <f t="shared" ref="H35:J35" si="35">B33</f>
        <v>1.7167508999999999E-7</v>
      </c>
      <c r="I35" s="3">
        <f t="shared" si="35"/>
        <v>4.6568880000000002E-7</v>
      </c>
      <c r="J35" s="3">
        <f t="shared" si="35"/>
        <v>6.5510970999999997E-8</v>
      </c>
      <c r="L35" s="1" t="str">
        <f t="shared" si="8"/>
        <v>X2Y4</v>
      </c>
      <c r="M35" s="5">
        <f t="shared" si="10"/>
        <v>-1.7167508999999999E-7</v>
      </c>
      <c r="N35" s="5">
        <f t="shared" si="11"/>
        <v>4.6568880000000002E-7</v>
      </c>
      <c r="O35" s="5">
        <f t="shared" si="12"/>
        <v>-6.5510970999999997E-8</v>
      </c>
      <c r="R35" s="5">
        <v>-1.7167508999999999E-7</v>
      </c>
      <c r="S35" s="5">
        <v>4.6568880000000002E-7</v>
      </c>
      <c r="T35" s="5">
        <v>-6.5510970999999997E-8</v>
      </c>
      <c r="V35" s="4">
        <f t="shared" si="5"/>
        <v>0</v>
      </c>
      <c r="W35" s="4">
        <f t="shared" si="5"/>
        <v>0</v>
      </c>
      <c r="X35" s="4">
        <f t="shared" si="5"/>
        <v>0</v>
      </c>
      <c r="Y35" s="4">
        <f t="shared" si="5"/>
        <v>0</v>
      </c>
    </row>
    <row r="36" spans="1:25" x14ac:dyDescent="0.25">
      <c r="A36" t="s">
        <v>83</v>
      </c>
      <c r="B36" s="1">
        <v>0</v>
      </c>
      <c r="C36" s="1">
        <v>0</v>
      </c>
      <c r="D36" s="1">
        <v>0</v>
      </c>
      <c r="E36" s="1">
        <v>0</v>
      </c>
      <c r="G36" s="2" t="str">
        <f>A32</f>
        <v>X1Y5</v>
      </c>
      <c r="H36" s="3">
        <f t="shared" ref="H36:J36" si="36">B32</f>
        <v>0</v>
      </c>
      <c r="I36" s="3">
        <f t="shared" si="36"/>
        <v>0</v>
      </c>
      <c r="J36" s="3">
        <f t="shared" si="36"/>
        <v>0</v>
      </c>
      <c r="L36" s="1" t="str">
        <f t="shared" si="8"/>
        <v>X1Y5</v>
      </c>
      <c r="M36" s="5">
        <f t="shared" si="10"/>
        <v>0</v>
      </c>
      <c r="N36" s="5">
        <f t="shared" si="11"/>
        <v>0</v>
      </c>
      <c r="O36" s="5">
        <f t="shared" si="12"/>
        <v>0</v>
      </c>
      <c r="R36" s="5">
        <v>0</v>
      </c>
      <c r="S36" s="5">
        <v>0</v>
      </c>
      <c r="T36" s="5">
        <v>0</v>
      </c>
      <c r="V36" s="4">
        <f t="shared" si="5"/>
        <v>0</v>
      </c>
      <c r="W36" s="4">
        <f t="shared" si="5"/>
        <v>0</v>
      </c>
      <c r="X36" s="4">
        <f t="shared" si="5"/>
        <v>0</v>
      </c>
      <c r="Y36" s="4">
        <f t="shared" si="5"/>
        <v>0</v>
      </c>
    </row>
    <row r="37" spans="1:25" x14ac:dyDescent="0.25">
      <c r="A37" t="s">
        <v>84</v>
      </c>
      <c r="B37" s="1">
        <v>-7.7451125000000003E-9</v>
      </c>
      <c r="C37" s="1">
        <v>1.1685688E-6</v>
      </c>
      <c r="D37" s="1">
        <v>1.6285140999999999E-8</v>
      </c>
      <c r="E37" s="1">
        <v>-2.3596913999999999E-8</v>
      </c>
      <c r="G37" s="2" t="str">
        <f>A31</f>
        <v>X0Y6</v>
      </c>
      <c r="H37" s="3">
        <f t="shared" ref="H37:J37" si="37">B31</f>
        <v>2.671679E-8</v>
      </c>
      <c r="I37" s="3">
        <f t="shared" si="37"/>
        <v>-1.8367366E-5</v>
      </c>
      <c r="J37" s="3">
        <f t="shared" si="37"/>
        <v>-8.9790199999999996E-8</v>
      </c>
      <c r="L37" s="1" t="str">
        <f t="shared" si="8"/>
        <v>X0Y6</v>
      </c>
      <c r="M37" s="5">
        <f t="shared" si="10"/>
        <v>-2.671679E-8</v>
      </c>
      <c r="N37" s="5">
        <f t="shared" si="11"/>
        <v>-1.8367366E-5</v>
      </c>
      <c r="O37" s="5">
        <f t="shared" si="12"/>
        <v>8.9790199999999996E-8</v>
      </c>
      <c r="R37" s="5">
        <v>-2.671679E-8</v>
      </c>
      <c r="S37" s="5">
        <v>-1.8367366E-5</v>
      </c>
      <c r="T37" s="5">
        <v>8.9790199999999996E-8</v>
      </c>
      <c r="V37" s="4">
        <f t="shared" si="5"/>
        <v>0</v>
      </c>
      <c r="W37" s="4">
        <f t="shared" si="5"/>
        <v>0</v>
      </c>
      <c r="X37" s="4">
        <f t="shared" si="5"/>
        <v>0</v>
      </c>
      <c r="Y37" s="4">
        <f t="shared" si="5"/>
        <v>0</v>
      </c>
    </row>
    <row r="38" spans="1:25" x14ac:dyDescent="0.25">
      <c r="A38" t="s">
        <v>85</v>
      </c>
      <c r="B38" s="1">
        <v>-7.8428485E-10</v>
      </c>
      <c r="C38" s="1">
        <v>-3.716251E-6</v>
      </c>
      <c r="D38" s="1">
        <v>3.4655006999999999E-9</v>
      </c>
      <c r="E38" s="1">
        <v>-3.3909126000000003E-8</v>
      </c>
      <c r="G38" s="2" t="str">
        <f>A45</f>
        <v>X7Y0</v>
      </c>
      <c r="H38" s="3">
        <f t="shared" ref="H38:J38" si="38">B45</f>
        <v>0</v>
      </c>
      <c r="I38" s="3">
        <f t="shared" si="38"/>
        <v>0</v>
      </c>
      <c r="J38" s="3">
        <f t="shared" si="38"/>
        <v>0</v>
      </c>
      <c r="L38" s="1" t="str">
        <f t="shared" si="8"/>
        <v>X7Y0</v>
      </c>
      <c r="M38" s="5">
        <f t="shared" si="10"/>
        <v>0</v>
      </c>
      <c r="N38" s="5">
        <f t="shared" si="11"/>
        <v>0</v>
      </c>
      <c r="O38" s="5">
        <f t="shared" si="12"/>
        <v>0</v>
      </c>
      <c r="R38" s="5">
        <v>0</v>
      </c>
      <c r="S38" s="5">
        <v>0</v>
      </c>
      <c r="T38" s="5">
        <v>0</v>
      </c>
      <c r="V38" s="4">
        <f t="shared" si="5"/>
        <v>0</v>
      </c>
      <c r="W38" s="4">
        <f t="shared" si="5"/>
        <v>0</v>
      </c>
      <c r="X38" s="4">
        <f t="shared" si="5"/>
        <v>0</v>
      </c>
      <c r="Y38" s="4">
        <f t="shared" si="5"/>
        <v>0</v>
      </c>
    </row>
    <row r="39" spans="1:25" x14ac:dyDescent="0.25">
      <c r="A39" t="s">
        <v>86</v>
      </c>
      <c r="B39" s="1">
        <v>0</v>
      </c>
      <c r="C39" s="1">
        <v>0</v>
      </c>
      <c r="D39" s="1">
        <v>0</v>
      </c>
      <c r="E39" s="1">
        <v>0</v>
      </c>
      <c r="G39" s="2" t="str">
        <f>A44</f>
        <v>X6Y1</v>
      </c>
      <c r="H39" s="3">
        <f t="shared" ref="H39:J39" si="39">B44</f>
        <v>-5.0165244999999997E-10</v>
      </c>
      <c r="I39" s="3">
        <f t="shared" si="39"/>
        <v>3.4583581000000003E-7</v>
      </c>
      <c r="J39" s="3">
        <f t="shared" si="39"/>
        <v>6.6616947E-11</v>
      </c>
      <c r="L39" s="1" t="str">
        <f t="shared" si="8"/>
        <v>X6Y1</v>
      </c>
      <c r="M39" s="5">
        <f t="shared" si="10"/>
        <v>5.0165244999999997E-10</v>
      </c>
      <c r="N39" s="5">
        <f t="shared" si="11"/>
        <v>3.4583581000000003E-7</v>
      </c>
      <c r="O39" s="5">
        <f t="shared" si="12"/>
        <v>-6.6616947E-11</v>
      </c>
      <c r="R39" s="5">
        <v>5.0165244999999997E-10</v>
      </c>
      <c r="S39" s="5">
        <v>3.4583581000000003E-7</v>
      </c>
      <c r="T39" s="5">
        <v>-6.6616947E-11</v>
      </c>
      <c r="V39" s="4">
        <f t="shared" si="5"/>
        <v>0</v>
      </c>
      <c r="W39" s="4">
        <f t="shared" si="5"/>
        <v>0</v>
      </c>
      <c r="X39" s="4">
        <f t="shared" si="5"/>
        <v>0</v>
      </c>
      <c r="Y39" s="4">
        <f t="shared" si="5"/>
        <v>0</v>
      </c>
    </row>
    <row r="40" spans="1:25" x14ac:dyDescent="0.25">
      <c r="A40" t="s">
        <v>87</v>
      </c>
      <c r="B40" s="1">
        <v>-8.1358587000000005E-9</v>
      </c>
      <c r="C40" s="1">
        <v>2.2304890999999999E-6</v>
      </c>
      <c r="D40" s="1">
        <v>-1.373881E-8</v>
      </c>
      <c r="E40" s="1">
        <v>5.6426822000000001E-9</v>
      </c>
      <c r="G40" s="2" t="str">
        <f>A43</f>
        <v>X5Y2</v>
      </c>
      <c r="H40" s="3">
        <f t="shared" ref="H40:J40" si="40">B43</f>
        <v>0</v>
      </c>
      <c r="I40" s="3">
        <f t="shared" si="40"/>
        <v>0</v>
      </c>
      <c r="J40" s="3">
        <f t="shared" si="40"/>
        <v>0</v>
      </c>
      <c r="L40" s="1" t="str">
        <f t="shared" si="8"/>
        <v>X5Y2</v>
      </c>
      <c r="M40" s="5">
        <f t="shared" si="10"/>
        <v>0</v>
      </c>
      <c r="N40" s="5">
        <f t="shared" si="11"/>
        <v>0</v>
      </c>
      <c r="O40" s="5">
        <f t="shared" si="12"/>
        <v>0</v>
      </c>
      <c r="R40" s="5">
        <v>0</v>
      </c>
      <c r="S40" s="5">
        <v>0</v>
      </c>
      <c r="T40" s="5">
        <v>0</v>
      </c>
      <c r="V40" s="4">
        <f t="shared" si="5"/>
        <v>0</v>
      </c>
      <c r="W40" s="4">
        <f t="shared" si="5"/>
        <v>0</v>
      </c>
      <c r="X40" s="4">
        <f t="shared" si="5"/>
        <v>0</v>
      </c>
      <c r="Y40" s="4">
        <f t="shared" si="5"/>
        <v>0</v>
      </c>
    </row>
    <row r="41" spans="1:25" x14ac:dyDescent="0.25">
      <c r="A41" t="s">
        <v>88</v>
      </c>
      <c r="B41" s="1">
        <v>0</v>
      </c>
      <c r="C41" s="1">
        <v>0</v>
      </c>
      <c r="D41" s="1">
        <v>0</v>
      </c>
      <c r="E41" s="1">
        <v>0</v>
      </c>
      <c r="G41" s="2" t="str">
        <f>A42</f>
        <v>X4Y3</v>
      </c>
      <c r="H41" s="3">
        <f t="shared" ref="H41:J41" si="41">B42</f>
        <v>3.1549862000000001E-9</v>
      </c>
      <c r="I41" s="3">
        <f t="shared" si="41"/>
        <v>4.7126024000000002E-7</v>
      </c>
      <c r="J41" s="3">
        <f t="shared" si="41"/>
        <v>3.8009445000000001E-9</v>
      </c>
      <c r="L41" s="1" t="str">
        <f t="shared" si="8"/>
        <v>X4Y3</v>
      </c>
      <c r="M41" s="5">
        <f t="shared" si="10"/>
        <v>-3.1549862000000001E-9</v>
      </c>
      <c r="N41" s="5">
        <f t="shared" si="11"/>
        <v>4.7126024000000002E-7</v>
      </c>
      <c r="O41" s="5">
        <f t="shared" si="12"/>
        <v>-3.8009445000000001E-9</v>
      </c>
      <c r="R41" s="5">
        <v>-3.1549862000000001E-9</v>
      </c>
      <c r="S41" s="5">
        <v>4.7126024000000002E-7</v>
      </c>
      <c r="T41" s="5">
        <v>-3.8009445000000001E-9</v>
      </c>
      <c r="V41" s="4">
        <f t="shared" si="5"/>
        <v>0</v>
      </c>
      <c r="W41" s="4">
        <f t="shared" si="5"/>
        <v>0</v>
      </c>
      <c r="X41" s="4">
        <f t="shared" si="5"/>
        <v>0</v>
      </c>
      <c r="Y41" s="4">
        <f t="shared" si="5"/>
        <v>0</v>
      </c>
    </row>
    <row r="42" spans="1:25" x14ac:dyDescent="0.25">
      <c r="A42" t="s">
        <v>91</v>
      </c>
      <c r="B42" s="1">
        <v>3.1549862000000001E-9</v>
      </c>
      <c r="C42" s="1">
        <v>4.7126024000000002E-7</v>
      </c>
      <c r="D42" s="1">
        <v>3.8009445000000001E-9</v>
      </c>
      <c r="E42" s="1">
        <v>7.9815979999999992E-9</v>
      </c>
      <c r="G42" s="2" t="str">
        <f>A41</f>
        <v>X3Y4</v>
      </c>
      <c r="H42" s="3">
        <f t="shared" ref="H42:J42" si="42">B41</f>
        <v>0</v>
      </c>
      <c r="I42" s="3">
        <f t="shared" si="42"/>
        <v>0</v>
      </c>
      <c r="J42" s="3">
        <f t="shared" si="42"/>
        <v>0</v>
      </c>
      <c r="L42" s="1" t="str">
        <f t="shared" si="8"/>
        <v>X3Y4</v>
      </c>
      <c r="M42" s="5">
        <f t="shared" si="10"/>
        <v>0</v>
      </c>
      <c r="N42" s="5">
        <f t="shared" si="11"/>
        <v>0</v>
      </c>
      <c r="O42" s="5">
        <f t="shared" si="12"/>
        <v>0</v>
      </c>
      <c r="R42" s="5">
        <v>0</v>
      </c>
      <c r="S42" s="5">
        <v>0</v>
      </c>
      <c r="T42" s="5">
        <v>0</v>
      </c>
      <c r="V42" s="4">
        <f t="shared" si="5"/>
        <v>0</v>
      </c>
      <c r="W42" s="4">
        <f t="shared" si="5"/>
        <v>0</v>
      </c>
      <c r="X42" s="4">
        <f t="shared" si="5"/>
        <v>0</v>
      </c>
      <c r="Y42" s="4">
        <f t="shared" si="5"/>
        <v>0</v>
      </c>
    </row>
    <row r="43" spans="1:25" x14ac:dyDescent="0.25">
      <c r="A43" t="s">
        <v>90</v>
      </c>
      <c r="B43" s="1">
        <v>0</v>
      </c>
      <c r="C43" s="1">
        <v>0</v>
      </c>
      <c r="D43" s="1">
        <v>0</v>
      </c>
      <c r="E43" s="1">
        <v>0</v>
      </c>
      <c r="G43" s="2" t="str">
        <f>A40</f>
        <v>X2Y5</v>
      </c>
      <c r="H43" s="3">
        <f t="shared" ref="H43:J43" si="43">B40</f>
        <v>-8.1358587000000005E-9</v>
      </c>
      <c r="I43" s="3">
        <f t="shared" si="43"/>
        <v>2.2304890999999999E-6</v>
      </c>
      <c r="J43" s="3">
        <f t="shared" si="43"/>
        <v>-1.373881E-8</v>
      </c>
      <c r="L43" s="1" t="str">
        <f t="shared" si="8"/>
        <v>X2Y5</v>
      </c>
      <c r="M43" s="5">
        <f t="shared" si="10"/>
        <v>8.1358587000000005E-9</v>
      </c>
      <c r="N43" s="5">
        <f t="shared" si="11"/>
        <v>2.2304890999999999E-6</v>
      </c>
      <c r="O43" s="5">
        <f t="shared" si="12"/>
        <v>1.373881E-8</v>
      </c>
      <c r="R43" s="5">
        <v>8.1358587000000005E-9</v>
      </c>
      <c r="S43" s="5">
        <v>2.2304890999999999E-6</v>
      </c>
      <c r="T43" s="5">
        <v>1.373881E-8</v>
      </c>
      <c r="V43" s="4">
        <f t="shared" si="5"/>
        <v>0</v>
      </c>
      <c r="W43" s="4">
        <f t="shared" si="5"/>
        <v>0</v>
      </c>
      <c r="X43" s="4">
        <f t="shared" si="5"/>
        <v>0</v>
      </c>
      <c r="Y43" s="4">
        <f t="shared" si="5"/>
        <v>0</v>
      </c>
    </row>
    <row r="44" spans="1:25" x14ac:dyDescent="0.25">
      <c r="A44" t="s">
        <v>92</v>
      </c>
      <c r="B44" s="1">
        <v>-5.0165244999999997E-10</v>
      </c>
      <c r="C44" s="1">
        <v>3.4583581000000003E-7</v>
      </c>
      <c r="D44" s="1">
        <v>6.6616947E-11</v>
      </c>
      <c r="E44" s="1">
        <v>1.5481611000000001E-9</v>
      </c>
      <c r="G44" s="2" t="str">
        <f>A39</f>
        <v>X1Y6</v>
      </c>
      <c r="H44" s="3">
        <f t="shared" ref="H44:J44" si="44">B39</f>
        <v>0</v>
      </c>
      <c r="I44" s="3">
        <f t="shared" si="44"/>
        <v>0</v>
      </c>
      <c r="J44" s="3">
        <f t="shared" si="44"/>
        <v>0</v>
      </c>
      <c r="L44" s="1" t="str">
        <f t="shared" si="8"/>
        <v>X1Y6</v>
      </c>
      <c r="M44" s="5">
        <f t="shared" si="10"/>
        <v>0</v>
      </c>
      <c r="N44" s="5">
        <f t="shared" si="11"/>
        <v>0</v>
      </c>
      <c r="O44" s="5">
        <f t="shared" si="12"/>
        <v>0</v>
      </c>
      <c r="R44" s="5">
        <v>0</v>
      </c>
      <c r="S44" s="5">
        <v>0</v>
      </c>
      <c r="T44" s="5">
        <v>0</v>
      </c>
      <c r="V44" s="4">
        <f t="shared" si="5"/>
        <v>0</v>
      </c>
      <c r="W44" s="4">
        <f t="shared" si="5"/>
        <v>0</v>
      </c>
      <c r="X44" s="4">
        <f t="shared" si="5"/>
        <v>0</v>
      </c>
      <c r="Y44" s="4">
        <f t="shared" si="5"/>
        <v>0</v>
      </c>
    </row>
    <row r="45" spans="1:25" x14ac:dyDescent="0.25">
      <c r="A45" t="s">
        <v>93</v>
      </c>
      <c r="B45" s="1">
        <v>0</v>
      </c>
      <c r="C45" s="1">
        <v>0</v>
      </c>
      <c r="D45" s="1">
        <v>0</v>
      </c>
      <c r="E45" s="1">
        <v>0</v>
      </c>
      <c r="G45" s="2" t="str">
        <f>A38</f>
        <v>X0Y7</v>
      </c>
      <c r="H45" s="3">
        <f t="shared" ref="H45:J45" si="45">B38</f>
        <v>-7.8428485E-10</v>
      </c>
      <c r="I45" s="3">
        <f t="shared" si="45"/>
        <v>-3.716251E-6</v>
      </c>
      <c r="J45" s="3">
        <f t="shared" si="45"/>
        <v>3.4655006999999999E-9</v>
      </c>
      <c r="L45" s="1" t="str">
        <f t="shared" si="8"/>
        <v>X0Y7</v>
      </c>
      <c r="M45" s="5">
        <f t="shared" si="10"/>
        <v>7.8428485E-10</v>
      </c>
      <c r="N45" s="5">
        <f t="shared" si="11"/>
        <v>-3.716251E-6</v>
      </c>
      <c r="O45" s="5">
        <f t="shared" si="12"/>
        <v>-3.4655006999999999E-9</v>
      </c>
      <c r="R45" s="5">
        <v>7.8428485E-10</v>
      </c>
      <c r="S45" s="5">
        <v>-3.716251E-6</v>
      </c>
      <c r="T45" s="5">
        <v>-3.4655006999999999E-9</v>
      </c>
      <c r="V45" s="4">
        <f t="shared" si="5"/>
        <v>0</v>
      </c>
      <c r="W45" s="4">
        <f t="shared" si="5"/>
        <v>0</v>
      </c>
      <c r="X45" s="4">
        <f t="shared" si="5"/>
        <v>0</v>
      </c>
      <c r="Y45" s="4">
        <f t="shared" si="5"/>
        <v>0</v>
      </c>
    </row>
    <row r="46" spans="1:25" x14ac:dyDescent="0.25">
      <c r="A46" t="s">
        <v>94</v>
      </c>
      <c r="B46" s="1">
        <v>-1.5383075000000001E-11</v>
      </c>
      <c r="C46" s="1">
        <v>-3.4492552999999999E-7</v>
      </c>
      <c r="D46" s="1">
        <v>2.4474154000000001E-10</v>
      </c>
      <c r="E46" s="1">
        <v>-4.1968972000000002E-10</v>
      </c>
      <c r="G46" s="2" t="str">
        <f>A54</f>
        <v>X8Y0</v>
      </c>
      <c r="H46" s="3">
        <f t="shared" ref="H46:J46" si="46">B54</f>
        <v>1.7611965999999999E-10</v>
      </c>
      <c r="I46" s="3">
        <f t="shared" si="46"/>
        <v>5.8871002000000001E-10</v>
      </c>
      <c r="J46" s="3">
        <f t="shared" si="46"/>
        <v>1.8733103E-10</v>
      </c>
      <c r="L46" s="1" t="str">
        <f t="shared" si="8"/>
        <v>X8Y0</v>
      </c>
      <c r="M46" s="5">
        <f t="shared" si="10"/>
        <v>-1.7611965999999999E-10</v>
      </c>
      <c r="N46" s="5">
        <f t="shared" si="11"/>
        <v>5.8871002000000001E-10</v>
      </c>
      <c r="O46" s="5">
        <f t="shared" si="12"/>
        <v>-1.8733103E-10</v>
      </c>
      <c r="R46" s="5">
        <v>-1.7611965999999999E-10</v>
      </c>
      <c r="S46" s="5">
        <v>5.8871002000000001E-10</v>
      </c>
      <c r="T46" s="5">
        <v>-1.8733103E-10</v>
      </c>
      <c r="V46" s="4">
        <f t="shared" si="5"/>
        <v>0</v>
      </c>
      <c r="W46" s="4">
        <f t="shared" si="5"/>
        <v>0</v>
      </c>
      <c r="X46" s="4">
        <f t="shared" si="5"/>
        <v>0</v>
      </c>
      <c r="Y46" s="4">
        <f t="shared" si="5"/>
        <v>0</v>
      </c>
    </row>
    <row r="47" spans="1:25" x14ac:dyDescent="0.25">
      <c r="A47" t="s">
        <v>95</v>
      </c>
      <c r="B47" s="1">
        <v>0</v>
      </c>
      <c r="C47" s="1">
        <v>0</v>
      </c>
      <c r="D47" s="1">
        <v>0</v>
      </c>
      <c r="E47" s="1">
        <v>0</v>
      </c>
      <c r="G47" s="2" t="str">
        <f>A53</f>
        <v>X7Y1</v>
      </c>
      <c r="H47" s="3">
        <f t="shared" ref="H47:J47" si="47">B53</f>
        <v>0</v>
      </c>
      <c r="I47" s="3">
        <f t="shared" si="47"/>
        <v>0</v>
      </c>
      <c r="J47" s="3">
        <f t="shared" si="47"/>
        <v>0</v>
      </c>
      <c r="L47" s="1" t="str">
        <f t="shared" si="8"/>
        <v>X7Y1</v>
      </c>
      <c r="M47" s="5">
        <f t="shared" si="10"/>
        <v>0</v>
      </c>
      <c r="N47" s="5">
        <f t="shared" si="11"/>
        <v>0</v>
      </c>
      <c r="O47" s="5">
        <f t="shared" si="12"/>
        <v>0</v>
      </c>
      <c r="R47" s="5">
        <v>0</v>
      </c>
      <c r="S47" s="5">
        <v>0</v>
      </c>
      <c r="T47" s="5">
        <v>0</v>
      </c>
      <c r="V47" s="4">
        <f t="shared" si="5"/>
        <v>0</v>
      </c>
      <c r="W47" s="4">
        <f t="shared" si="5"/>
        <v>0</v>
      </c>
      <c r="X47" s="4">
        <f t="shared" si="5"/>
        <v>0</v>
      </c>
      <c r="Y47" s="4">
        <f t="shared" si="5"/>
        <v>0</v>
      </c>
    </row>
    <row r="48" spans="1:25" x14ac:dyDescent="0.25">
      <c r="A48" t="s">
        <v>96</v>
      </c>
      <c r="B48" s="1">
        <v>4.3046988E-10</v>
      </c>
      <c r="C48" s="1">
        <v>1.8326528999999999E-7</v>
      </c>
      <c r="D48" s="1">
        <v>1.0794286E-9</v>
      </c>
      <c r="E48" s="1">
        <v>3.5929213999999998E-10</v>
      </c>
      <c r="G48" s="2" t="str">
        <f>A52</f>
        <v>X6Y2</v>
      </c>
      <c r="H48" s="3">
        <f t="shared" ref="H48:J48" si="48">B52</f>
        <v>4.9978055000000003E-12</v>
      </c>
      <c r="I48" s="3">
        <f t="shared" si="48"/>
        <v>5.9344452E-9</v>
      </c>
      <c r="J48" s="3">
        <f t="shared" si="48"/>
        <v>2.1303251E-10</v>
      </c>
      <c r="L48" s="1" t="str">
        <f t="shared" si="8"/>
        <v>X6Y2</v>
      </c>
      <c r="M48" s="5">
        <f t="shared" si="10"/>
        <v>-4.9978055000000003E-12</v>
      </c>
      <c r="N48" s="5">
        <f t="shared" si="11"/>
        <v>5.9344452E-9</v>
      </c>
      <c r="O48" s="5">
        <f t="shared" si="12"/>
        <v>-2.1303251E-10</v>
      </c>
      <c r="R48" s="5">
        <v>-4.9978055000000003E-12</v>
      </c>
      <c r="S48" s="5">
        <v>5.9344452E-9</v>
      </c>
      <c r="T48" s="5">
        <v>-2.1303251E-10</v>
      </c>
      <c r="V48" s="4">
        <f t="shared" si="5"/>
        <v>0</v>
      </c>
      <c r="W48" s="4">
        <f t="shared" si="5"/>
        <v>0</v>
      </c>
      <c r="X48" s="4">
        <f t="shared" si="5"/>
        <v>0</v>
      </c>
      <c r="Y48" s="4">
        <f t="shared" si="5"/>
        <v>0</v>
      </c>
    </row>
    <row r="49" spans="1:25" x14ac:dyDescent="0.25">
      <c r="A49" t="s">
        <v>97</v>
      </c>
      <c r="B49" s="1">
        <v>0</v>
      </c>
      <c r="C49" s="1">
        <v>0</v>
      </c>
      <c r="D49" s="1">
        <v>0</v>
      </c>
      <c r="E49" s="1">
        <v>0</v>
      </c>
      <c r="G49" s="2" t="str">
        <f>A51</f>
        <v>X5Y3</v>
      </c>
      <c r="H49" s="3">
        <f t="shared" ref="H49:J49" si="49">B51</f>
        <v>0</v>
      </c>
      <c r="I49" s="3">
        <f t="shared" si="49"/>
        <v>0</v>
      </c>
      <c r="J49" s="3">
        <f t="shared" si="49"/>
        <v>0</v>
      </c>
      <c r="L49" s="1" t="str">
        <f t="shared" si="8"/>
        <v>X5Y3</v>
      </c>
      <c r="M49" s="5">
        <f t="shared" si="10"/>
        <v>0</v>
      </c>
      <c r="N49" s="5">
        <f t="shared" si="11"/>
        <v>0</v>
      </c>
      <c r="O49" s="5">
        <f t="shared" si="12"/>
        <v>0</v>
      </c>
      <c r="R49" s="5">
        <v>0</v>
      </c>
      <c r="S49" s="5">
        <v>0</v>
      </c>
      <c r="T49" s="5">
        <v>0</v>
      </c>
      <c r="V49" s="4">
        <f t="shared" si="5"/>
        <v>0</v>
      </c>
      <c r="W49" s="4">
        <f t="shared" si="5"/>
        <v>0</v>
      </c>
      <c r="X49" s="4">
        <f t="shared" si="5"/>
        <v>0</v>
      </c>
      <c r="Y49" s="4">
        <f t="shared" si="5"/>
        <v>0</v>
      </c>
    </row>
    <row r="50" spans="1:25" x14ac:dyDescent="0.25">
      <c r="A50" t="s">
        <v>98</v>
      </c>
      <c r="B50" s="1">
        <v>-2.1987125999999999E-10</v>
      </c>
      <c r="C50" s="1">
        <v>2.336456E-8</v>
      </c>
      <c r="D50" s="1">
        <v>4.5755857000000001E-10</v>
      </c>
      <c r="E50" s="1">
        <v>4.580966E-10</v>
      </c>
      <c r="G50" s="2" t="str">
        <f>A50</f>
        <v>X4Y4</v>
      </c>
      <c r="H50" s="3">
        <f t="shared" ref="H50:J50" si="50">B50</f>
        <v>-2.1987125999999999E-10</v>
      </c>
      <c r="I50" s="3">
        <f t="shared" si="50"/>
        <v>2.336456E-8</v>
      </c>
      <c r="J50" s="3">
        <f t="shared" si="50"/>
        <v>4.5755857000000001E-10</v>
      </c>
      <c r="L50" s="1" t="str">
        <f t="shared" si="8"/>
        <v>X4Y4</v>
      </c>
      <c r="M50" s="5">
        <f t="shared" si="10"/>
        <v>2.1987125999999999E-10</v>
      </c>
      <c r="N50" s="5">
        <f t="shared" si="11"/>
        <v>2.336456E-8</v>
      </c>
      <c r="O50" s="5">
        <f t="shared" si="12"/>
        <v>-4.5755857000000001E-10</v>
      </c>
      <c r="R50" s="5">
        <v>2.1987125999999999E-10</v>
      </c>
      <c r="S50" s="5">
        <v>2.336456E-8</v>
      </c>
      <c r="T50" s="5">
        <v>-4.5755857000000001E-10</v>
      </c>
      <c r="V50" s="4">
        <f t="shared" si="5"/>
        <v>0</v>
      </c>
      <c r="W50" s="4">
        <f t="shared" si="5"/>
        <v>0</v>
      </c>
      <c r="X50" s="4">
        <f t="shared" si="5"/>
        <v>0</v>
      </c>
      <c r="Y50" s="4">
        <f t="shared" si="5"/>
        <v>0</v>
      </c>
    </row>
    <row r="51" spans="1:25" x14ac:dyDescent="0.25">
      <c r="A51" t="s">
        <v>99</v>
      </c>
      <c r="B51" s="1">
        <v>0</v>
      </c>
      <c r="C51" s="1">
        <v>0</v>
      </c>
      <c r="D51" s="1">
        <v>0</v>
      </c>
      <c r="E51" s="1">
        <v>0</v>
      </c>
      <c r="G51" s="2" t="str">
        <f>A49</f>
        <v>X3Y5</v>
      </c>
      <c r="H51" s="3">
        <f t="shared" ref="H51:J51" si="51">B49</f>
        <v>0</v>
      </c>
      <c r="I51" s="3">
        <f t="shared" si="51"/>
        <v>0</v>
      </c>
      <c r="J51" s="3">
        <f t="shared" si="51"/>
        <v>0</v>
      </c>
      <c r="L51" s="1" t="str">
        <f t="shared" si="8"/>
        <v>X3Y5</v>
      </c>
      <c r="M51" s="5">
        <f t="shared" si="10"/>
        <v>0</v>
      </c>
      <c r="N51" s="5">
        <f t="shared" si="11"/>
        <v>0</v>
      </c>
      <c r="O51" s="5">
        <f t="shared" si="12"/>
        <v>0</v>
      </c>
      <c r="R51" s="5">
        <v>0</v>
      </c>
      <c r="S51" s="5">
        <v>0</v>
      </c>
      <c r="T51" s="5">
        <v>0</v>
      </c>
      <c r="V51" s="4">
        <f t="shared" si="5"/>
        <v>0</v>
      </c>
      <c r="W51" s="4">
        <f t="shared" si="5"/>
        <v>0</v>
      </c>
      <c r="X51" s="4">
        <f t="shared" si="5"/>
        <v>0</v>
      </c>
      <c r="Y51" s="4">
        <f t="shared" si="5"/>
        <v>0</v>
      </c>
    </row>
    <row r="52" spans="1:25" x14ac:dyDescent="0.25">
      <c r="A52" t="s">
        <v>100</v>
      </c>
      <c r="B52" s="1">
        <v>4.9978055000000003E-12</v>
      </c>
      <c r="C52" s="1">
        <v>5.9344452E-9</v>
      </c>
      <c r="D52" s="1">
        <v>2.1303251E-10</v>
      </c>
      <c r="E52" s="1">
        <v>3.4531066999999998E-11</v>
      </c>
      <c r="G52" s="2" t="str">
        <f>A48</f>
        <v>X2Y6</v>
      </c>
      <c r="H52" s="3">
        <f t="shared" ref="H52:J52" si="52">B48</f>
        <v>4.3046988E-10</v>
      </c>
      <c r="I52" s="3">
        <f t="shared" si="52"/>
        <v>1.8326528999999999E-7</v>
      </c>
      <c r="J52" s="3">
        <f t="shared" si="52"/>
        <v>1.0794286E-9</v>
      </c>
      <c r="L52" s="1" t="str">
        <f t="shared" si="8"/>
        <v>X2Y6</v>
      </c>
      <c r="M52" s="5">
        <f t="shared" si="10"/>
        <v>-4.3046988E-10</v>
      </c>
      <c r="N52" s="5">
        <f t="shared" si="11"/>
        <v>1.8326528999999999E-7</v>
      </c>
      <c r="O52" s="5">
        <f t="shared" si="12"/>
        <v>-1.0794286E-9</v>
      </c>
      <c r="R52" s="5">
        <v>-4.3046988E-10</v>
      </c>
      <c r="S52" s="5">
        <v>1.8326528999999999E-7</v>
      </c>
      <c r="T52" s="5">
        <v>-1.0794286E-9</v>
      </c>
      <c r="V52" s="4">
        <f t="shared" si="5"/>
        <v>0</v>
      </c>
      <c r="W52" s="4">
        <f t="shared" si="5"/>
        <v>0</v>
      </c>
      <c r="X52" s="4">
        <f t="shared" si="5"/>
        <v>0</v>
      </c>
      <c r="Y52" s="4">
        <f t="shared" si="5"/>
        <v>0</v>
      </c>
    </row>
    <row r="53" spans="1:25" x14ac:dyDescent="0.25">
      <c r="A53" t="s">
        <v>101</v>
      </c>
      <c r="B53" s="1">
        <v>0</v>
      </c>
      <c r="C53" s="1">
        <v>0</v>
      </c>
      <c r="D53" s="1">
        <v>0</v>
      </c>
      <c r="E53" s="1">
        <v>0</v>
      </c>
      <c r="G53" s="2" t="str">
        <f>A47</f>
        <v>X1Y7</v>
      </c>
      <c r="H53" s="3">
        <f t="shared" ref="H53:J53" si="53">B47</f>
        <v>0</v>
      </c>
      <c r="I53" s="3">
        <f t="shared" si="53"/>
        <v>0</v>
      </c>
      <c r="J53" s="3">
        <f t="shared" si="53"/>
        <v>0</v>
      </c>
      <c r="L53" s="1" t="str">
        <f t="shared" si="8"/>
        <v>X1Y7</v>
      </c>
      <c r="M53" s="5">
        <f t="shared" si="10"/>
        <v>0</v>
      </c>
      <c r="N53" s="5">
        <f t="shared" si="11"/>
        <v>0</v>
      </c>
      <c r="O53" s="5">
        <f t="shared" si="12"/>
        <v>0</v>
      </c>
      <c r="R53" s="5">
        <v>0</v>
      </c>
      <c r="S53" s="5">
        <v>0</v>
      </c>
      <c r="T53" s="5">
        <v>0</v>
      </c>
      <c r="V53" s="4">
        <f t="shared" si="5"/>
        <v>0</v>
      </c>
      <c r="W53" s="4">
        <f t="shared" si="5"/>
        <v>0</v>
      </c>
      <c r="X53" s="4">
        <f t="shared" si="5"/>
        <v>0</v>
      </c>
      <c r="Y53" s="4">
        <f t="shared" si="5"/>
        <v>0</v>
      </c>
    </row>
    <row r="54" spans="1:25" x14ac:dyDescent="0.25">
      <c r="A54" t="s">
        <v>102</v>
      </c>
      <c r="B54" s="1">
        <v>1.7611965999999999E-10</v>
      </c>
      <c r="C54" s="1">
        <v>5.8871002000000001E-10</v>
      </c>
      <c r="D54" s="1">
        <v>1.8733103E-10</v>
      </c>
      <c r="E54" s="1">
        <v>1.5418004E-10</v>
      </c>
      <c r="G54" s="2" t="str">
        <f>A46</f>
        <v>X0Y8</v>
      </c>
      <c r="H54" s="3">
        <f t="shared" ref="H54:J54" si="54">B46</f>
        <v>-1.5383075000000001E-11</v>
      </c>
      <c r="I54" s="3">
        <f t="shared" si="54"/>
        <v>-3.4492552999999999E-7</v>
      </c>
      <c r="J54" s="3">
        <f t="shared" si="54"/>
        <v>2.4474154000000001E-10</v>
      </c>
      <c r="L54" s="1" t="str">
        <f t="shared" si="8"/>
        <v>X0Y8</v>
      </c>
      <c r="M54" s="5">
        <f t="shared" si="10"/>
        <v>1.5383075000000001E-11</v>
      </c>
      <c r="N54" s="5">
        <f t="shared" si="11"/>
        <v>-3.4492552999999999E-7</v>
      </c>
      <c r="O54" s="5">
        <f t="shared" si="12"/>
        <v>-2.4474154000000001E-10</v>
      </c>
      <c r="R54" s="5">
        <v>1.5383075000000001E-11</v>
      </c>
      <c r="S54" s="5">
        <v>-3.4492552999999999E-7</v>
      </c>
      <c r="T54" s="5">
        <v>-2.4474154000000001E-10</v>
      </c>
      <c r="V54" s="4">
        <f t="shared" si="5"/>
        <v>0</v>
      </c>
      <c r="W54" s="4">
        <f t="shared" si="5"/>
        <v>0</v>
      </c>
      <c r="X54" s="4">
        <f t="shared" si="5"/>
        <v>0</v>
      </c>
      <c r="Y54" s="4">
        <f t="shared" si="5"/>
        <v>0</v>
      </c>
    </row>
    <row r="55" spans="1:25" x14ac:dyDescent="0.25">
      <c r="A55" t="s">
        <v>104</v>
      </c>
      <c r="G55" s="2" t="str">
        <f>A64</f>
        <v>X9Y0</v>
      </c>
      <c r="H55" s="3">
        <f t="shared" ref="H55:J55" si="55">B64</f>
        <v>0</v>
      </c>
      <c r="I55" s="3">
        <f t="shared" si="55"/>
        <v>0</v>
      </c>
      <c r="J55" s="3">
        <f t="shared" si="55"/>
        <v>0</v>
      </c>
      <c r="L55" s="1" t="str">
        <f t="shared" si="8"/>
        <v>X9Y0</v>
      </c>
      <c r="M55" s="5">
        <f t="shared" si="10"/>
        <v>0</v>
      </c>
      <c r="N55" s="5">
        <f t="shared" si="11"/>
        <v>0</v>
      </c>
      <c r="O55" s="5">
        <f t="shared" si="12"/>
        <v>0</v>
      </c>
      <c r="R55" s="5">
        <v>0</v>
      </c>
      <c r="S55" s="5">
        <v>0</v>
      </c>
      <c r="T55" s="5">
        <v>0</v>
      </c>
      <c r="V55" s="4">
        <f t="shared" si="5"/>
        <v>0</v>
      </c>
      <c r="W55" s="4">
        <f t="shared" si="5"/>
        <v>0</v>
      </c>
      <c r="X55" s="4">
        <f t="shared" si="5"/>
        <v>0</v>
      </c>
      <c r="Y55" s="4">
        <f t="shared" si="5"/>
        <v>0</v>
      </c>
    </row>
    <row r="56" spans="1:25" x14ac:dyDescent="0.25">
      <c r="A56" t="s">
        <v>105</v>
      </c>
      <c r="G56" s="2" t="str">
        <f>A63</f>
        <v>X8Y1</v>
      </c>
      <c r="H56" s="3">
        <f t="shared" ref="H56:J56" si="56">B63</f>
        <v>0</v>
      </c>
      <c r="I56" s="3">
        <f t="shared" si="56"/>
        <v>0</v>
      </c>
      <c r="J56" s="3">
        <f t="shared" si="56"/>
        <v>0</v>
      </c>
      <c r="L56" s="1" t="str">
        <f t="shared" si="8"/>
        <v>X8Y1</v>
      </c>
      <c r="M56" s="5">
        <f t="shared" si="10"/>
        <v>0</v>
      </c>
      <c r="N56" s="5">
        <f t="shared" si="11"/>
        <v>0</v>
      </c>
      <c r="O56" s="5">
        <f t="shared" si="12"/>
        <v>0</v>
      </c>
      <c r="R56" s="5">
        <v>0</v>
      </c>
      <c r="S56" s="5">
        <v>0</v>
      </c>
      <c r="T56" s="5">
        <v>0</v>
      </c>
      <c r="V56" s="4">
        <f t="shared" si="5"/>
        <v>0</v>
      </c>
      <c r="W56" s="4">
        <f t="shared" si="5"/>
        <v>0</v>
      </c>
      <c r="X56" s="4">
        <f t="shared" si="5"/>
        <v>0</v>
      </c>
      <c r="Y56" s="4">
        <f t="shared" si="5"/>
        <v>0</v>
      </c>
    </row>
    <row r="57" spans="1:25" x14ac:dyDescent="0.25">
      <c r="A57" t="s">
        <v>106</v>
      </c>
      <c r="G57" s="2" t="str">
        <f>A62</f>
        <v>X7Y2</v>
      </c>
      <c r="H57" s="3">
        <f t="shared" ref="H57:J57" si="57">B62</f>
        <v>0</v>
      </c>
      <c r="I57" s="3">
        <f t="shared" si="57"/>
        <v>0</v>
      </c>
      <c r="J57" s="3">
        <f t="shared" si="57"/>
        <v>0</v>
      </c>
      <c r="L57" s="1" t="str">
        <f t="shared" si="8"/>
        <v>X7Y2</v>
      </c>
      <c r="M57" s="5">
        <f t="shared" si="10"/>
        <v>0</v>
      </c>
      <c r="N57" s="5">
        <f t="shared" si="11"/>
        <v>0</v>
      </c>
      <c r="O57" s="5">
        <f t="shared" si="12"/>
        <v>0</v>
      </c>
      <c r="R57" s="5">
        <v>0</v>
      </c>
      <c r="S57" s="5">
        <v>0</v>
      </c>
      <c r="T57" s="5">
        <v>0</v>
      </c>
      <c r="V57" s="4">
        <f t="shared" si="5"/>
        <v>0</v>
      </c>
      <c r="W57" s="4">
        <f t="shared" si="5"/>
        <v>0</v>
      </c>
      <c r="X57" s="4">
        <f t="shared" si="5"/>
        <v>0</v>
      </c>
      <c r="Y57" s="4">
        <f t="shared" si="5"/>
        <v>0</v>
      </c>
    </row>
    <row r="58" spans="1:25" x14ac:dyDescent="0.25">
      <c r="A58" t="s">
        <v>107</v>
      </c>
      <c r="G58" s="2" t="str">
        <f>A61</f>
        <v>X6Y3</v>
      </c>
      <c r="H58" s="3">
        <f t="shared" ref="H58:J58" si="58">B61</f>
        <v>0</v>
      </c>
      <c r="I58" s="3">
        <f t="shared" si="58"/>
        <v>0</v>
      </c>
      <c r="J58" s="3">
        <f t="shared" si="58"/>
        <v>0</v>
      </c>
      <c r="L58" s="1" t="str">
        <f t="shared" si="8"/>
        <v>X6Y3</v>
      </c>
      <c r="M58" s="5">
        <f t="shared" si="10"/>
        <v>0</v>
      </c>
      <c r="N58" s="5">
        <f t="shared" si="11"/>
        <v>0</v>
      </c>
      <c r="O58" s="5">
        <f t="shared" si="12"/>
        <v>0</v>
      </c>
      <c r="R58" s="5">
        <v>0</v>
      </c>
      <c r="S58" s="5">
        <v>0</v>
      </c>
      <c r="T58" s="5">
        <v>0</v>
      </c>
      <c r="V58" s="4">
        <f t="shared" si="5"/>
        <v>0</v>
      </c>
      <c r="W58" s="4">
        <f t="shared" si="5"/>
        <v>0</v>
      </c>
      <c r="X58" s="4">
        <f t="shared" si="5"/>
        <v>0</v>
      </c>
      <c r="Y58" s="4">
        <f t="shared" si="5"/>
        <v>0</v>
      </c>
    </row>
    <row r="59" spans="1:25" x14ac:dyDescent="0.25">
      <c r="A59" t="s">
        <v>89</v>
      </c>
      <c r="G59" s="2" t="str">
        <f>A60</f>
        <v>X5Y4</v>
      </c>
      <c r="H59" s="3">
        <f t="shared" ref="H59:J59" si="59">B60</f>
        <v>0</v>
      </c>
      <c r="I59" s="3">
        <f t="shared" si="59"/>
        <v>0</v>
      </c>
      <c r="J59" s="3">
        <f t="shared" si="59"/>
        <v>0</v>
      </c>
      <c r="L59" s="1" t="str">
        <f t="shared" si="8"/>
        <v>X5Y4</v>
      </c>
      <c r="M59" s="5">
        <f t="shared" si="10"/>
        <v>0</v>
      </c>
      <c r="N59" s="5">
        <f t="shared" si="11"/>
        <v>0</v>
      </c>
      <c r="O59" s="5">
        <f t="shared" si="12"/>
        <v>0</v>
      </c>
      <c r="R59" s="5">
        <v>0</v>
      </c>
      <c r="S59" s="5">
        <v>0</v>
      </c>
      <c r="T59" s="5">
        <v>0</v>
      </c>
      <c r="V59" s="4">
        <f t="shared" si="5"/>
        <v>0</v>
      </c>
      <c r="W59" s="4">
        <f t="shared" si="5"/>
        <v>0</v>
      </c>
      <c r="X59" s="4">
        <f t="shared" si="5"/>
        <v>0</v>
      </c>
      <c r="Y59" s="4">
        <f t="shared" si="5"/>
        <v>0</v>
      </c>
    </row>
    <row r="60" spans="1:25" x14ac:dyDescent="0.25">
      <c r="A60" t="s">
        <v>108</v>
      </c>
      <c r="G60" s="2" t="str">
        <f>A59</f>
        <v>X4Y5</v>
      </c>
      <c r="H60" s="3">
        <f t="shared" ref="H60:J60" si="60">B59</f>
        <v>0</v>
      </c>
      <c r="I60" s="3">
        <f t="shared" si="60"/>
        <v>0</v>
      </c>
      <c r="J60" s="3">
        <f t="shared" si="60"/>
        <v>0</v>
      </c>
      <c r="L60" s="1" t="str">
        <f t="shared" si="8"/>
        <v>X4Y5</v>
      </c>
      <c r="M60" s="5">
        <f t="shared" si="10"/>
        <v>0</v>
      </c>
      <c r="N60" s="5">
        <f t="shared" si="11"/>
        <v>0</v>
      </c>
      <c r="O60" s="5">
        <f t="shared" si="12"/>
        <v>0</v>
      </c>
      <c r="R60" s="5">
        <v>0</v>
      </c>
      <c r="S60" s="5">
        <v>0</v>
      </c>
      <c r="T60" s="5">
        <v>0</v>
      </c>
      <c r="V60" s="4">
        <f t="shared" si="5"/>
        <v>0</v>
      </c>
      <c r="W60" s="4">
        <f t="shared" si="5"/>
        <v>0</v>
      </c>
      <c r="X60" s="4">
        <f t="shared" si="5"/>
        <v>0</v>
      </c>
      <c r="Y60" s="4">
        <f t="shared" si="5"/>
        <v>0</v>
      </c>
    </row>
    <row r="61" spans="1:25" x14ac:dyDescent="0.25">
      <c r="A61" t="s">
        <v>109</v>
      </c>
      <c r="G61" s="2" t="str">
        <f>A58</f>
        <v>X3Y6</v>
      </c>
      <c r="H61" s="3">
        <f t="shared" ref="H61:J61" si="61">B58</f>
        <v>0</v>
      </c>
      <c r="I61" s="3">
        <f t="shared" si="61"/>
        <v>0</v>
      </c>
      <c r="J61" s="3">
        <f t="shared" si="61"/>
        <v>0</v>
      </c>
      <c r="L61" s="1" t="str">
        <f t="shared" si="8"/>
        <v>X3Y6</v>
      </c>
      <c r="M61" s="5">
        <f t="shared" si="10"/>
        <v>0</v>
      </c>
      <c r="N61" s="5">
        <f t="shared" si="11"/>
        <v>0</v>
      </c>
      <c r="O61" s="5">
        <f t="shared" si="12"/>
        <v>0</v>
      </c>
      <c r="R61" s="5">
        <v>0</v>
      </c>
      <c r="S61" s="5">
        <v>0</v>
      </c>
      <c r="T61" s="5">
        <v>0</v>
      </c>
      <c r="V61" s="4">
        <f t="shared" si="5"/>
        <v>0</v>
      </c>
      <c r="W61" s="4">
        <f t="shared" si="5"/>
        <v>0</v>
      </c>
      <c r="X61" s="4">
        <f t="shared" si="5"/>
        <v>0</v>
      </c>
      <c r="Y61" s="4">
        <f t="shared" si="5"/>
        <v>0</v>
      </c>
    </row>
    <row r="62" spans="1:25" x14ac:dyDescent="0.25">
      <c r="A62" t="s">
        <v>110</v>
      </c>
      <c r="G62" s="2" t="str">
        <f>A57</f>
        <v>X2Y7</v>
      </c>
      <c r="H62" s="3">
        <f t="shared" ref="H62:J62" si="62">B57</f>
        <v>0</v>
      </c>
      <c r="I62" s="3">
        <f t="shared" si="62"/>
        <v>0</v>
      </c>
      <c r="J62" s="3">
        <f t="shared" si="62"/>
        <v>0</v>
      </c>
      <c r="L62" s="1" t="str">
        <f t="shared" si="8"/>
        <v>X2Y7</v>
      </c>
      <c r="M62" s="5">
        <f t="shared" si="10"/>
        <v>0</v>
      </c>
      <c r="N62" s="5">
        <f t="shared" si="11"/>
        <v>0</v>
      </c>
      <c r="O62" s="5">
        <f t="shared" si="12"/>
        <v>0</v>
      </c>
      <c r="R62" s="5">
        <v>0</v>
      </c>
      <c r="S62" s="5">
        <v>0</v>
      </c>
      <c r="T62" s="5">
        <v>0</v>
      </c>
      <c r="V62" s="4">
        <f t="shared" si="5"/>
        <v>0</v>
      </c>
      <c r="W62" s="4">
        <f t="shared" si="5"/>
        <v>0</v>
      </c>
      <c r="X62" s="4">
        <f t="shared" si="5"/>
        <v>0</v>
      </c>
      <c r="Y62" s="4">
        <f t="shared" si="5"/>
        <v>0</v>
      </c>
    </row>
    <row r="63" spans="1:25" x14ac:dyDescent="0.25">
      <c r="A63" t="s">
        <v>111</v>
      </c>
      <c r="G63" s="2" t="str">
        <f>A56</f>
        <v>X1Y8</v>
      </c>
      <c r="H63" s="3">
        <f t="shared" ref="H63:J63" si="63">B56</f>
        <v>0</v>
      </c>
      <c r="I63" s="3">
        <f t="shared" si="63"/>
        <v>0</v>
      </c>
      <c r="J63" s="3">
        <f t="shared" si="63"/>
        <v>0</v>
      </c>
      <c r="L63" s="1" t="str">
        <f t="shared" si="8"/>
        <v>X1Y8</v>
      </c>
      <c r="M63" s="5">
        <f t="shared" si="10"/>
        <v>0</v>
      </c>
      <c r="N63" s="5">
        <f t="shared" si="11"/>
        <v>0</v>
      </c>
      <c r="O63" s="5">
        <f t="shared" si="12"/>
        <v>0</v>
      </c>
      <c r="R63" s="5">
        <v>0</v>
      </c>
      <c r="S63" s="5">
        <v>0</v>
      </c>
      <c r="T63" s="5">
        <v>0</v>
      </c>
      <c r="V63" s="4">
        <f t="shared" si="5"/>
        <v>0</v>
      </c>
      <c r="W63" s="4">
        <f t="shared" si="5"/>
        <v>0</v>
      </c>
      <c r="X63" s="4">
        <f t="shared" si="5"/>
        <v>0</v>
      </c>
      <c r="Y63" s="4">
        <f t="shared" si="5"/>
        <v>0</v>
      </c>
    </row>
    <row r="64" spans="1:25" x14ac:dyDescent="0.25">
      <c r="A64" t="s">
        <v>112</v>
      </c>
      <c r="G64" s="2" t="str">
        <f>A55</f>
        <v>X0Y9</v>
      </c>
      <c r="H64" s="3">
        <f t="shared" ref="H64:J64" si="64">B55</f>
        <v>0</v>
      </c>
      <c r="I64" s="3">
        <f t="shared" si="64"/>
        <v>0</v>
      </c>
      <c r="J64" s="3">
        <f t="shared" si="64"/>
        <v>0</v>
      </c>
      <c r="L64" s="1" t="str">
        <f t="shared" si="8"/>
        <v>X0Y9</v>
      </c>
      <c r="M64" s="5">
        <f t="shared" si="10"/>
        <v>0</v>
      </c>
      <c r="N64" s="5">
        <f t="shared" si="11"/>
        <v>0</v>
      </c>
      <c r="O64" s="5">
        <f t="shared" si="12"/>
        <v>0</v>
      </c>
      <c r="R64" s="5">
        <v>0</v>
      </c>
      <c r="S64" s="5">
        <v>0</v>
      </c>
      <c r="T64" s="5">
        <v>0</v>
      </c>
      <c r="V64" s="4">
        <f t="shared" si="5"/>
        <v>0</v>
      </c>
      <c r="W64" s="4">
        <f t="shared" si="5"/>
        <v>0</v>
      </c>
      <c r="X64" s="4">
        <f t="shared" si="5"/>
        <v>0</v>
      </c>
      <c r="Y64" s="4">
        <f t="shared" si="5"/>
        <v>0</v>
      </c>
    </row>
    <row r="65" spans="1:25" x14ac:dyDescent="0.25">
      <c r="A65" t="s">
        <v>113</v>
      </c>
      <c r="G65" s="2" t="str">
        <f>A75</f>
        <v>X10Y0</v>
      </c>
      <c r="H65" s="3">
        <f t="shared" ref="H65:J65" si="65">B75</f>
        <v>0</v>
      </c>
      <c r="I65" s="3">
        <f t="shared" si="65"/>
        <v>0</v>
      </c>
      <c r="J65" s="3">
        <f t="shared" si="65"/>
        <v>0</v>
      </c>
      <c r="L65" s="1" t="str">
        <f t="shared" si="8"/>
        <v>X10Y0</v>
      </c>
      <c r="M65" s="5">
        <f t="shared" si="10"/>
        <v>0</v>
      </c>
      <c r="N65" s="5">
        <f t="shared" si="11"/>
        <v>0</v>
      </c>
      <c r="O65" s="5">
        <f t="shared" si="12"/>
        <v>0</v>
      </c>
      <c r="R65" s="5">
        <v>0</v>
      </c>
      <c r="S65" s="5">
        <v>0</v>
      </c>
      <c r="T65" s="5">
        <v>0</v>
      </c>
      <c r="V65" s="4">
        <f t="shared" si="5"/>
        <v>0</v>
      </c>
      <c r="W65" s="4">
        <f t="shared" si="5"/>
        <v>0</v>
      </c>
      <c r="X65" s="4">
        <f t="shared" si="5"/>
        <v>0</v>
      </c>
      <c r="Y65" s="4">
        <f t="shared" si="5"/>
        <v>0</v>
      </c>
    </row>
    <row r="66" spans="1:25" x14ac:dyDescent="0.25">
      <c r="A66" t="s">
        <v>114</v>
      </c>
      <c r="G66" s="2" t="str">
        <f>A74</f>
        <v>X9Y1</v>
      </c>
      <c r="H66" s="3">
        <f t="shared" ref="H66:J66" si="66">B74</f>
        <v>0</v>
      </c>
      <c r="I66" s="3">
        <f t="shared" si="66"/>
        <v>0</v>
      </c>
      <c r="J66" s="3">
        <f t="shared" si="66"/>
        <v>0</v>
      </c>
      <c r="L66" s="1" t="str">
        <f t="shared" si="8"/>
        <v>X9Y1</v>
      </c>
      <c r="M66" s="5">
        <f t="shared" si="10"/>
        <v>0</v>
      </c>
      <c r="N66" s="5">
        <f t="shared" si="11"/>
        <v>0</v>
      </c>
      <c r="O66" s="5">
        <f t="shared" si="12"/>
        <v>0</v>
      </c>
      <c r="R66" s="5">
        <v>0</v>
      </c>
      <c r="S66" s="5">
        <v>0</v>
      </c>
      <c r="T66" s="5">
        <v>0</v>
      </c>
      <c r="V66" s="4">
        <f t="shared" si="5"/>
        <v>0</v>
      </c>
      <c r="W66" s="4">
        <f t="shared" si="5"/>
        <v>0</v>
      </c>
      <c r="X66" s="4">
        <f t="shared" si="5"/>
        <v>0</v>
      </c>
      <c r="Y66" s="4">
        <f t="shared" si="5"/>
        <v>0</v>
      </c>
    </row>
    <row r="67" spans="1:25" x14ac:dyDescent="0.25">
      <c r="A67" t="s">
        <v>115</v>
      </c>
      <c r="G67" s="2" t="str">
        <f>A73</f>
        <v>X8Y2</v>
      </c>
      <c r="H67" s="3">
        <f t="shared" ref="H67:J67" si="67">B73</f>
        <v>0</v>
      </c>
      <c r="I67" s="3">
        <f t="shared" si="67"/>
        <v>0</v>
      </c>
      <c r="J67" s="3">
        <f t="shared" si="67"/>
        <v>0</v>
      </c>
      <c r="L67" s="1" t="str">
        <f t="shared" si="8"/>
        <v>X8Y2</v>
      </c>
      <c r="M67" s="5">
        <f t="shared" si="10"/>
        <v>0</v>
      </c>
      <c r="N67" s="5">
        <f t="shared" si="11"/>
        <v>0</v>
      </c>
      <c r="O67" s="5">
        <f t="shared" si="12"/>
        <v>0</v>
      </c>
      <c r="R67" s="5">
        <v>0</v>
      </c>
      <c r="S67" s="5">
        <v>0</v>
      </c>
      <c r="T67" s="5">
        <v>0</v>
      </c>
      <c r="V67" s="4">
        <f t="shared" ref="V67:Y75" si="68">M67-R67</f>
        <v>0</v>
      </c>
      <c r="W67" s="4">
        <f t="shared" si="68"/>
        <v>0</v>
      </c>
      <c r="X67" s="4">
        <f t="shared" si="68"/>
        <v>0</v>
      </c>
      <c r="Y67" s="4">
        <f t="shared" si="68"/>
        <v>0</v>
      </c>
    </row>
    <row r="68" spans="1:25" x14ac:dyDescent="0.25">
      <c r="A68" t="s">
        <v>116</v>
      </c>
      <c r="G68" s="2" t="str">
        <f>A72</f>
        <v>X7Y3</v>
      </c>
      <c r="H68" s="3">
        <f t="shared" ref="H68:J68" si="69">B72</f>
        <v>0</v>
      </c>
      <c r="I68" s="3">
        <f t="shared" si="69"/>
        <v>0</v>
      </c>
      <c r="J68" s="3">
        <f t="shared" si="69"/>
        <v>0</v>
      </c>
      <c r="L68" s="1" t="str">
        <f t="shared" si="8"/>
        <v>X7Y3</v>
      </c>
      <c r="M68" s="5">
        <f t="shared" si="10"/>
        <v>0</v>
      </c>
      <c r="N68" s="5">
        <f t="shared" si="11"/>
        <v>0</v>
      </c>
      <c r="O68" s="5">
        <f t="shared" si="12"/>
        <v>0</v>
      </c>
      <c r="R68" s="5">
        <v>0</v>
      </c>
      <c r="S68" s="5">
        <v>0</v>
      </c>
      <c r="T68" s="5">
        <v>0</v>
      </c>
      <c r="V68" s="4">
        <f t="shared" si="68"/>
        <v>0</v>
      </c>
      <c r="W68" s="4">
        <f t="shared" si="68"/>
        <v>0</v>
      </c>
      <c r="X68" s="4">
        <f t="shared" si="68"/>
        <v>0</v>
      </c>
      <c r="Y68" s="4">
        <f t="shared" si="68"/>
        <v>0</v>
      </c>
    </row>
    <row r="69" spans="1:25" x14ac:dyDescent="0.25">
      <c r="A69" t="s">
        <v>117</v>
      </c>
      <c r="G69" s="2" t="str">
        <f>A71</f>
        <v>X6Y4</v>
      </c>
      <c r="H69" s="3">
        <f t="shared" ref="H69:J69" si="70">B71</f>
        <v>0</v>
      </c>
      <c r="I69" s="3">
        <f t="shared" si="70"/>
        <v>0</v>
      </c>
      <c r="J69" s="3">
        <f t="shared" si="70"/>
        <v>0</v>
      </c>
      <c r="L69" s="1" t="str">
        <f t="shared" si="8"/>
        <v>X6Y4</v>
      </c>
      <c r="M69" s="5">
        <f t="shared" si="10"/>
        <v>0</v>
      </c>
      <c r="N69" s="5">
        <f t="shared" si="11"/>
        <v>0</v>
      </c>
      <c r="O69" s="5">
        <f t="shared" si="12"/>
        <v>0</v>
      </c>
      <c r="R69" s="5">
        <v>0</v>
      </c>
      <c r="S69" s="5">
        <v>0</v>
      </c>
      <c r="T69" s="5">
        <v>0</v>
      </c>
      <c r="V69" s="4">
        <f t="shared" si="68"/>
        <v>0</v>
      </c>
      <c r="W69" s="4">
        <f t="shared" si="68"/>
        <v>0</v>
      </c>
      <c r="X69" s="4">
        <f t="shared" si="68"/>
        <v>0</v>
      </c>
      <c r="Y69" s="4">
        <f t="shared" si="68"/>
        <v>0</v>
      </c>
    </row>
    <row r="70" spans="1:25" x14ac:dyDescent="0.25">
      <c r="A70" t="s">
        <v>118</v>
      </c>
      <c r="G70" s="2" t="str">
        <f>A70</f>
        <v>X5Y5</v>
      </c>
      <c r="H70" s="3">
        <f t="shared" ref="H70:J70" si="71">B70</f>
        <v>0</v>
      </c>
      <c r="I70" s="3">
        <f t="shared" si="71"/>
        <v>0</v>
      </c>
      <c r="J70" s="3">
        <f t="shared" si="71"/>
        <v>0</v>
      </c>
      <c r="L70" s="1" t="str">
        <f t="shared" si="8"/>
        <v>X5Y5</v>
      </c>
      <c r="M70" s="5">
        <f t="shared" si="10"/>
        <v>0</v>
      </c>
      <c r="N70" s="5">
        <f t="shared" si="11"/>
        <v>0</v>
      </c>
      <c r="O70" s="5">
        <f t="shared" si="12"/>
        <v>0</v>
      </c>
      <c r="R70" s="5">
        <v>0</v>
      </c>
      <c r="S70" s="5">
        <v>0</v>
      </c>
      <c r="T70" s="5">
        <v>0</v>
      </c>
      <c r="V70" s="4">
        <f t="shared" si="68"/>
        <v>0</v>
      </c>
      <c r="W70" s="4">
        <f t="shared" si="68"/>
        <v>0</v>
      </c>
      <c r="X70" s="4">
        <f t="shared" si="68"/>
        <v>0</v>
      </c>
      <c r="Y70" s="4">
        <f t="shared" si="68"/>
        <v>0</v>
      </c>
    </row>
    <row r="71" spans="1:25" x14ac:dyDescent="0.25">
      <c r="A71" t="s">
        <v>119</v>
      </c>
      <c r="G71" s="2" t="str">
        <f>A69</f>
        <v>X4Y6</v>
      </c>
      <c r="H71" s="3">
        <f t="shared" ref="H71:J71" si="72">B69</f>
        <v>0</v>
      </c>
      <c r="I71" s="3">
        <f t="shared" si="72"/>
        <v>0</v>
      </c>
      <c r="J71" s="3">
        <f t="shared" si="72"/>
        <v>0</v>
      </c>
      <c r="L71" s="1" t="str">
        <f t="shared" si="8"/>
        <v>X4Y6</v>
      </c>
      <c r="M71" s="5">
        <f t="shared" si="10"/>
        <v>0</v>
      </c>
      <c r="N71" s="5">
        <f t="shared" si="11"/>
        <v>0</v>
      </c>
      <c r="O71" s="5">
        <f t="shared" si="12"/>
        <v>0</v>
      </c>
      <c r="R71" s="5">
        <v>0</v>
      </c>
      <c r="S71" s="5">
        <v>0</v>
      </c>
      <c r="T71" s="5">
        <v>0</v>
      </c>
      <c r="V71" s="4">
        <f t="shared" si="68"/>
        <v>0</v>
      </c>
      <c r="W71" s="4">
        <f t="shared" si="68"/>
        <v>0</v>
      </c>
      <c r="X71" s="4">
        <f t="shared" si="68"/>
        <v>0</v>
      </c>
      <c r="Y71" s="4">
        <f t="shared" si="68"/>
        <v>0</v>
      </c>
    </row>
    <row r="72" spans="1:25" x14ac:dyDescent="0.25">
      <c r="A72" t="s">
        <v>120</v>
      </c>
      <c r="G72" s="2" t="str">
        <f>A68</f>
        <v>X3Y7</v>
      </c>
      <c r="H72" s="3">
        <f t="shared" ref="H72:J72" si="73">B68</f>
        <v>0</v>
      </c>
      <c r="I72" s="3">
        <f t="shared" si="73"/>
        <v>0</v>
      </c>
      <c r="J72" s="3">
        <f t="shared" si="73"/>
        <v>0</v>
      </c>
      <c r="L72" s="1" t="str">
        <f t="shared" si="8"/>
        <v>X3Y7</v>
      </c>
      <c r="M72" s="5">
        <f t="shared" si="10"/>
        <v>0</v>
      </c>
      <c r="N72" s="5">
        <f t="shared" si="11"/>
        <v>0</v>
      </c>
      <c r="O72" s="5">
        <f t="shared" si="12"/>
        <v>0</v>
      </c>
      <c r="R72" s="5">
        <v>0</v>
      </c>
      <c r="S72" s="5">
        <v>0</v>
      </c>
      <c r="T72" s="5">
        <v>0</v>
      </c>
      <c r="V72" s="4">
        <f t="shared" si="68"/>
        <v>0</v>
      </c>
      <c r="W72" s="4">
        <f t="shared" si="68"/>
        <v>0</v>
      </c>
      <c r="X72" s="4">
        <f t="shared" si="68"/>
        <v>0</v>
      </c>
      <c r="Y72" s="4">
        <f t="shared" si="68"/>
        <v>0</v>
      </c>
    </row>
    <row r="73" spans="1:25" x14ac:dyDescent="0.25">
      <c r="A73" t="s">
        <v>121</v>
      </c>
      <c r="G73" s="2" t="str">
        <f>A67</f>
        <v>X2Y8</v>
      </c>
      <c r="H73" s="3">
        <f t="shared" ref="H73:J73" si="74">B67</f>
        <v>0</v>
      </c>
      <c r="I73" s="3">
        <f t="shared" si="74"/>
        <v>0</v>
      </c>
      <c r="J73" s="3">
        <f t="shared" si="74"/>
        <v>0</v>
      </c>
      <c r="L73" s="1" t="str">
        <f t="shared" si="8"/>
        <v>X2Y8</v>
      </c>
      <c r="M73" s="5">
        <f t="shared" si="10"/>
        <v>0</v>
      </c>
      <c r="N73" s="5">
        <f t="shared" si="11"/>
        <v>0</v>
      </c>
      <c r="O73" s="5">
        <f t="shared" si="12"/>
        <v>0</v>
      </c>
      <c r="R73" s="5">
        <v>0</v>
      </c>
      <c r="S73" s="5">
        <v>0</v>
      </c>
      <c r="T73" s="5">
        <v>0</v>
      </c>
      <c r="V73" s="4">
        <f t="shared" si="68"/>
        <v>0</v>
      </c>
      <c r="W73" s="4">
        <f t="shared" si="68"/>
        <v>0</v>
      </c>
      <c r="X73" s="4">
        <f t="shared" si="68"/>
        <v>0</v>
      </c>
      <c r="Y73" s="4">
        <f t="shared" si="68"/>
        <v>0</v>
      </c>
    </row>
    <row r="74" spans="1:25" x14ac:dyDescent="0.25">
      <c r="A74" t="s">
        <v>103</v>
      </c>
      <c r="G74" s="2" t="str">
        <f>A66</f>
        <v>X1Y9</v>
      </c>
      <c r="H74" s="3">
        <f t="shared" ref="H74:J74" si="75">B66</f>
        <v>0</v>
      </c>
      <c r="I74" s="3">
        <f t="shared" si="75"/>
        <v>0</v>
      </c>
      <c r="J74" s="3">
        <f t="shared" si="75"/>
        <v>0</v>
      </c>
      <c r="L74" s="1" t="str">
        <f t="shared" si="8"/>
        <v>X1Y9</v>
      </c>
      <c r="M74" s="5">
        <f t="shared" si="10"/>
        <v>0</v>
      </c>
      <c r="N74" s="5">
        <f t="shared" si="11"/>
        <v>0</v>
      </c>
      <c r="O74" s="5">
        <f t="shared" si="12"/>
        <v>0</v>
      </c>
      <c r="R74" s="5">
        <v>0</v>
      </c>
      <c r="S74" s="5">
        <v>0</v>
      </c>
      <c r="T74" s="5">
        <v>0</v>
      </c>
      <c r="V74" s="4">
        <f t="shared" si="68"/>
        <v>0</v>
      </c>
      <c r="W74" s="4">
        <f t="shared" si="68"/>
        <v>0</v>
      </c>
      <c r="X74" s="4">
        <f t="shared" si="68"/>
        <v>0</v>
      </c>
      <c r="Y74" s="4">
        <f t="shared" si="68"/>
        <v>0</v>
      </c>
    </row>
    <row r="75" spans="1:25" x14ac:dyDescent="0.25">
      <c r="A75" t="s">
        <v>122</v>
      </c>
      <c r="G75" s="2" t="str">
        <f>A65</f>
        <v>X0Y10</v>
      </c>
      <c r="H75" s="3">
        <f t="shared" ref="H75:J75" si="76">B65</f>
        <v>0</v>
      </c>
      <c r="I75" s="3">
        <f t="shared" si="76"/>
        <v>0</v>
      </c>
      <c r="J75" s="3">
        <f t="shared" si="76"/>
        <v>0</v>
      </c>
      <c r="L75" s="1" t="str">
        <f t="shared" ref="L75" si="77">G75</f>
        <v>X0Y10</v>
      </c>
      <c r="M75" s="5">
        <f t="shared" si="10"/>
        <v>0</v>
      </c>
      <c r="N75" s="5">
        <f t="shared" si="11"/>
        <v>0</v>
      </c>
      <c r="O75" s="5">
        <f t="shared" si="12"/>
        <v>0</v>
      </c>
      <c r="R75" s="5">
        <v>0</v>
      </c>
      <c r="S75" s="5">
        <v>0</v>
      </c>
      <c r="T75" s="5">
        <v>0</v>
      </c>
      <c r="V75" s="4">
        <f t="shared" si="68"/>
        <v>0</v>
      </c>
      <c r="W75" s="4">
        <f t="shared" si="68"/>
        <v>0</v>
      </c>
      <c r="X75" s="4">
        <f t="shared" si="68"/>
        <v>0</v>
      </c>
      <c r="Y75" s="4">
        <f t="shared" si="68"/>
        <v>0</v>
      </c>
    </row>
  </sheetData>
  <mergeCells count="2">
    <mergeCell ref="G1:J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Active parameters</vt:lpstr>
      <vt:lpstr>covert 2</vt:lpstr>
      <vt:lpstr>Design</vt:lpstr>
      <vt:lpstr>convert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2022-11-17T07:14:42Z</dcterms:modified>
</cp:coreProperties>
</file>