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enellart/DEV/ASR/w6/Homework-6/"/>
    </mc:Choice>
  </mc:AlternateContent>
  <bookViews>
    <workbookView xWindow="240" yWindow="680" windowWidth="28560" windowHeight="17240" tabRatio="500"/>
  </bookViews>
  <sheets>
    <sheet name="Feuil1" sheetId="1" r:id="rId1"/>
    <sheet name="Feuil3" sheetId="9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I12" i="1"/>
  <c r="I13" i="1"/>
  <c r="I11" i="1"/>
  <c r="I10" i="1"/>
  <c r="I9" i="1"/>
  <c r="I8" i="1"/>
  <c r="I7" i="1"/>
  <c r="I6" i="1"/>
  <c r="I5" i="1"/>
  <c r="I14" i="1"/>
</calcChain>
</file>

<file path=xl/sharedStrings.xml><?xml version="1.0" encoding="utf-8"?>
<sst xmlns="http://schemas.openxmlformats.org/spreadsheetml/2006/main" count="241" uniqueCount="85">
  <si>
    <t>-</t>
  </si>
  <si>
    <t>dev</t>
  </si>
  <si>
    <t>accuracy</t>
  </si>
  <si>
    <t>PER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</si>
  <si>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</si>
  <si>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</si>
  <si>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</si>
  <si>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</si>
  <si>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</si>
  <si>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</si>
  <si>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</si>
  <si>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</si>
  <si>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</si>
  <si>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</si>
  <si>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EPOCH 11</t>
  </si>
  <si>
    <t>EPOCH 12</t>
  </si>
  <si>
    <t>EPOCH 13</t>
  </si>
  <si>
    <t>EPOCH 14</t>
  </si>
  <si>
    <t>EPOCH 15</t>
  </si>
  <si>
    <t>EPOCH 16</t>
  </si>
  <si>
    <t>EPOCH 17</t>
  </si>
  <si>
    <t>EPOCH 18</t>
  </si>
  <si>
    <t>EPOCH 19</t>
  </si>
  <si>
    <t>EPOCH 20</t>
  </si>
  <si>
    <t>DROPOUT</t>
  </si>
  <si>
    <t>HIDDEN</t>
  </si>
  <si>
    <t>Learning Rate</t>
  </si>
  <si>
    <t>decay</t>
  </si>
  <si>
    <t>Best Score</t>
  </si>
  <si>
    <t>TRAINING</t>
  </si>
  <si>
    <t>ALL but last 100</t>
  </si>
  <si>
    <t>variational</t>
  </si>
  <si>
    <t>batch size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</si>
  <si>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</si>
  <si>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</si>
  <si>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</si>
  <si>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</si>
  <si>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</si>
  <si>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</si>
  <si>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</si>
  <si>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</si>
  <si>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</si>
  <si>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</si>
  <si>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#layers</t>
  </si>
  <si>
    <t>22:06:50,165:INFO: </t>
  </si>
  <si>
    <t>22:17:05,441:INFO: </t>
  </si>
  <si>
    <t>22:27:14,652:INFO: </t>
  </si>
  <si>
    <t>22:37:19,913:INFO: </t>
  </si>
  <si>
    <t>22:47:24,700:INFO: </t>
  </si>
  <si>
    <t>22:57:31,447:INFO: </t>
  </si>
  <si>
    <t>23:07:39,371:INFO: </t>
  </si>
  <si>
    <t>23:17:43,947:INFO: </t>
  </si>
  <si>
    <t>23:27:47,244:INFO: </t>
  </si>
  <si>
    <t>23:37:55,846:INFO: </t>
  </si>
  <si>
    <t>23:48:06,182:INFO: </t>
  </si>
  <si>
    <t>23:58:10,809:INFO: </t>
  </si>
  <si>
    <t>00:08:14,679:INFO: </t>
  </si>
  <si>
    <t>00:18:15,921:INFO: </t>
  </si>
  <si>
    <t>00:28:18,070:INFO: </t>
  </si>
  <si>
    <t>00:38:16,382:INFO: </t>
  </si>
  <si>
    <t>00:48:12,563:INFO: </t>
  </si>
  <si>
    <t>00:58:15,382:INFO: </t>
  </si>
  <si>
    <t>01:08:17,592:INFO: </t>
  </si>
  <si>
    <t>01:18:20,901:INFO: </t>
  </si>
  <si>
    <t>01:28:20,789:INFO: </t>
  </si>
  <si>
    <t>01:38:24,460:INFO: </t>
  </si>
  <si>
    <t>01:48:23,177:INFO: </t>
  </si>
  <si>
    <t>01:58:24,681:INFO: </t>
  </si>
  <si>
    <t>02:08:27,244:INFO: </t>
  </si>
  <si>
    <t>02:18:18,155:INFO: </t>
  </si>
  <si>
    <t>02:28:18,600:INFO: </t>
  </si>
  <si>
    <t>02:38:16,976:INFO: </t>
  </si>
  <si>
    <t>02:48:11,252:INFO: </t>
  </si>
  <si>
    <t>02:58:03,872:INFO: </t>
  </si>
  <si>
    <t>03:07:56,215:INFO: </t>
  </si>
  <si>
    <t>K</t>
  </si>
  <si>
    <t>EPOCH 21</t>
  </si>
  <si>
    <t>EPOCH 22</t>
  </si>
  <si>
    <t>EPOCH 23</t>
  </si>
  <si>
    <t>EPOCH 24</t>
  </si>
  <si>
    <t>EPOCH 25</t>
  </si>
  <si>
    <t>EPOCH 26</t>
  </si>
  <si>
    <t>EPOCH 27</t>
  </si>
  <si>
    <t>EPOCH 28</t>
  </si>
  <si>
    <t>EPOCH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</si>
</sst>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2D0D33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center"/>
    </xf>
    <xf numFmtId="14" fontId="2" fillId="0" borderId="0" xfId="0" applyNumberFormat="1" applyFont="1"/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ont="1" applyFill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Feuil1!$A$5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Feuil1!$J$4:$AL$4</c:f>
              <c:strCache>
                <c:ptCount val="29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</c:strCache>
            </c:strRef>
          </c:cat>
          <c:val>
            <c:numRef>
              <c:f>Feuil1!$J$5:$AC$5</c:f>
              <c:numCache>
                <c:formatCode>General</c:formatCode>
                <c:ptCount val="20"/>
                <c:pt idx="0">
                  <c:v>71.11</c:v>
                </c:pt>
                <c:pt idx="1">
                  <c:v>67.16</c:v>
                </c:pt>
                <c:pt idx="2">
                  <c:v>64.24</c:v>
                </c:pt>
                <c:pt idx="3">
                  <c:v>62.02</c:v>
                </c:pt>
                <c:pt idx="4">
                  <c:v>59.54</c:v>
                </c:pt>
                <c:pt idx="5">
                  <c:v>58.41</c:v>
                </c:pt>
                <c:pt idx="6">
                  <c:v>57.61</c:v>
                </c:pt>
                <c:pt idx="7">
                  <c:v>56.87</c:v>
                </c:pt>
                <c:pt idx="8">
                  <c:v>56.13</c:v>
                </c:pt>
                <c:pt idx="9">
                  <c:v>54.95</c:v>
                </c:pt>
                <c:pt idx="10">
                  <c:v>54.31</c:v>
                </c:pt>
                <c:pt idx="11">
                  <c:v>53.91</c:v>
                </c:pt>
                <c:pt idx="12">
                  <c:v>53.53</c:v>
                </c:pt>
                <c:pt idx="13">
                  <c:v>53.01</c:v>
                </c:pt>
                <c:pt idx="14">
                  <c:v>52.99</c:v>
                </c:pt>
                <c:pt idx="15">
                  <c:v>52.27</c:v>
                </c:pt>
                <c:pt idx="16">
                  <c:v>52.16</c:v>
                </c:pt>
                <c:pt idx="17">
                  <c:v>51.76</c:v>
                </c:pt>
                <c:pt idx="18">
                  <c:v>51.44</c:v>
                </c:pt>
                <c:pt idx="19">
                  <c:v>51.29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Feuil1!$A$6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Feuil1!$J$4:$AL$4</c:f>
              <c:strCache>
                <c:ptCount val="29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</c:strCache>
            </c:strRef>
          </c:cat>
          <c:val>
            <c:numRef>
              <c:f>Feuil1!$J$6:$AC$6</c:f>
              <c:numCache>
                <c:formatCode>General</c:formatCode>
                <c:ptCount val="20"/>
                <c:pt idx="0">
                  <c:v>68.97</c:v>
                </c:pt>
                <c:pt idx="1">
                  <c:v>65.47</c:v>
                </c:pt>
                <c:pt idx="2">
                  <c:v>62.89</c:v>
                </c:pt>
                <c:pt idx="3">
                  <c:v>60.4</c:v>
                </c:pt>
                <c:pt idx="4">
                  <c:v>58.26</c:v>
                </c:pt>
                <c:pt idx="5">
                  <c:v>56.11</c:v>
                </c:pt>
                <c:pt idx="6">
                  <c:v>55.32</c:v>
                </c:pt>
                <c:pt idx="7">
                  <c:v>53.68</c:v>
                </c:pt>
                <c:pt idx="8">
                  <c:v>52.9</c:v>
                </c:pt>
                <c:pt idx="9">
                  <c:v>51.8</c:v>
                </c:pt>
                <c:pt idx="10">
                  <c:v>50.87</c:v>
                </c:pt>
                <c:pt idx="11">
                  <c:v>50.81</c:v>
                </c:pt>
                <c:pt idx="12">
                  <c:v>50.45</c:v>
                </c:pt>
                <c:pt idx="13">
                  <c:v>50.53</c:v>
                </c:pt>
                <c:pt idx="14">
                  <c:v>49.79</c:v>
                </c:pt>
                <c:pt idx="15">
                  <c:v>50.11</c:v>
                </c:pt>
                <c:pt idx="16">
                  <c:v>49.87</c:v>
                </c:pt>
                <c:pt idx="17">
                  <c:v>49.54</c:v>
                </c:pt>
                <c:pt idx="18">
                  <c:v>49.02</c:v>
                </c:pt>
                <c:pt idx="19">
                  <c:v>48.73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Feuil1!$A$7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Feuil1!$J$4:$AL$4</c:f>
              <c:strCache>
                <c:ptCount val="29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</c:strCache>
            </c:strRef>
          </c:cat>
          <c:val>
            <c:numRef>
              <c:f>Feuil1!$J$7:$AC$7</c:f>
              <c:numCache>
                <c:formatCode>General</c:formatCode>
                <c:ptCount val="20"/>
                <c:pt idx="0">
                  <c:v>71.29</c:v>
                </c:pt>
                <c:pt idx="1">
                  <c:v>66.81</c:v>
                </c:pt>
                <c:pt idx="2">
                  <c:v>64.19</c:v>
                </c:pt>
                <c:pt idx="3">
                  <c:v>62.31</c:v>
                </c:pt>
                <c:pt idx="4">
                  <c:v>60.31</c:v>
                </c:pt>
                <c:pt idx="5">
                  <c:v>59.95</c:v>
                </c:pt>
                <c:pt idx="6">
                  <c:v>57.75</c:v>
                </c:pt>
                <c:pt idx="7">
                  <c:v>56.69</c:v>
                </c:pt>
                <c:pt idx="8">
                  <c:v>56.07</c:v>
                </c:pt>
                <c:pt idx="9">
                  <c:v>55.23</c:v>
                </c:pt>
                <c:pt idx="10">
                  <c:v>54.62</c:v>
                </c:pt>
                <c:pt idx="11">
                  <c:v>54.48</c:v>
                </c:pt>
                <c:pt idx="12">
                  <c:v>53.49</c:v>
                </c:pt>
                <c:pt idx="13">
                  <c:v>52.77</c:v>
                </c:pt>
                <c:pt idx="14">
                  <c:v>52.48</c:v>
                </c:pt>
                <c:pt idx="15">
                  <c:v>52.04</c:v>
                </c:pt>
                <c:pt idx="16">
                  <c:v>51.8</c:v>
                </c:pt>
                <c:pt idx="17">
                  <c:v>51.45</c:v>
                </c:pt>
                <c:pt idx="18">
                  <c:v>51.09</c:v>
                </c:pt>
                <c:pt idx="19">
                  <c:v>51.06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Feuil1!$A$8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Feuil1!$J$4:$AL$4</c:f>
              <c:strCache>
                <c:ptCount val="29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</c:strCache>
            </c:strRef>
          </c:cat>
          <c:val>
            <c:numRef>
              <c:f>Feuil1!$J$8:$AC$8</c:f>
              <c:numCache>
                <c:formatCode>General</c:formatCode>
                <c:ptCount val="20"/>
                <c:pt idx="0">
                  <c:v>67.75</c:v>
                </c:pt>
                <c:pt idx="1">
                  <c:v>63.5</c:v>
                </c:pt>
                <c:pt idx="2">
                  <c:v>59.37</c:v>
                </c:pt>
                <c:pt idx="3">
                  <c:v>57.46</c:v>
                </c:pt>
                <c:pt idx="4">
                  <c:v>55.74</c:v>
                </c:pt>
                <c:pt idx="5">
                  <c:v>54.41</c:v>
                </c:pt>
                <c:pt idx="6">
                  <c:v>52.9</c:v>
                </c:pt>
                <c:pt idx="7">
                  <c:v>51.13</c:v>
                </c:pt>
                <c:pt idx="8">
                  <c:v>50.48</c:v>
                </c:pt>
                <c:pt idx="9">
                  <c:v>49.87</c:v>
                </c:pt>
                <c:pt idx="10">
                  <c:v>49.33</c:v>
                </c:pt>
                <c:pt idx="11">
                  <c:v>48.5</c:v>
                </c:pt>
                <c:pt idx="12">
                  <c:v>48.47</c:v>
                </c:pt>
                <c:pt idx="13">
                  <c:v>47.83</c:v>
                </c:pt>
                <c:pt idx="14">
                  <c:v>47.5</c:v>
                </c:pt>
                <c:pt idx="15">
                  <c:v>47.06</c:v>
                </c:pt>
                <c:pt idx="16">
                  <c:v>47.92</c:v>
                </c:pt>
                <c:pt idx="17">
                  <c:v>48.03</c:v>
                </c:pt>
                <c:pt idx="18">
                  <c:v>46.66</c:v>
                </c:pt>
                <c:pt idx="19">
                  <c:v>46.68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Feuil1!$A$9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Feuil1!$J$4:$AL$4</c:f>
              <c:strCache>
                <c:ptCount val="29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</c:strCache>
            </c:strRef>
          </c:cat>
          <c:val>
            <c:numRef>
              <c:f>Feuil1!$J$9:$AC$9</c:f>
              <c:numCache>
                <c:formatCode>General</c:formatCode>
                <c:ptCount val="20"/>
                <c:pt idx="0">
                  <c:v>72.55</c:v>
                </c:pt>
                <c:pt idx="1">
                  <c:v>66.26</c:v>
                </c:pt>
                <c:pt idx="2">
                  <c:v>63.35</c:v>
                </c:pt>
                <c:pt idx="3">
                  <c:v>61.31</c:v>
                </c:pt>
                <c:pt idx="4">
                  <c:v>59.26</c:v>
                </c:pt>
                <c:pt idx="5">
                  <c:v>57.27</c:v>
                </c:pt>
                <c:pt idx="6">
                  <c:v>56.4</c:v>
                </c:pt>
                <c:pt idx="7">
                  <c:v>55.39</c:v>
                </c:pt>
                <c:pt idx="8">
                  <c:v>54.74</c:v>
                </c:pt>
                <c:pt idx="9">
                  <c:v>52.77</c:v>
                </c:pt>
                <c:pt idx="10">
                  <c:v>52.07</c:v>
                </c:pt>
                <c:pt idx="11">
                  <c:v>51.1</c:v>
                </c:pt>
                <c:pt idx="12">
                  <c:v>50.71</c:v>
                </c:pt>
                <c:pt idx="13">
                  <c:v>50.39</c:v>
                </c:pt>
                <c:pt idx="14">
                  <c:v>49.66</c:v>
                </c:pt>
                <c:pt idx="15">
                  <c:v>49.5</c:v>
                </c:pt>
                <c:pt idx="16">
                  <c:v>49.26</c:v>
                </c:pt>
                <c:pt idx="17">
                  <c:v>48.34</c:v>
                </c:pt>
                <c:pt idx="18">
                  <c:v>48.39</c:v>
                </c:pt>
                <c:pt idx="19">
                  <c:v>48.45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Feuil1!$A$10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Feuil1!$J$4:$AL$4</c:f>
              <c:strCache>
                <c:ptCount val="29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</c:strCache>
            </c:strRef>
          </c:cat>
          <c:val>
            <c:numRef>
              <c:f>Feuil1!$J$10:$AC$10</c:f>
              <c:numCache>
                <c:formatCode>General</c:formatCode>
                <c:ptCount val="20"/>
                <c:pt idx="0">
                  <c:v>68.36</c:v>
                </c:pt>
                <c:pt idx="1">
                  <c:v>63.85</c:v>
                </c:pt>
                <c:pt idx="2">
                  <c:v>60.12</c:v>
                </c:pt>
                <c:pt idx="3">
                  <c:v>57.46</c:v>
                </c:pt>
                <c:pt idx="4">
                  <c:v>55.39</c:v>
                </c:pt>
                <c:pt idx="5">
                  <c:v>52.97</c:v>
                </c:pt>
                <c:pt idx="6">
                  <c:v>51.86</c:v>
                </c:pt>
                <c:pt idx="7">
                  <c:v>51.75</c:v>
                </c:pt>
                <c:pt idx="8">
                  <c:v>49.44</c:v>
                </c:pt>
                <c:pt idx="9">
                  <c:v>49.48</c:v>
                </c:pt>
                <c:pt idx="10">
                  <c:v>48.32</c:v>
                </c:pt>
                <c:pt idx="11">
                  <c:v>47.03</c:v>
                </c:pt>
                <c:pt idx="12">
                  <c:v>46.53</c:v>
                </c:pt>
                <c:pt idx="13">
                  <c:v>45.88</c:v>
                </c:pt>
                <c:pt idx="14">
                  <c:v>45.41</c:v>
                </c:pt>
                <c:pt idx="15">
                  <c:v>44.83</c:v>
                </c:pt>
                <c:pt idx="16">
                  <c:v>43.96</c:v>
                </c:pt>
                <c:pt idx="17">
                  <c:v>44.05</c:v>
                </c:pt>
                <c:pt idx="18">
                  <c:v>44.16</c:v>
                </c:pt>
                <c:pt idx="19">
                  <c:v>43.92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Feuil1!$A$11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Feuil1!$J$4:$AL$4</c:f>
              <c:strCache>
                <c:ptCount val="29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</c:strCache>
            </c:strRef>
          </c:cat>
          <c:val>
            <c:numRef>
              <c:f>Feuil1!$J$11:$AL$11</c:f>
              <c:numCache>
                <c:formatCode>General</c:formatCode>
                <c:ptCount val="29"/>
                <c:pt idx="0">
                  <c:v>60.41</c:v>
                </c:pt>
                <c:pt idx="1">
                  <c:v>55.13</c:v>
                </c:pt>
                <c:pt idx="2">
                  <c:v>53.11</c:v>
                </c:pt>
                <c:pt idx="3">
                  <c:v>50.71</c:v>
                </c:pt>
                <c:pt idx="4">
                  <c:v>49.34</c:v>
                </c:pt>
                <c:pt idx="5">
                  <c:v>46.64</c:v>
                </c:pt>
                <c:pt idx="6">
                  <c:v>45.25</c:v>
                </c:pt>
                <c:pt idx="7">
                  <c:v>43.63</c:v>
                </c:pt>
                <c:pt idx="8">
                  <c:v>42.76</c:v>
                </c:pt>
                <c:pt idx="9">
                  <c:v>43.39</c:v>
                </c:pt>
                <c:pt idx="10">
                  <c:v>41.23</c:v>
                </c:pt>
                <c:pt idx="11">
                  <c:v>40.93</c:v>
                </c:pt>
                <c:pt idx="12">
                  <c:v>40.83</c:v>
                </c:pt>
                <c:pt idx="13">
                  <c:v>39.36</c:v>
                </c:pt>
                <c:pt idx="14">
                  <c:v>39.3</c:v>
                </c:pt>
                <c:pt idx="15">
                  <c:v>39.27</c:v>
                </c:pt>
                <c:pt idx="16">
                  <c:v>38.22</c:v>
                </c:pt>
                <c:pt idx="17">
                  <c:v>39.22</c:v>
                </c:pt>
                <c:pt idx="18">
                  <c:v>39.28</c:v>
                </c:pt>
                <c:pt idx="19">
                  <c:v>38.62</c:v>
                </c:pt>
                <c:pt idx="20">
                  <c:v>39.25</c:v>
                </c:pt>
                <c:pt idx="21">
                  <c:v>39.19</c:v>
                </c:pt>
                <c:pt idx="22">
                  <c:v>38.3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Feuil1!$A$12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Feuil1!$J$4:$AL$4</c:f>
              <c:strCache>
                <c:ptCount val="29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</c:strCache>
            </c:strRef>
          </c:cat>
          <c:val>
            <c:numRef>
              <c:f>Feuil1!$J$12:$AL$12</c:f>
              <c:numCache>
                <c:formatCode>General</c:formatCode>
                <c:ptCount val="29"/>
                <c:pt idx="0">
                  <c:v>69.97</c:v>
                </c:pt>
                <c:pt idx="1">
                  <c:v>61.89</c:v>
                </c:pt>
                <c:pt idx="2">
                  <c:v>57.64</c:v>
                </c:pt>
                <c:pt idx="3">
                  <c:v>54.65</c:v>
                </c:pt>
                <c:pt idx="4">
                  <c:v>52.29</c:v>
                </c:pt>
                <c:pt idx="5">
                  <c:v>50.6</c:v>
                </c:pt>
                <c:pt idx="6">
                  <c:v>47.26</c:v>
                </c:pt>
                <c:pt idx="7">
                  <c:v>46.31</c:v>
                </c:pt>
                <c:pt idx="8">
                  <c:v>45.74</c:v>
                </c:pt>
                <c:pt idx="9">
                  <c:v>44.3</c:v>
                </c:pt>
                <c:pt idx="10">
                  <c:v>44.65</c:v>
                </c:pt>
                <c:pt idx="11">
                  <c:v>42.33</c:v>
                </c:pt>
                <c:pt idx="12">
                  <c:v>42.07</c:v>
                </c:pt>
                <c:pt idx="13">
                  <c:v>41.3</c:v>
                </c:pt>
                <c:pt idx="14">
                  <c:v>42.46</c:v>
                </c:pt>
                <c:pt idx="15">
                  <c:v>42.24</c:v>
                </c:pt>
                <c:pt idx="16">
                  <c:v>42.01</c:v>
                </c:pt>
                <c:pt idx="17">
                  <c:v>38.11</c:v>
                </c:pt>
                <c:pt idx="18">
                  <c:v>40.49</c:v>
                </c:pt>
                <c:pt idx="19">
                  <c:v>41.33</c:v>
                </c:pt>
                <c:pt idx="20">
                  <c:v>40.32</c:v>
                </c:pt>
                <c:pt idx="21">
                  <c:v>39.41</c:v>
                </c:pt>
                <c:pt idx="22">
                  <c:v>37.81</c:v>
                </c:pt>
                <c:pt idx="23">
                  <c:v>41.37</c:v>
                </c:pt>
                <c:pt idx="24">
                  <c:v>38.6</c:v>
                </c:pt>
                <c:pt idx="25">
                  <c:v>37.84</c:v>
                </c:pt>
                <c:pt idx="26">
                  <c:v>37.36</c:v>
                </c:pt>
                <c:pt idx="27">
                  <c:v>38.18</c:v>
                </c:pt>
              </c:numCache>
            </c:numRef>
          </c:val>
          <c:smooth val="0"/>
        </c:ser>
        <c:ser>
          <c:idx val="7"/>
          <c:order val="8"/>
          <c:tx>
            <c:strRef>
              <c:f>Feuil1!$A$13</c:f>
              <c:strCache>
                <c:ptCount val="1"/>
                <c:pt idx="0">
                  <c:v>I</c:v>
                </c:pt>
              </c:strCache>
            </c:strRef>
          </c:tx>
          <c:spPr>
            <a:ln w="38100" cap="rnd" cmpd="dbl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Feuil1!$J$4:$AL$4</c:f>
              <c:strCache>
                <c:ptCount val="29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</c:strCache>
            </c:strRef>
          </c:cat>
          <c:val>
            <c:numRef>
              <c:f>Feuil1!$J$13:$AL$13</c:f>
              <c:numCache>
                <c:formatCode>General</c:formatCode>
                <c:ptCount val="29"/>
                <c:pt idx="0">
                  <c:v>48.88</c:v>
                </c:pt>
                <c:pt idx="1">
                  <c:v>43.82</c:v>
                </c:pt>
                <c:pt idx="2">
                  <c:v>40.66</c:v>
                </c:pt>
                <c:pt idx="3">
                  <c:v>38.56</c:v>
                </c:pt>
                <c:pt idx="4">
                  <c:v>36.53</c:v>
                </c:pt>
                <c:pt idx="5">
                  <c:v>35.3</c:v>
                </c:pt>
                <c:pt idx="6">
                  <c:v>34.3</c:v>
                </c:pt>
                <c:pt idx="7">
                  <c:v>33.51</c:v>
                </c:pt>
                <c:pt idx="8">
                  <c:v>32.63</c:v>
                </c:pt>
                <c:pt idx="9">
                  <c:v>31.97</c:v>
                </c:pt>
                <c:pt idx="10">
                  <c:v>31.3</c:v>
                </c:pt>
                <c:pt idx="11">
                  <c:v>30.68</c:v>
                </c:pt>
                <c:pt idx="12">
                  <c:v>30.49</c:v>
                </c:pt>
                <c:pt idx="13">
                  <c:v>30.01</c:v>
                </c:pt>
                <c:pt idx="14">
                  <c:v>31.12</c:v>
                </c:pt>
                <c:pt idx="15">
                  <c:v>30.97</c:v>
                </c:pt>
                <c:pt idx="16">
                  <c:v>30.3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Feuil1!$A$14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Feuil1!$J$4:$AL$4</c:f>
              <c:strCache>
                <c:ptCount val="29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</c:strCache>
            </c:strRef>
          </c:cat>
          <c:val>
            <c:numRef>
              <c:f>Feuil1!$J$14:$AL$14</c:f>
              <c:numCache>
                <c:formatCode>General</c:formatCode>
                <c:ptCount val="29"/>
                <c:pt idx="0">
                  <c:v>42.16</c:v>
                </c:pt>
                <c:pt idx="1">
                  <c:v>35.69</c:v>
                </c:pt>
                <c:pt idx="2">
                  <c:v>32.69</c:v>
                </c:pt>
                <c:pt idx="3">
                  <c:v>30.52</c:v>
                </c:pt>
                <c:pt idx="4">
                  <c:v>29.09</c:v>
                </c:pt>
                <c:pt idx="5">
                  <c:v>28.46</c:v>
                </c:pt>
                <c:pt idx="6">
                  <c:v>27.47</c:v>
                </c:pt>
                <c:pt idx="7">
                  <c:v>26.25</c:v>
                </c:pt>
                <c:pt idx="8">
                  <c:v>26.14</c:v>
                </c:pt>
                <c:pt idx="9">
                  <c:v>25.87</c:v>
                </c:pt>
                <c:pt idx="10">
                  <c:v>25.89</c:v>
                </c:pt>
                <c:pt idx="11">
                  <c:v>25.59</c:v>
                </c:pt>
                <c:pt idx="12">
                  <c:v>25.27</c:v>
                </c:pt>
                <c:pt idx="13">
                  <c:v>26.32</c:v>
                </c:pt>
                <c:pt idx="14">
                  <c:v>25.35</c:v>
                </c:pt>
                <c:pt idx="15">
                  <c:v>25.39</c:v>
                </c:pt>
                <c:pt idx="16">
                  <c:v>25.2</c:v>
                </c:pt>
                <c:pt idx="17">
                  <c:v>25.12</c:v>
                </c:pt>
                <c:pt idx="18">
                  <c:v>25.5</c:v>
                </c:pt>
                <c:pt idx="19">
                  <c:v>25.27</c:v>
                </c:pt>
                <c:pt idx="20">
                  <c:v>25.14</c:v>
                </c:pt>
                <c:pt idx="21">
                  <c:v>25.34</c:v>
                </c:pt>
                <c:pt idx="22">
                  <c:v>25.29</c:v>
                </c:pt>
                <c:pt idx="23">
                  <c:v>25.06</c:v>
                </c:pt>
              </c:numCache>
            </c:numRef>
          </c:val>
          <c:smooth val="0"/>
        </c:ser>
        <c:ser>
          <c:idx val="8"/>
          <c:order val="10"/>
          <c:tx>
            <c:strRef>
              <c:f>Feuil1!$A$15</c:f>
              <c:strCache>
                <c:ptCount val="1"/>
                <c:pt idx="0">
                  <c:v>K</c:v>
                </c:pt>
              </c:strCache>
            </c:strRef>
          </c:tx>
          <c:spPr>
            <a:ln w="38100" cap="rnd" cmpd="dbl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Feuil1!$J$4:$AL$4</c:f>
              <c:strCache>
                <c:ptCount val="29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</c:strCache>
            </c:strRef>
          </c:cat>
          <c:val>
            <c:numRef>
              <c:f>Feuil1!$J$15:$AL$15</c:f>
              <c:numCache>
                <c:formatCode>General</c:formatCode>
                <c:ptCount val="29"/>
                <c:pt idx="0">
                  <c:v>45.28</c:v>
                </c:pt>
                <c:pt idx="1">
                  <c:v>37.99</c:v>
                </c:pt>
                <c:pt idx="2">
                  <c:v>34.23</c:v>
                </c:pt>
                <c:pt idx="3">
                  <c:v>31.37</c:v>
                </c:pt>
                <c:pt idx="4">
                  <c:v>29.48</c:v>
                </c:pt>
                <c:pt idx="5">
                  <c:v>28.15</c:v>
                </c:pt>
                <c:pt idx="6">
                  <c:v>27.02</c:v>
                </c:pt>
                <c:pt idx="7">
                  <c:v>27.05</c:v>
                </c:pt>
                <c:pt idx="8">
                  <c:v>26.04</c:v>
                </c:pt>
                <c:pt idx="9">
                  <c:v>25.91</c:v>
                </c:pt>
                <c:pt idx="10">
                  <c:v>25.18</c:v>
                </c:pt>
                <c:pt idx="11">
                  <c:v>25.02</c:v>
                </c:pt>
                <c:pt idx="12">
                  <c:v>25.33</c:v>
                </c:pt>
                <c:pt idx="13">
                  <c:v>24.03</c:v>
                </c:pt>
                <c:pt idx="14">
                  <c:v>23.79</c:v>
                </c:pt>
                <c:pt idx="15">
                  <c:v>23.79</c:v>
                </c:pt>
                <c:pt idx="16">
                  <c:v>23.72</c:v>
                </c:pt>
                <c:pt idx="17">
                  <c:v>24.29</c:v>
                </c:pt>
                <c:pt idx="18">
                  <c:v>24.18</c:v>
                </c:pt>
                <c:pt idx="19">
                  <c:v>23.44</c:v>
                </c:pt>
                <c:pt idx="20">
                  <c:v>23.57</c:v>
                </c:pt>
                <c:pt idx="21">
                  <c:v>23.59</c:v>
                </c:pt>
                <c:pt idx="22">
                  <c:v>23.31</c:v>
                </c:pt>
                <c:pt idx="23">
                  <c:v>23.22</c:v>
                </c:pt>
                <c:pt idx="24">
                  <c:v>22.99</c:v>
                </c:pt>
                <c:pt idx="25">
                  <c:v>23.13</c:v>
                </c:pt>
                <c:pt idx="26">
                  <c:v>23.26</c:v>
                </c:pt>
                <c:pt idx="27">
                  <c:v>23.1</c:v>
                </c:pt>
                <c:pt idx="28">
                  <c:v>23.05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9606496"/>
        <c:axId val="-249604016"/>
      </c:lineChart>
      <c:catAx>
        <c:axId val="-24960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49604016"/>
        <c:crosses val="autoZero"/>
        <c:auto val="1"/>
        <c:lblAlgn val="ctr"/>
        <c:lblOffset val="100"/>
        <c:noMultiLvlLbl val="0"/>
      </c:catAx>
      <c:valAx>
        <c:axId val="-249604016"/>
        <c:scaling>
          <c:orientation val="minMax"/>
          <c:max val="72.0"/>
          <c:min val="2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4960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6880222841226"/>
          <c:y val="0.0222267980100814"/>
          <c:w val="0.05024"/>
          <c:h val="0.434364642704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16</xdr:row>
      <xdr:rowOff>114300</xdr:rowOff>
    </xdr:from>
    <xdr:to>
      <xdr:col>18</xdr:col>
      <xdr:colOff>0</xdr:colOff>
      <xdr:row>46</xdr:row>
      <xdr:rowOff>88900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L15"/>
  <sheetViews>
    <sheetView tabSelected="1" workbookViewId="0">
      <selection activeCell="H15" sqref="H15"/>
    </sheetView>
  </sheetViews>
  <sheetFormatPr baseColWidth="10" defaultRowHeight="16" x14ac:dyDescent="0.2"/>
  <cols>
    <col min="1" max="1" width="5.1640625" customWidth="1"/>
    <col min="2" max="2" width="16.33203125" customWidth="1"/>
    <col min="10" max="29" width="8.33203125" customWidth="1"/>
  </cols>
  <sheetData>
    <row r="4" spans="1:38" x14ac:dyDescent="0.2">
      <c r="B4" t="s">
        <v>29</v>
      </c>
      <c r="C4" t="s">
        <v>24</v>
      </c>
      <c r="D4" t="s">
        <v>25</v>
      </c>
      <c r="E4" t="s">
        <v>26</v>
      </c>
      <c r="F4" t="s">
        <v>27</v>
      </c>
      <c r="G4" t="s">
        <v>32</v>
      </c>
      <c r="H4" t="s">
        <v>43</v>
      </c>
      <c r="I4" s="1" t="s">
        <v>28</v>
      </c>
      <c r="J4" t="s">
        <v>4</v>
      </c>
      <c r="K4" t="s">
        <v>5</v>
      </c>
      <c r="L4" t="s">
        <v>6</v>
      </c>
      <c r="M4" t="s">
        <v>7</v>
      </c>
      <c r="N4" t="s">
        <v>8</v>
      </c>
      <c r="O4" t="s">
        <v>9</v>
      </c>
      <c r="P4" t="s">
        <v>10</v>
      </c>
      <c r="Q4" t="s">
        <v>11</v>
      </c>
      <c r="R4" t="s">
        <v>12</v>
      </c>
      <c r="S4" t="s">
        <v>13</v>
      </c>
      <c r="T4" t="s">
        <v>14</v>
      </c>
      <c r="U4" t="s">
        <v>15</v>
      </c>
      <c r="V4" t="s">
        <v>16</v>
      </c>
      <c r="W4" t="s">
        <v>17</v>
      </c>
      <c r="X4" t="s">
        <v>18</v>
      </c>
      <c r="Y4" t="s">
        <v>19</v>
      </c>
      <c r="Z4" t="s">
        <v>20</v>
      </c>
      <c r="AA4" t="s">
        <v>21</v>
      </c>
      <c r="AB4" t="s">
        <v>22</v>
      </c>
      <c r="AC4" t="s">
        <v>23</v>
      </c>
      <c r="AD4" t="s">
        <v>76</v>
      </c>
      <c r="AE4" t="s">
        <v>77</v>
      </c>
      <c r="AF4" t="s">
        <v>78</v>
      </c>
      <c r="AG4" t="s">
        <v>79</v>
      </c>
      <c r="AH4" t="s">
        <v>80</v>
      </c>
      <c r="AI4" t="s">
        <v>81</v>
      </c>
      <c r="AJ4" t="s">
        <v>82</v>
      </c>
      <c r="AK4" t="s">
        <v>83</v>
      </c>
      <c r="AL4" t="s">
        <v>84</v>
      </c>
    </row>
    <row r="5" spans="1:38" x14ac:dyDescent="0.2">
      <c r="A5" s="6" t="s">
        <v>33</v>
      </c>
      <c r="B5">
        <v>200</v>
      </c>
      <c r="C5">
        <v>0.2</v>
      </c>
      <c r="D5">
        <v>300</v>
      </c>
      <c r="E5">
        <v>1E-3</v>
      </c>
      <c r="F5">
        <v>0.9</v>
      </c>
      <c r="G5">
        <v>20</v>
      </c>
      <c r="H5">
        <v>1</v>
      </c>
      <c r="I5" s="5">
        <f t="shared" ref="I5:I13" si="0">MIN(J5:BB5)</f>
        <v>51.29</v>
      </c>
      <c r="J5">
        <v>71.11</v>
      </c>
      <c r="K5">
        <v>67.16</v>
      </c>
      <c r="L5">
        <v>64.239999999999995</v>
      </c>
      <c r="M5">
        <v>62.02</v>
      </c>
      <c r="N5">
        <v>59.54</v>
      </c>
      <c r="O5">
        <v>58.41</v>
      </c>
      <c r="P5">
        <v>57.61</v>
      </c>
      <c r="Q5">
        <v>56.87</v>
      </c>
      <c r="R5">
        <v>56.13</v>
      </c>
      <c r="S5">
        <v>54.95</v>
      </c>
      <c r="T5">
        <v>54.31</v>
      </c>
      <c r="U5">
        <v>53.91</v>
      </c>
      <c r="V5">
        <v>53.53</v>
      </c>
      <c r="W5">
        <v>53.01</v>
      </c>
      <c r="X5">
        <v>52.99</v>
      </c>
      <c r="Y5">
        <v>52.27</v>
      </c>
      <c r="Z5">
        <v>52.16</v>
      </c>
      <c r="AA5">
        <v>51.76</v>
      </c>
      <c r="AB5">
        <v>51.44</v>
      </c>
      <c r="AC5">
        <v>51.29</v>
      </c>
    </row>
    <row r="6" spans="1:38" x14ac:dyDescent="0.2">
      <c r="A6" s="6" t="s">
        <v>34</v>
      </c>
      <c r="B6">
        <v>200</v>
      </c>
      <c r="C6" s="1">
        <v>0.4</v>
      </c>
      <c r="D6">
        <v>300</v>
      </c>
      <c r="E6">
        <v>1E-3</v>
      </c>
      <c r="F6">
        <v>0.9</v>
      </c>
      <c r="G6">
        <v>20</v>
      </c>
      <c r="H6">
        <v>1</v>
      </c>
      <c r="I6" s="5">
        <f t="shared" si="0"/>
        <v>48.73</v>
      </c>
      <c r="J6">
        <v>68.97</v>
      </c>
      <c r="K6">
        <v>65.47</v>
      </c>
      <c r="L6">
        <v>62.89</v>
      </c>
      <c r="M6">
        <v>60.4</v>
      </c>
      <c r="N6">
        <v>58.26</v>
      </c>
      <c r="O6">
        <v>56.11</v>
      </c>
      <c r="P6">
        <v>55.32</v>
      </c>
      <c r="Q6">
        <v>53.68</v>
      </c>
      <c r="R6">
        <v>52.9</v>
      </c>
      <c r="S6">
        <v>51.8</v>
      </c>
      <c r="T6">
        <v>50.87</v>
      </c>
      <c r="U6">
        <v>50.81</v>
      </c>
      <c r="V6">
        <v>50.45</v>
      </c>
      <c r="W6">
        <v>50.53</v>
      </c>
      <c r="X6">
        <v>49.79</v>
      </c>
      <c r="Y6">
        <v>50.11</v>
      </c>
      <c r="Z6">
        <v>49.87</v>
      </c>
      <c r="AA6">
        <v>49.54</v>
      </c>
      <c r="AB6">
        <v>49.02</v>
      </c>
      <c r="AC6">
        <v>48.73</v>
      </c>
    </row>
    <row r="7" spans="1:38" x14ac:dyDescent="0.2">
      <c r="A7" s="6" t="s">
        <v>35</v>
      </c>
      <c r="B7">
        <v>200</v>
      </c>
      <c r="C7">
        <v>0.4</v>
      </c>
      <c r="D7" s="1">
        <v>200</v>
      </c>
      <c r="E7">
        <v>1E-3</v>
      </c>
      <c r="F7">
        <v>0.9</v>
      </c>
      <c r="G7">
        <v>20</v>
      </c>
      <c r="H7">
        <v>1</v>
      </c>
      <c r="I7" s="5">
        <f t="shared" si="0"/>
        <v>51.06</v>
      </c>
      <c r="J7">
        <v>71.290000000000006</v>
      </c>
      <c r="K7">
        <v>66.81</v>
      </c>
      <c r="L7">
        <v>64.19</v>
      </c>
      <c r="M7">
        <v>62.31</v>
      </c>
      <c r="N7">
        <v>60.31</v>
      </c>
      <c r="O7">
        <v>59.95</v>
      </c>
      <c r="P7">
        <v>57.75</v>
      </c>
      <c r="Q7">
        <v>56.69</v>
      </c>
      <c r="R7">
        <v>56.07</v>
      </c>
      <c r="S7">
        <v>55.23</v>
      </c>
      <c r="T7">
        <v>54.62</v>
      </c>
      <c r="U7">
        <v>54.48</v>
      </c>
      <c r="V7">
        <v>53.49</v>
      </c>
      <c r="W7">
        <v>52.77</v>
      </c>
      <c r="X7">
        <v>52.48</v>
      </c>
      <c r="Y7">
        <v>52.04</v>
      </c>
      <c r="Z7">
        <v>51.8</v>
      </c>
      <c r="AA7">
        <v>51.45</v>
      </c>
      <c r="AB7">
        <v>51.09</v>
      </c>
      <c r="AC7">
        <v>51.06</v>
      </c>
    </row>
    <row r="8" spans="1:38" x14ac:dyDescent="0.2">
      <c r="A8" s="6" t="s">
        <v>36</v>
      </c>
      <c r="B8">
        <v>200</v>
      </c>
      <c r="C8">
        <v>0.4</v>
      </c>
      <c r="D8" s="1">
        <v>400</v>
      </c>
      <c r="E8">
        <v>1E-3</v>
      </c>
      <c r="F8">
        <v>0.9</v>
      </c>
      <c r="G8">
        <v>20</v>
      </c>
      <c r="H8">
        <v>1</v>
      </c>
      <c r="I8" s="5">
        <f t="shared" si="0"/>
        <v>46.66</v>
      </c>
      <c r="J8">
        <v>67.75</v>
      </c>
      <c r="K8">
        <v>63.5</v>
      </c>
      <c r="L8">
        <v>59.37</v>
      </c>
      <c r="M8">
        <v>57.46</v>
      </c>
      <c r="N8">
        <v>55.74</v>
      </c>
      <c r="O8">
        <v>54.41</v>
      </c>
      <c r="P8">
        <v>52.9</v>
      </c>
      <c r="Q8">
        <v>51.13</v>
      </c>
      <c r="R8">
        <v>50.48</v>
      </c>
      <c r="S8">
        <v>49.87</v>
      </c>
      <c r="T8">
        <v>49.33</v>
      </c>
      <c r="U8">
        <v>48.5</v>
      </c>
      <c r="V8">
        <v>48.47</v>
      </c>
      <c r="W8">
        <v>47.83</v>
      </c>
      <c r="X8">
        <v>47.5</v>
      </c>
      <c r="Y8">
        <v>47.06</v>
      </c>
      <c r="Z8">
        <v>47.92</v>
      </c>
      <c r="AA8">
        <v>48.03</v>
      </c>
      <c r="AB8">
        <v>46.66</v>
      </c>
      <c r="AC8">
        <v>46.68</v>
      </c>
    </row>
    <row r="9" spans="1:38" x14ac:dyDescent="0.2">
      <c r="A9" s="6" t="s">
        <v>37</v>
      </c>
      <c r="B9">
        <v>200</v>
      </c>
      <c r="C9">
        <v>0.4</v>
      </c>
      <c r="D9">
        <v>400</v>
      </c>
      <c r="E9" s="1">
        <v>2E-3</v>
      </c>
      <c r="F9">
        <v>0.9</v>
      </c>
      <c r="G9">
        <v>20</v>
      </c>
      <c r="H9">
        <v>1</v>
      </c>
      <c r="I9" s="5">
        <f t="shared" si="0"/>
        <v>48.34</v>
      </c>
      <c r="J9">
        <v>72.55</v>
      </c>
      <c r="K9">
        <v>66.260000000000005</v>
      </c>
      <c r="L9">
        <v>63.35</v>
      </c>
      <c r="M9">
        <v>61.31</v>
      </c>
      <c r="N9">
        <v>59.26</v>
      </c>
      <c r="O9">
        <v>57.27</v>
      </c>
      <c r="P9">
        <v>56.4</v>
      </c>
      <c r="Q9">
        <v>55.39</v>
      </c>
      <c r="R9">
        <v>54.74</v>
      </c>
      <c r="S9">
        <v>52.77</v>
      </c>
      <c r="T9">
        <v>52.07</v>
      </c>
      <c r="U9">
        <v>51.1</v>
      </c>
      <c r="V9">
        <v>50.71</v>
      </c>
      <c r="W9">
        <v>50.39</v>
      </c>
      <c r="X9">
        <v>49.66</v>
      </c>
      <c r="Y9">
        <v>49.5</v>
      </c>
      <c r="Z9">
        <v>49.26</v>
      </c>
      <c r="AA9">
        <v>48.34</v>
      </c>
      <c r="AB9">
        <v>48.39</v>
      </c>
      <c r="AC9">
        <v>48.45</v>
      </c>
    </row>
    <row r="10" spans="1:38" x14ac:dyDescent="0.2">
      <c r="A10" s="6" t="s">
        <v>38</v>
      </c>
      <c r="B10">
        <v>200</v>
      </c>
      <c r="C10">
        <v>0.4</v>
      </c>
      <c r="D10">
        <v>400</v>
      </c>
      <c r="E10">
        <v>1E-3</v>
      </c>
      <c r="F10" s="1">
        <v>0.95</v>
      </c>
      <c r="G10">
        <v>20</v>
      </c>
      <c r="H10">
        <v>1</v>
      </c>
      <c r="I10" s="5">
        <f t="shared" si="0"/>
        <v>43.92</v>
      </c>
      <c r="J10">
        <v>68.36</v>
      </c>
      <c r="K10">
        <v>63.85</v>
      </c>
      <c r="L10">
        <v>60.12</v>
      </c>
      <c r="M10">
        <v>57.46</v>
      </c>
      <c r="N10">
        <v>55.39</v>
      </c>
      <c r="O10">
        <v>52.97</v>
      </c>
      <c r="P10">
        <v>51.86</v>
      </c>
      <c r="Q10">
        <v>51.75</v>
      </c>
      <c r="R10">
        <v>49.44</v>
      </c>
      <c r="S10">
        <v>49.48</v>
      </c>
      <c r="T10">
        <v>48.32</v>
      </c>
      <c r="U10">
        <v>47.03</v>
      </c>
      <c r="V10">
        <v>46.53</v>
      </c>
      <c r="W10">
        <v>45.88</v>
      </c>
      <c r="X10">
        <v>45.41</v>
      </c>
      <c r="Y10">
        <v>44.83</v>
      </c>
      <c r="Z10">
        <v>43.96</v>
      </c>
      <c r="AA10">
        <v>44.05</v>
      </c>
      <c r="AB10">
        <v>44.16</v>
      </c>
      <c r="AC10">
        <v>43.92</v>
      </c>
    </row>
    <row r="11" spans="1:38" s="10" customFormat="1" x14ac:dyDescent="0.2">
      <c r="A11" s="9" t="s">
        <v>39</v>
      </c>
      <c r="B11" s="10">
        <v>200</v>
      </c>
      <c r="C11" s="5" t="s">
        <v>31</v>
      </c>
      <c r="D11" s="10">
        <v>400</v>
      </c>
      <c r="E11" s="10">
        <v>1E-3</v>
      </c>
      <c r="F11" s="11">
        <v>0.95</v>
      </c>
      <c r="G11" s="5">
        <v>32</v>
      </c>
      <c r="H11" s="11">
        <v>1</v>
      </c>
      <c r="I11" s="5">
        <f t="shared" si="0"/>
        <v>38.22</v>
      </c>
      <c r="J11" s="10">
        <v>60.41</v>
      </c>
      <c r="K11" s="10">
        <v>55.13</v>
      </c>
      <c r="L11" s="10">
        <v>53.11</v>
      </c>
      <c r="M11" s="10">
        <v>50.71</v>
      </c>
      <c r="N11" s="10">
        <v>49.34</v>
      </c>
      <c r="O11" s="10">
        <v>46.64</v>
      </c>
      <c r="P11" s="10">
        <v>45.25</v>
      </c>
      <c r="Q11" s="10">
        <v>43.63</v>
      </c>
      <c r="R11" s="10">
        <v>42.76</v>
      </c>
      <c r="S11" s="10">
        <v>43.39</v>
      </c>
      <c r="T11" s="10">
        <v>41.23</v>
      </c>
      <c r="U11" s="10">
        <v>40.93</v>
      </c>
      <c r="V11" s="10">
        <v>40.83</v>
      </c>
      <c r="W11" s="10">
        <v>39.36</v>
      </c>
      <c r="X11" s="10">
        <v>39.299999999999997</v>
      </c>
      <c r="Y11" s="10">
        <v>39.270000000000003</v>
      </c>
      <c r="Z11" s="10">
        <v>38.22</v>
      </c>
      <c r="AA11" s="10">
        <v>39.22</v>
      </c>
      <c r="AB11" s="10">
        <v>39.28</v>
      </c>
      <c r="AC11" s="10">
        <v>38.619999999999997</v>
      </c>
      <c r="AD11" s="10">
        <v>39.25</v>
      </c>
      <c r="AE11" s="10">
        <v>39.19</v>
      </c>
      <c r="AF11" s="10">
        <v>38.299999999999997</v>
      </c>
    </row>
    <row r="12" spans="1:38" s="10" customFormat="1" x14ac:dyDescent="0.2">
      <c r="A12" s="9" t="s">
        <v>40</v>
      </c>
      <c r="B12" s="11">
        <v>200</v>
      </c>
      <c r="C12" s="11" t="s">
        <v>31</v>
      </c>
      <c r="D12" s="11">
        <v>400</v>
      </c>
      <c r="E12" s="11">
        <v>1E-3</v>
      </c>
      <c r="F12" s="11">
        <v>0.95</v>
      </c>
      <c r="G12" s="11">
        <v>32</v>
      </c>
      <c r="H12" s="5">
        <v>2</v>
      </c>
      <c r="I12" s="5">
        <f t="shared" si="0"/>
        <v>37.36</v>
      </c>
      <c r="J12" s="10">
        <v>69.97</v>
      </c>
      <c r="K12" s="10">
        <v>61.89</v>
      </c>
      <c r="L12" s="10">
        <v>57.64</v>
      </c>
      <c r="M12" s="10">
        <v>54.65</v>
      </c>
      <c r="N12" s="10">
        <v>52.29</v>
      </c>
      <c r="O12" s="10">
        <v>50.6</v>
      </c>
      <c r="P12" s="10">
        <v>47.26</v>
      </c>
      <c r="Q12" s="10">
        <v>46.31</v>
      </c>
      <c r="R12" s="10">
        <v>45.74</v>
      </c>
      <c r="S12" s="10">
        <v>44.3</v>
      </c>
      <c r="T12" s="10">
        <v>44.65</v>
      </c>
      <c r="U12" s="10">
        <v>42.33</v>
      </c>
      <c r="V12" s="10">
        <v>42.07</v>
      </c>
      <c r="W12" s="10">
        <v>41.3</v>
      </c>
      <c r="X12" s="10">
        <v>42.46</v>
      </c>
      <c r="Y12" s="10">
        <v>42.24</v>
      </c>
      <c r="Z12" s="10">
        <v>42.01</v>
      </c>
      <c r="AA12" s="10">
        <v>38.11</v>
      </c>
      <c r="AB12" s="10">
        <v>40.49</v>
      </c>
      <c r="AC12" s="10">
        <v>41.33</v>
      </c>
      <c r="AD12" s="10">
        <v>40.32</v>
      </c>
      <c r="AE12" s="10">
        <v>39.409999999999997</v>
      </c>
      <c r="AF12" s="10">
        <v>37.81</v>
      </c>
      <c r="AG12" s="10">
        <v>41.37</v>
      </c>
      <c r="AH12" s="10">
        <v>38.6</v>
      </c>
      <c r="AI12" s="10">
        <v>37.840000000000003</v>
      </c>
      <c r="AJ12" s="10">
        <v>37.36</v>
      </c>
      <c r="AK12" s="10">
        <v>38.18</v>
      </c>
    </row>
    <row r="13" spans="1:38" s="2" customFormat="1" x14ac:dyDescent="0.2">
      <c r="A13" s="8" t="s">
        <v>41</v>
      </c>
      <c r="B13" s="2" t="s">
        <v>30</v>
      </c>
      <c r="C13" s="2">
        <v>0.4</v>
      </c>
      <c r="D13" s="2">
        <v>400</v>
      </c>
      <c r="E13" s="2">
        <v>1E-3</v>
      </c>
      <c r="F13" s="2">
        <v>0.95</v>
      </c>
      <c r="G13" s="2">
        <v>20</v>
      </c>
      <c r="H13" s="2">
        <v>1</v>
      </c>
      <c r="I13" s="3">
        <f t="shared" si="0"/>
        <v>30.01</v>
      </c>
      <c r="J13" s="2">
        <v>48.88</v>
      </c>
      <c r="K13" s="2">
        <v>43.82</v>
      </c>
      <c r="L13" s="2">
        <v>40.659999999999997</v>
      </c>
      <c r="M13" s="2">
        <v>38.56</v>
      </c>
      <c r="N13" s="2">
        <v>36.53</v>
      </c>
      <c r="O13" s="2">
        <v>35.299999999999997</v>
      </c>
      <c r="P13" s="2">
        <v>34.299999999999997</v>
      </c>
      <c r="Q13" s="2">
        <v>33.51</v>
      </c>
      <c r="R13" s="2">
        <v>32.630000000000003</v>
      </c>
      <c r="S13" s="2">
        <v>31.97</v>
      </c>
      <c r="T13" s="2">
        <v>31.3</v>
      </c>
      <c r="U13" s="2">
        <v>30.68</v>
      </c>
      <c r="V13" s="2">
        <v>30.49</v>
      </c>
      <c r="W13" s="2">
        <v>30.01</v>
      </c>
      <c r="X13" s="2">
        <v>31.12</v>
      </c>
      <c r="Y13" s="2">
        <v>30.97</v>
      </c>
      <c r="Z13" s="2">
        <v>30.3</v>
      </c>
    </row>
    <row r="14" spans="1:38" s="2" customFormat="1" x14ac:dyDescent="0.2">
      <c r="A14" s="8" t="s">
        <v>42</v>
      </c>
      <c r="B14" s="2" t="s">
        <v>30</v>
      </c>
      <c r="C14" s="4" t="s">
        <v>31</v>
      </c>
      <c r="D14" s="2">
        <v>400</v>
      </c>
      <c r="E14" s="2">
        <v>1E-3</v>
      </c>
      <c r="F14" s="4">
        <v>0.95</v>
      </c>
      <c r="G14" s="4">
        <v>32</v>
      </c>
      <c r="H14" s="4">
        <v>1</v>
      </c>
      <c r="I14" s="3">
        <f>MIN(J14:BB14)</f>
        <v>25.06</v>
      </c>
      <c r="J14" s="2">
        <v>42.16</v>
      </c>
      <c r="K14" s="2">
        <v>35.69</v>
      </c>
      <c r="L14" s="2">
        <v>32.69</v>
      </c>
      <c r="M14" s="2">
        <v>30.52</v>
      </c>
      <c r="N14" s="2">
        <v>29.09</v>
      </c>
      <c r="O14" s="2">
        <v>28.46</v>
      </c>
      <c r="P14" s="2">
        <v>27.47</v>
      </c>
      <c r="Q14" s="2">
        <v>26.25</v>
      </c>
      <c r="R14" s="2">
        <v>26.14</v>
      </c>
      <c r="S14" s="2">
        <v>25.87</v>
      </c>
      <c r="T14" s="2">
        <v>25.89</v>
      </c>
      <c r="U14" s="2">
        <v>25.59</v>
      </c>
      <c r="V14" s="2">
        <v>25.27</v>
      </c>
      <c r="W14" s="2">
        <v>26.32</v>
      </c>
      <c r="X14" s="2">
        <v>25.35</v>
      </c>
      <c r="Y14" s="2">
        <v>25.39</v>
      </c>
      <c r="Z14" s="2">
        <v>25.2</v>
      </c>
      <c r="AA14" s="2">
        <v>25.12</v>
      </c>
      <c r="AB14" s="2">
        <v>25.5</v>
      </c>
      <c r="AC14" s="2">
        <v>25.27</v>
      </c>
      <c r="AD14" s="2">
        <v>25.14</v>
      </c>
      <c r="AE14" s="2">
        <v>25.34</v>
      </c>
      <c r="AF14" s="2">
        <v>25.29</v>
      </c>
      <c r="AG14" s="2">
        <v>25.06</v>
      </c>
    </row>
    <row r="15" spans="1:38" s="2" customFormat="1" x14ac:dyDescent="0.2">
      <c r="A15" s="8" t="s">
        <v>75</v>
      </c>
      <c r="B15" s="2" t="s">
        <v>30</v>
      </c>
      <c r="C15" s="4" t="s">
        <v>31</v>
      </c>
      <c r="D15" s="2">
        <v>400</v>
      </c>
      <c r="E15" s="2">
        <v>1E-3</v>
      </c>
      <c r="F15" s="4">
        <v>0.95</v>
      </c>
      <c r="G15" s="4">
        <v>32</v>
      </c>
      <c r="H15" s="4">
        <v>2</v>
      </c>
      <c r="I15" s="3">
        <f>MIN(J15:BB15)</f>
        <v>22.99</v>
      </c>
      <c r="J15" s="2">
        <v>45.28</v>
      </c>
      <c r="K15" s="2">
        <v>37.99</v>
      </c>
      <c r="L15" s="2">
        <v>34.229999999999997</v>
      </c>
      <c r="M15" s="2">
        <v>31.37</v>
      </c>
      <c r="N15" s="2">
        <v>29.48</v>
      </c>
      <c r="O15" s="2">
        <v>28.15</v>
      </c>
      <c r="P15" s="2">
        <v>27.02</v>
      </c>
      <c r="Q15" s="2">
        <v>27.05</v>
      </c>
      <c r="R15" s="2">
        <v>26.04</v>
      </c>
      <c r="S15" s="2">
        <v>25.91</v>
      </c>
      <c r="T15" s="2">
        <v>25.18</v>
      </c>
      <c r="U15" s="2">
        <v>25.02</v>
      </c>
      <c r="V15" s="2">
        <v>25.33</v>
      </c>
      <c r="W15" s="2">
        <v>24.03</v>
      </c>
      <c r="X15" s="2">
        <v>23.79</v>
      </c>
      <c r="Y15" s="2">
        <v>23.79</v>
      </c>
      <c r="Z15" s="2">
        <v>23.72</v>
      </c>
      <c r="AA15" s="2">
        <v>24.29</v>
      </c>
      <c r="AB15" s="2">
        <v>24.18</v>
      </c>
      <c r="AC15" s="2">
        <v>23.44</v>
      </c>
      <c r="AD15" s="2">
        <v>23.57</v>
      </c>
      <c r="AE15" s="2">
        <v>23.59</v>
      </c>
      <c r="AF15" s="2">
        <v>23.31</v>
      </c>
      <c r="AG15" s="2">
        <v>23.22</v>
      </c>
      <c r="AH15" s="2">
        <v>22.99</v>
      </c>
      <c r="AI15" s="2">
        <v>23.13</v>
      </c>
      <c r="AJ15" s="2">
        <v>23.26</v>
      </c>
      <c r="AK15" s="2">
        <v>23.1</v>
      </c>
      <c r="AL15" s="2">
        <v>23.05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34"/>
  <sheetViews>
    <sheetView topLeftCell="A13" workbookViewId="0">
      <selection activeCell="K4" sqref="K4:K34"/>
    </sheetView>
  </sheetViews>
  <sheetFormatPr baseColWidth="10" defaultRowHeight="16" x14ac:dyDescent="0.2"/>
  <sheetData>
    <row r="4" spans="3:11" ht="21" x14ac:dyDescent="0.25">
      <c r="C4" s="7">
        <v>42877</v>
      </c>
      <c r="D4" t="s">
        <v>44</v>
      </c>
      <c r="E4" t="s">
        <v>0</v>
      </c>
      <c r="F4" t="s">
        <v>1</v>
      </c>
      <c r="G4" t="s">
        <v>2</v>
      </c>
      <c r="H4">
        <v>46.5</v>
      </c>
      <c r="I4" t="s">
        <v>0</v>
      </c>
      <c r="J4" t="s">
        <v>3</v>
      </c>
      <c r="K4">
        <v>45.28</v>
      </c>
    </row>
    <row r="5" spans="3:11" ht="21" x14ac:dyDescent="0.25">
      <c r="C5" s="7">
        <v>42877</v>
      </c>
      <c r="D5" t="s">
        <v>45</v>
      </c>
      <c r="E5" t="s">
        <v>0</v>
      </c>
      <c r="F5" t="s">
        <v>1</v>
      </c>
      <c r="G5" t="s">
        <v>2</v>
      </c>
      <c r="H5">
        <v>55.63</v>
      </c>
      <c r="I5" t="s">
        <v>0</v>
      </c>
      <c r="J5" t="s">
        <v>3</v>
      </c>
      <c r="K5">
        <v>37.99</v>
      </c>
    </row>
    <row r="6" spans="3:11" ht="21" x14ac:dyDescent="0.25">
      <c r="C6" s="7">
        <v>42877</v>
      </c>
      <c r="D6" t="s">
        <v>46</v>
      </c>
      <c r="E6" t="s">
        <v>0</v>
      </c>
      <c r="F6" t="s">
        <v>1</v>
      </c>
      <c r="G6" t="s">
        <v>2</v>
      </c>
      <c r="H6">
        <v>59.35</v>
      </c>
      <c r="I6" t="s">
        <v>0</v>
      </c>
      <c r="J6" t="s">
        <v>3</v>
      </c>
      <c r="K6">
        <v>34.229999999999997</v>
      </c>
    </row>
    <row r="7" spans="3:11" ht="21" x14ac:dyDescent="0.25">
      <c r="C7" s="7">
        <v>42877</v>
      </c>
      <c r="D7" t="s">
        <v>47</v>
      </c>
      <c r="E7" t="s">
        <v>0</v>
      </c>
      <c r="F7" t="s">
        <v>1</v>
      </c>
      <c r="G7" t="s">
        <v>2</v>
      </c>
      <c r="H7">
        <v>62.81</v>
      </c>
      <c r="I7" t="s">
        <v>0</v>
      </c>
      <c r="J7" t="s">
        <v>3</v>
      </c>
      <c r="K7">
        <v>31.37</v>
      </c>
    </row>
    <row r="8" spans="3:11" ht="21" x14ac:dyDescent="0.25">
      <c r="C8" s="7">
        <v>42877</v>
      </c>
      <c r="D8" t="s">
        <v>48</v>
      </c>
      <c r="E8" t="s">
        <v>0</v>
      </c>
      <c r="F8" t="s">
        <v>1</v>
      </c>
      <c r="G8" t="s">
        <v>2</v>
      </c>
      <c r="H8">
        <v>64.83</v>
      </c>
      <c r="I8" t="s">
        <v>0</v>
      </c>
      <c r="J8" t="s">
        <v>3</v>
      </c>
      <c r="K8">
        <v>29.48</v>
      </c>
    </row>
    <row r="9" spans="3:11" ht="21" x14ac:dyDescent="0.25">
      <c r="C9" s="7">
        <v>42877</v>
      </c>
      <c r="D9" t="s">
        <v>49</v>
      </c>
      <c r="E9" t="s">
        <v>0</v>
      </c>
      <c r="F9" t="s">
        <v>1</v>
      </c>
      <c r="G9" t="s">
        <v>2</v>
      </c>
      <c r="H9">
        <v>66.64</v>
      </c>
      <c r="I9" t="s">
        <v>0</v>
      </c>
      <c r="J9" t="s">
        <v>3</v>
      </c>
      <c r="K9">
        <v>28.15</v>
      </c>
    </row>
    <row r="10" spans="3:11" ht="21" x14ac:dyDescent="0.25">
      <c r="C10" s="7">
        <v>42877</v>
      </c>
      <c r="D10" t="s">
        <v>50</v>
      </c>
      <c r="E10" t="s">
        <v>0</v>
      </c>
      <c r="F10" t="s">
        <v>1</v>
      </c>
      <c r="G10" t="s">
        <v>2</v>
      </c>
      <c r="H10">
        <v>67.69</v>
      </c>
      <c r="I10" t="s">
        <v>0</v>
      </c>
      <c r="J10" t="s">
        <v>3</v>
      </c>
      <c r="K10">
        <v>27.02</v>
      </c>
    </row>
    <row r="11" spans="3:11" ht="21" x14ac:dyDescent="0.25">
      <c r="C11" s="7">
        <v>42877</v>
      </c>
      <c r="D11" t="s">
        <v>51</v>
      </c>
      <c r="E11" t="s">
        <v>0</v>
      </c>
      <c r="F11" t="s">
        <v>1</v>
      </c>
      <c r="G11" t="s">
        <v>2</v>
      </c>
      <c r="H11">
        <v>67.95</v>
      </c>
      <c r="I11" t="s">
        <v>0</v>
      </c>
      <c r="J11" t="s">
        <v>3</v>
      </c>
      <c r="K11">
        <v>27.05</v>
      </c>
    </row>
    <row r="12" spans="3:11" ht="21" x14ac:dyDescent="0.25">
      <c r="C12" s="7">
        <v>42877</v>
      </c>
      <c r="D12" t="s">
        <v>52</v>
      </c>
      <c r="E12" t="s">
        <v>0</v>
      </c>
      <c r="F12" t="s">
        <v>1</v>
      </c>
      <c r="G12" t="s">
        <v>2</v>
      </c>
      <c r="H12">
        <v>68.95</v>
      </c>
      <c r="I12" t="s">
        <v>0</v>
      </c>
      <c r="J12" t="s">
        <v>3</v>
      </c>
      <c r="K12">
        <v>26.04</v>
      </c>
    </row>
    <row r="13" spans="3:11" ht="21" x14ac:dyDescent="0.25">
      <c r="C13" s="7">
        <v>42877</v>
      </c>
      <c r="D13" t="s">
        <v>53</v>
      </c>
      <c r="E13" t="s">
        <v>0</v>
      </c>
      <c r="F13" t="s">
        <v>1</v>
      </c>
      <c r="G13" t="s">
        <v>2</v>
      </c>
      <c r="H13">
        <v>69.05</v>
      </c>
      <c r="I13" t="s">
        <v>0</v>
      </c>
      <c r="J13" t="s">
        <v>3</v>
      </c>
      <c r="K13">
        <v>25.91</v>
      </c>
    </row>
    <row r="14" spans="3:11" ht="21" x14ac:dyDescent="0.25">
      <c r="C14" s="7">
        <v>42877</v>
      </c>
      <c r="D14" t="s">
        <v>54</v>
      </c>
      <c r="E14" t="s">
        <v>0</v>
      </c>
      <c r="F14" t="s">
        <v>1</v>
      </c>
      <c r="G14" t="s">
        <v>2</v>
      </c>
      <c r="H14">
        <v>70.150000000000006</v>
      </c>
      <c r="I14" t="s">
        <v>0</v>
      </c>
      <c r="J14" t="s">
        <v>3</v>
      </c>
      <c r="K14">
        <v>25.18</v>
      </c>
    </row>
    <row r="15" spans="3:11" ht="21" x14ac:dyDescent="0.25">
      <c r="C15" s="7">
        <v>42877</v>
      </c>
      <c r="D15" t="s">
        <v>55</v>
      </c>
      <c r="E15" t="s">
        <v>0</v>
      </c>
      <c r="F15" t="s">
        <v>1</v>
      </c>
      <c r="G15" t="s">
        <v>2</v>
      </c>
      <c r="H15">
        <v>70.41</v>
      </c>
      <c r="I15" t="s">
        <v>0</v>
      </c>
      <c r="J15" t="s">
        <v>3</v>
      </c>
      <c r="K15">
        <v>25.02</v>
      </c>
    </row>
    <row r="16" spans="3:11" ht="21" x14ac:dyDescent="0.25">
      <c r="C16" s="7">
        <v>42878</v>
      </c>
      <c r="D16" t="s">
        <v>56</v>
      </c>
      <c r="E16" t="s">
        <v>0</v>
      </c>
      <c r="F16" t="s">
        <v>1</v>
      </c>
      <c r="G16" t="s">
        <v>2</v>
      </c>
      <c r="H16">
        <v>69.95</v>
      </c>
      <c r="I16" t="s">
        <v>0</v>
      </c>
      <c r="J16" t="s">
        <v>3</v>
      </c>
      <c r="K16">
        <v>25.33</v>
      </c>
    </row>
    <row r="17" spans="3:11" ht="21" x14ac:dyDescent="0.25">
      <c r="C17" s="7">
        <v>42878</v>
      </c>
      <c r="D17" t="s">
        <v>57</v>
      </c>
      <c r="E17" t="s">
        <v>0</v>
      </c>
      <c r="F17" t="s">
        <v>1</v>
      </c>
      <c r="G17" t="s">
        <v>2</v>
      </c>
      <c r="H17">
        <v>71.63</v>
      </c>
      <c r="I17" t="s">
        <v>0</v>
      </c>
      <c r="J17" t="s">
        <v>3</v>
      </c>
      <c r="K17">
        <v>24.03</v>
      </c>
    </row>
    <row r="18" spans="3:11" ht="21" x14ac:dyDescent="0.25">
      <c r="C18" s="7">
        <v>42878</v>
      </c>
      <c r="D18" t="s">
        <v>58</v>
      </c>
      <c r="E18" t="s">
        <v>0</v>
      </c>
      <c r="F18" t="s">
        <v>1</v>
      </c>
      <c r="G18" t="s">
        <v>2</v>
      </c>
      <c r="H18">
        <v>71.94</v>
      </c>
      <c r="I18" t="s">
        <v>0</v>
      </c>
      <c r="J18" t="s">
        <v>3</v>
      </c>
      <c r="K18">
        <v>23.79</v>
      </c>
    </row>
    <row r="19" spans="3:11" ht="21" x14ac:dyDescent="0.25">
      <c r="C19" s="7">
        <v>42878</v>
      </c>
      <c r="D19" t="s">
        <v>59</v>
      </c>
      <c r="E19" t="s">
        <v>0</v>
      </c>
      <c r="F19" t="s">
        <v>1</v>
      </c>
      <c r="G19" t="s">
        <v>2</v>
      </c>
      <c r="H19">
        <v>71.790000000000006</v>
      </c>
      <c r="I19" t="s">
        <v>0</v>
      </c>
      <c r="J19" t="s">
        <v>3</v>
      </c>
      <c r="K19">
        <v>23.79</v>
      </c>
    </row>
    <row r="20" spans="3:11" ht="21" x14ac:dyDescent="0.25">
      <c r="C20" s="7">
        <v>42878</v>
      </c>
      <c r="D20" t="s">
        <v>60</v>
      </c>
      <c r="E20" t="s">
        <v>0</v>
      </c>
      <c r="F20" t="s">
        <v>1</v>
      </c>
      <c r="G20" t="s">
        <v>2</v>
      </c>
      <c r="H20">
        <v>71.73</v>
      </c>
      <c r="I20" t="s">
        <v>0</v>
      </c>
      <c r="J20" t="s">
        <v>3</v>
      </c>
      <c r="K20">
        <v>23.72</v>
      </c>
    </row>
    <row r="21" spans="3:11" ht="21" x14ac:dyDescent="0.25">
      <c r="C21" s="7">
        <v>42878</v>
      </c>
      <c r="D21" t="s">
        <v>61</v>
      </c>
      <c r="E21" t="s">
        <v>0</v>
      </c>
      <c r="F21" t="s">
        <v>1</v>
      </c>
      <c r="G21" t="s">
        <v>2</v>
      </c>
      <c r="H21">
        <v>71.42</v>
      </c>
      <c r="I21" t="s">
        <v>0</v>
      </c>
      <c r="J21" t="s">
        <v>3</v>
      </c>
      <c r="K21">
        <v>24.29</v>
      </c>
    </row>
    <row r="22" spans="3:11" ht="21" x14ac:dyDescent="0.25">
      <c r="C22" s="7">
        <v>42878</v>
      </c>
      <c r="D22" t="s">
        <v>62</v>
      </c>
      <c r="E22" t="s">
        <v>0</v>
      </c>
      <c r="F22" t="s">
        <v>1</v>
      </c>
      <c r="G22" t="s">
        <v>2</v>
      </c>
      <c r="H22">
        <v>71.680000000000007</v>
      </c>
      <c r="I22" t="s">
        <v>0</v>
      </c>
      <c r="J22" t="s">
        <v>3</v>
      </c>
      <c r="K22">
        <v>24.18</v>
      </c>
    </row>
    <row r="23" spans="3:11" ht="21" x14ac:dyDescent="0.25">
      <c r="C23" s="7">
        <v>42878</v>
      </c>
      <c r="D23" t="s">
        <v>63</v>
      </c>
      <c r="E23" t="s">
        <v>0</v>
      </c>
      <c r="F23" t="s">
        <v>1</v>
      </c>
      <c r="G23" t="s">
        <v>2</v>
      </c>
      <c r="H23">
        <v>72.349999999999994</v>
      </c>
      <c r="I23" t="s">
        <v>0</v>
      </c>
      <c r="J23" t="s">
        <v>3</v>
      </c>
      <c r="K23">
        <v>23.44</v>
      </c>
    </row>
    <row r="24" spans="3:11" ht="21" x14ac:dyDescent="0.25">
      <c r="C24" s="7">
        <v>42878</v>
      </c>
      <c r="D24" t="s">
        <v>64</v>
      </c>
      <c r="E24" t="s">
        <v>0</v>
      </c>
      <c r="F24" t="s">
        <v>1</v>
      </c>
      <c r="G24" t="s">
        <v>2</v>
      </c>
      <c r="H24">
        <v>72.319999999999993</v>
      </c>
      <c r="I24" t="s">
        <v>0</v>
      </c>
      <c r="J24" t="s">
        <v>3</v>
      </c>
      <c r="K24">
        <v>23.57</v>
      </c>
    </row>
    <row r="25" spans="3:11" ht="21" x14ac:dyDescent="0.25">
      <c r="C25" s="7">
        <v>42878</v>
      </c>
      <c r="D25" t="s">
        <v>65</v>
      </c>
      <c r="E25" t="s">
        <v>0</v>
      </c>
      <c r="F25" t="s">
        <v>1</v>
      </c>
      <c r="G25" t="s">
        <v>2</v>
      </c>
      <c r="H25">
        <v>72.22</v>
      </c>
      <c r="I25" t="s">
        <v>0</v>
      </c>
      <c r="J25" t="s">
        <v>3</v>
      </c>
      <c r="K25">
        <v>23.59</v>
      </c>
    </row>
    <row r="26" spans="3:11" ht="21" x14ac:dyDescent="0.25">
      <c r="C26" s="7">
        <v>42878</v>
      </c>
      <c r="D26" t="s">
        <v>66</v>
      </c>
      <c r="E26" t="s">
        <v>0</v>
      </c>
      <c r="F26" t="s">
        <v>1</v>
      </c>
      <c r="G26" t="s">
        <v>2</v>
      </c>
      <c r="H26">
        <v>72.540000000000006</v>
      </c>
      <c r="I26" t="s">
        <v>0</v>
      </c>
      <c r="J26" t="s">
        <v>3</v>
      </c>
      <c r="K26">
        <v>23.31</v>
      </c>
    </row>
    <row r="27" spans="3:11" ht="21" x14ac:dyDescent="0.25">
      <c r="C27" s="7">
        <v>42878</v>
      </c>
      <c r="D27" t="s">
        <v>67</v>
      </c>
      <c r="E27" t="s">
        <v>0</v>
      </c>
      <c r="F27" t="s">
        <v>1</v>
      </c>
      <c r="G27" t="s">
        <v>2</v>
      </c>
      <c r="H27">
        <v>72.67</v>
      </c>
      <c r="I27" t="s">
        <v>0</v>
      </c>
      <c r="J27" t="s">
        <v>3</v>
      </c>
      <c r="K27">
        <v>23.22</v>
      </c>
    </row>
    <row r="28" spans="3:11" ht="21" x14ac:dyDescent="0.25">
      <c r="C28" s="7">
        <v>42878</v>
      </c>
      <c r="D28" t="s">
        <v>68</v>
      </c>
      <c r="E28" t="s">
        <v>0</v>
      </c>
      <c r="F28" t="s">
        <v>1</v>
      </c>
      <c r="G28" t="s">
        <v>2</v>
      </c>
      <c r="H28">
        <v>72.89</v>
      </c>
      <c r="I28" t="s">
        <v>0</v>
      </c>
      <c r="J28" t="s">
        <v>3</v>
      </c>
      <c r="K28">
        <v>22.99</v>
      </c>
    </row>
    <row r="29" spans="3:11" ht="21" x14ac:dyDescent="0.25">
      <c r="C29" s="7">
        <v>42878</v>
      </c>
      <c r="D29" t="s">
        <v>69</v>
      </c>
      <c r="E29" t="s">
        <v>0</v>
      </c>
      <c r="F29" t="s">
        <v>1</v>
      </c>
      <c r="G29" t="s">
        <v>2</v>
      </c>
      <c r="H29">
        <v>72.84</v>
      </c>
      <c r="I29" t="s">
        <v>0</v>
      </c>
      <c r="J29" t="s">
        <v>3</v>
      </c>
      <c r="K29">
        <v>23.13</v>
      </c>
    </row>
    <row r="30" spans="3:11" ht="21" x14ac:dyDescent="0.25">
      <c r="C30" s="7">
        <v>42878</v>
      </c>
      <c r="D30" t="s">
        <v>70</v>
      </c>
      <c r="E30" t="s">
        <v>0</v>
      </c>
      <c r="F30" t="s">
        <v>1</v>
      </c>
      <c r="G30" t="s">
        <v>2</v>
      </c>
      <c r="H30">
        <v>72.58</v>
      </c>
      <c r="I30" t="s">
        <v>0</v>
      </c>
      <c r="J30" t="s">
        <v>3</v>
      </c>
      <c r="K30">
        <v>23.26</v>
      </c>
    </row>
    <row r="31" spans="3:11" ht="21" x14ac:dyDescent="0.25">
      <c r="C31" s="7">
        <v>42878</v>
      </c>
      <c r="D31" t="s">
        <v>71</v>
      </c>
      <c r="E31" t="s">
        <v>0</v>
      </c>
      <c r="F31" t="s">
        <v>1</v>
      </c>
      <c r="G31" t="s">
        <v>2</v>
      </c>
      <c r="H31">
        <v>72.73</v>
      </c>
      <c r="I31" t="s">
        <v>0</v>
      </c>
      <c r="J31" t="s">
        <v>3</v>
      </c>
      <c r="K31">
        <v>23.1</v>
      </c>
    </row>
    <row r="32" spans="3:11" ht="21" x14ac:dyDescent="0.25">
      <c r="C32" s="7">
        <v>42878</v>
      </c>
      <c r="D32" t="s">
        <v>72</v>
      </c>
      <c r="E32" t="s">
        <v>0</v>
      </c>
      <c r="F32" t="s">
        <v>1</v>
      </c>
      <c r="G32" t="s">
        <v>2</v>
      </c>
      <c r="H32">
        <v>72.760000000000005</v>
      </c>
      <c r="I32" t="s">
        <v>0</v>
      </c>
      <c r="J32" t="s">
        <v>3</v>
      </c>
      <c r="K32">
        <v>23.05</v>
      </c>
    </row>
    <row r="33" spans="3:11" ht="21" x14ac:dyDescent="0.25">
      <c r="C33" s="7">
        <v>42878</v>
      </c>
      <c r="D33" t="s">
        <v>73</v>
      </c>
      <c r="E33" t="s">
        <v>0</v>
      </c>
      <c r="F33" t="s">
        <v>1</v>
      </c>
      <c r="G33" t="s">
        <v>2</v>
      </c>
      <c r="H33">
        <v>72.790000000000006</v>
      </c>
      <c r="I33" t="s">
        <v>0</v>
      </c>
      <c r="J33" t="s">
        <v>3</v>
      </c>
      <c r="K33">
        <v>23.05</v>
      </c>
    </row>
    <row r="34" spans="3:11" ht="21" x14ac:dyDescent="0.25">
      <c r="C34" s="7">
        <v>42878</v>
      </c>
      <c r="D34" t="s">
        <v>74</v>
      </c>
      <c r="E34" t="s">
        <v>0</v>
      </c>
      <c r="F34" t="s">
        <v>1</v>
      </c>
      <c r="G34" t="s">
        <v>2</v>
      </c>
      <c r="H34">
        <v>72.81</v>
      </c>
      <c r="I34" t="s">
        <v>0</v>
      </c>
      <c r="J34" t="s">
        <v>3</v>
      </c>
      <c r="K34">
        <v>23.05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JeanS</cp:lastModifiedBy>
  <dcterms:created xsi:type="dcterms:W3CDTF">2017-05-20T20:13:22Z</dcterms:created>
  <dcterms:modified xsi:type="dcterms:W3CDTF">2017-05-23T08:33:46Z</dcterms:modified>
  <cp:category/>
</cp:coreProperties>
</file>