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28875" windowHeight="14085"/>
  </bookViews>
  <sheets>
    <sheet name="Sheet1" sheetId="1" r:id="rId1"/>
  </sheets>
  <calcPr calcId="145621"/>
  <pivotCaches>
    <pivotCache cacheId="20" r:id="rId2"/>
  </pivotCaches>
</workbook>
</file>

<file path=xl/sharedStrings.xml><?xml version="1.0" encoding="utf-8"?>
<sst xmlns="http://schemas.openxmlformats.org/spreadsheetml/2006/main" count="65" uniqueCount="46">
  <si>
    <t>논어집주</t>
  </si>
  <si>
    <t>주자어류</t>
  </si>
  <si>
    <t>사량좌</t>
  </si>
  <si>
    <t>정자</t>
  </si>
  <si>
    <t>正引</t>
  </si>
  <si>
    <t>借引</t>
  </si>
  <si>
    <t>疑引</t>
  </si>
  <si>
    <t>補引</t>
  </si>
  <si>
    <t>駁引</t>
  </si>
  <si>
    <t>근사록집해</t>
  </si>
  <si>
    <t>논어</t>
  </si>
  <si>
    <t>대학장구</t>
  </si>
  <si>
    <t>사서대전</t>
  </si>
  <si>
    <t>소학집주</t>
  </si>
  <si>
    <t>춘추좌씨전</t>
  </si>
  <si>
    <t>맹자</t>
  </si>
  <si>
    <t>범조우</t>
  </si>
  <si>
    <t>섭채</t>
  </si>
  <si>
    <t>웅화</t>
  </si>
  <si>
    <t>유자</t>
  </si>
  <si>
    <t>윤돈</t>
  </si>
  <si>
    <t>좌구명</t>
  </si>
  <si>
    <t>진력</t>
  </si>
  <si>
    <t>호병문</t>
  </si>
  <si>
    <t>經引</t>
  </si>
  <si>
    <t>中引</t>
  </si>
  <si>
    <t>明引</t>
  </si>
  <si>
    <t>藏引</t>
  </si>
  <si>
    <t>暗引</t>
  </si>
  <si>
    <t>全引</t>
  </si>
  <si>
    <t>改引</t>
  </si>
  <si>
    <t>摘引</t>
  </si>
  <si>
    <t>分引</t>
  </si>
  <si>
    <t>合引</t>
  </si>
  <si>
    <t>連引</t>
  </si>
  <si>
    <t>인용목적</t>
  </si>
  <si>
    <t>피인용자(id)</t>
  </si>
  <si>
    <t>출처문헌(id)</t>
  </si>
  <si>
    <t>경문/주석 표기</t>
  </si>
  <si>
    <t>인용어, 인용문 유무</t>
  </si>
  <si>
    <t>원전과 일치정도</t>
  </si>
  <si>
    <t>인용 형태</t>
  </si>
  <si>
    <t>주자</t>
  </si>
  <si>
    <t>COUNTA</t>
  </si>
  <si>
    <t>(비어 있음)</t>
  </si>
  <si>
    <t>총합계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</si>
</sst>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3"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s>
  <fills count="2">
    <fill>
      <patternFill patternType="none"/>
    </fill>
    <fill>
      <patternFill patternType="gray125"/>
    </fill>
  </fills>
  <borders count="7">
    <border>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xf>
    <xf numFmtId="0" fontId="0" fillId="0" borderId="1" xfId="0" applyFont="1" applyBorder="1" applyAlignment="1"/>
    <xf numFmtId="0" fontId="0" fillId="0" borderId="2" xfId="0" applyFont="1" applyBorder="1" applyAlignment="1"/>
    <xf numFmtId="0" fontId="0" fillId="0" borderId="0" xfId="0" applyFont="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1" xfId="0" pivotButton="1" applyFont="1" applyBorder="1" applyAlignment="1"/>
    <xf numFmtId="9" fontId="2" fillId="0" borderId="0" xfId="0" applyNumberFormat="1" applyFont="1" applyAlignment="1"/>
  </cellXfs>
  <cellStyles count="1">
    <cellStyle name="표준" xfId="0" builtinId="0"/>
  </cellStyles>
  <dxfs count="6">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defaultTableStyle="TableStyleMedium2" defaultPivotStyle="PivotStyleLight16">
    <tableStyle name="녹문집-style" pivot="0" count="3">
      <tableStyleElement type="headerRow" dxfId="5"/>
      <tableStyleElement type="firstRowStripe" dxfId="4"/>
      <tableStyleElement type="secondRowStripe" dxfId="3"/>
    </tableStyle>
    <tableStyle name="사변록-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ypc/Downloads/&#45436;&#50612;&#51452;&#49437;%20&#51064;&#50857;&#44288;&#44228;%20&#45936;&#51060;&#5355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pc" refreshedDate="45669.79517060185" refreshedVersion="4" recordCount="63">
  <cacheSource type="worksheet">
    <worksheetSource ref="A1:S64" sheet="녹문집" r:id="rId2"/>
  </cacheSource>
  <cacheFields count="19">
    <cacheField name="@경문ID" numFmtId="0">
      <sharedItems containsBlank="1"/>
    </cacheField>
    <cacheField name="경문" numFmtId="0">
      <sharedItems containsBlank="1"/>
    </cacheField>
    <cacheField name="@원주ID" numFmtId="49">
      <sharedItems containsBlank="1"/>
    </cacheField>
    <cacheField name="원주" numFmtId="0">
      <sharedItems containsBlank="1"/>
    </cacheField>
    <cacheField name="번역문" numFmtId="0">
      <sharedItems containsBlank="1"/>
    </cacheField>
    <cacheField name="인용목적" numFmtId="0">
      <sharedItems containsBlank="1" count="6">
        <s v="疑引"/>
        <s v="駁引"/>
        <s v="借引"/>
        <s v="補引"/>
        <m/>
        <s v="正引"/>
      </sharedItems>
    </cacheField>
    <cacheField name="피인용자(id)" numFmtId="0">
      <sharedItems containsBlank="1" count="13">
        <s v="정자"/>
        <s v="진력"/>
        <s v="주자"/>
        <s v="사량좌"/>
        <m/>
        <s v="섭채"/>
        <s v="맹자"/>
        <s v="좌구명"/>
        <s v="웅화"/>
        <s v="호병문"/>
        <s v="윤돈"/>
        <s v="유자"/>
        <s v="범조우"/>
      </sharedItems>
    </cacheField>
    <cacheField name="출처문헌(id)" numFmtId="0">
      <sharedItems containsBlank="1" count="10">
        <s v="논어집주"/>
        <s v="사서대전"/>
        <s v="주자어류"/>
        <m/>
        <s v="근사록집해"/>
        <s v="맹자"/>
        <s v="춘추좌씨전"/>
        <s v="소학집주"/>
        <s v="대학장구"/>
        <s v="논어"/>
      </sharedItems>
    </cacheField>
    <cacheField name="경문/주석 표기" numFmtId="0">
      <sharedItems containsBlank="1" count="3">
        <s v="中引"/>
        <m/>
        <s v="經引"/>
      </sharedItems>
    </cacheField>
    <cacheField name="인용어, 인용문 유무" numFmtId="0">
      <sharedItems containsBlank="1" count="4">
        <s v="暗引"/>
        <s v="明引"/>
        <s v="藏引"/>
        <m/>
      </sharedItems>
    </cacheField>
    <cacheField name="원전과 일치정도" numFmtId="0">
      <sharedItems containsBlank="1" count="4">
        <s v="摘引"/>
        <s v="全引"/>
        <m/>
        <s v="改引"/>
      </sharedItems>
    </cacheField>
    <cacheField name="인용 형태" numFmtId="0">
      <sharedItems containsBlank="1" count="4">
        <s v="合引"/>
        <m/>
        <s v="分引"/>
        <s v="連引"/>
      </sharedItems>
    </cacheField>
    <cacheField name="편명(id)" numFmtId="49">
      <sharedItems containsBlank="1"/>
    </cacheField>
    <cacheField name="인용어(wording)" numFmtId="0">
      <sharedItems containsBlank="1"/>
    </cacheField>
    <cacheField name="인용문(target text)" numFmtId="0">
      <sharedItems containsBlank="1"/>
    </cacheField>
    <cacheField name="원전(original text)" numFmtId="0">
      <sharedItems containsBlank="1"/>
    </cacheField>
    <cacheField name="원전글자수" numFmtId="0">
      <sharedItems containsString="0" containsBlank="1" containsNumber="1" containsInteger="1" minValue="8" maxValue="63"/>
    </cacheField>
    <cacheField name="일치수" numFmtId="0">
      <sharedItems containsString="0" containsBlank="1" containsNumber="1" containsInteger="1" minValue="1" maxValue="23"/>
    </cacheField>
    <cacheField name="일치비율" numFmtId="176">
      <sharedItems containsString="0" containsBlank="1" containsNumber="1" minValue="3.1746031746031744E-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s v="30001"/>
    <s v="時習註"/>
    <s v="001"/>
    <s v="程子二說新安陳氏以為上一條以知言下一條以行言"/>
    <s v="“때때로 익힌다.[時習]”의 주(註)에 나오는 정자(程頤)의 두 설에 대하여,  "/>
    <x v="0"/>
    <x v="0"/>
    <x v="0"/>
    <x v="0"/>
    <x v="0"/>
    <x v="0"/>
    <x v="0"/>
    <s v="01-01-01"/>
    <s v="時習註"/>
    <s v="程子二說"/>
    <s v="程子曰習重習也時復思繹浹洽於中則說也又曰學者將以行之也時習之則所學者在我故悅"/>
    <n v="38"/>
    <n v="2"/>
    <n v="5.2631578947368418E-2"/>
  </r>
  <r>
    <m/>
    <m/>
    <s v="002"/>
    <m/>
    <s v="신안 진씨(新安陳氏)는 “위의 한 조항은 지(知)에 대해서 말한 것이고, 아래의 한 조항은 행(行)에 대해서 말한 것이다.[上一條以知言 下一條以行言]”라고 하였다."/>
    <x v="1"/>
    <x v="1"/>
    <x v="1"/>
    <x v="0"/>
    <x v="1"/>
    <x v="1"/>
    <x v="1"/>
    <s v="論語集註大全卷一"/>
    <s v="新安陳氏以爲"/>
    <s v="上一條以知言下一條以行言"/>
    <s v="新安陳氏曰上一條以知言此一條以行言"/>
    <n v="17"/>
    <n v="15"/>
    <n v="0.88235294117647056"/>
  </r>
  <r>
    <m/>
    <m/>
    <s v="003"/>
    <s v="按朱子曰伊川之說専在思索而無力行之功似偏了據此陳說似誤"/>
    <s v="내가 살펴보건대, 주자(朱子)가 “이천(伊川)의 설은 오로지 사색에 중점을 두었고 역행하는 공부는 없으니 편중된 것 같다.”라고 하였으니, 여기에 근거하면 진씨의 설은 잘못된 것 같다. "/>
    <x v="2"/>
    <x v="2"/>
    <x v="2"/>
    <x v="0"/>
    <x v="1"/>
    <x v="0"/>
    <x v="1"/>
    <s v="論語二"/>
    <s v="朱子曰"/>
    <s v="伊川之說專在思索而無力行之功似偏了"/>
    <s v="學而時習之若伊川之說則專在思索而無力行之功如上蔡之說則專於力行而廢講究之義似皆偏了"/>
    <n v="41"/>
    <n v="17"/>
    <n v="0.41463414634146339"/>
  </r>
  <r>
    <m/>
    <m/>
    <s v="004"/>
    <s v="盖學者將以行之云者言學以致知者將欲行之於身也旣云將則其以學專歸之於知者明矣所學者在我云者言能時習之則所知者浹洽端的眞爲吾有可以措諸行事而無所窒礙云爾上說則正釋時習之義而下說則申發其餘意耳非有異也"/>
    <s v="대개 “학(學)은 장차 행하려고 해서이다.[學者將以行之]”라고 해설한 것은, 학(學)을 통해 치지(致知)를 하여 장차 자기 몸에 행하려 함을 말하는데, 일단 ‘장차[將]’라고 말했고 보면 학(學)을 전적으로 지(知)에 귀결시킨 것이 분명하다.  “배운 것이 나에게 있게 된다.[所學者在我]”라고 말한 것은, 제대로 시습(時習)을 하면 아는 것이 가슴속에 확실하게 젖어 들게 되어 참으로 나의 소유가 됨으로써, 일을 행할 적에 그것을 적용해도 막힘이 없게 되"/>
    <x v="2"/>
    <x v="0"/>
    <x v="0"/>
    <x v="0"/>
    <x v="2"/>
    <x v="0"/>
    <x v="2"/>
    <s v="01-01-01"/>
    <m/>
    <s v="學者將以行之"/>
    <s v="又曰學者將以行之也時習之則所學者在我故悅"/>
    <n v="20"/>
    <n v="6"/>
    <n v="0.3"/>
  </r>
  <r>
    <m/>
    <m/>
    <s v="005"/>
    <m/>
    <m/>
    <x v="2"/>
    <x v="0"/>
    <x v="0"/>
    <x v="0"/>
    <x v="2"/>
    <x v="0"/>
    <x v="2"/>
    <s v="01-01-01"/>
    <m/>
    <s v="所學者在我"/>
    <s v="又曰學者將以行之也時習之則所學者在我故悅"/>
    <n v="20"/>
    <n v="5"/>
    <n v="0.25"/>
  </r>
  <r>
    <m/>
    <m/>
    <s v="006"/>
    <s v="謝氏說則専以行言盖集註"/>
    <s v="사씨가 해설한 것은 오로지 행(行)에 대해서만 말하였다. "/>
    <x v="3"/>
    <x v="2"/>
    <x v="2"/>
    <x v="0"/>
    <x v="0"/>
    <x v="0"/>
    <x v="2"/>
    <m/>
    <s v="謝氏說則專以行言"/>
    <m/>
    <s v="學而時習之若伊川之說則專在思索而無力行之功如上蔡之說則專於力行而廢講究之義似皆偏了"/>
    <n v="41"/>
    <n v="6"/>
    <n v="0.14634146341463414"/>
  </r>
  <r>
    <m/>
    <m/>
    <s v="007"/>
    <s v="上面釋學與時習雖以知行兼言未及分條詳說故下面乃引程謝之說以各發其歸趣正所以相資互發以明經意耳"/>
    <s v="대개 집주(集註)의 상면(上面)에서 학(學)과 시습을 해석하면서 비록 지(知)와 행(行)을 겸하여 말하긴 하였으나 조목을 나누어서 상세히 설명하지는 못하였으므로, 하면(下面)에서 바로 정자와 사씨의 설을 인용하여 각각 그 귀취(歸趣)를 드러내었으니, 이는 바로 서로 다른 자료를 제공함으로써 경(經)의 뜻을 밝히려고 한 것이다."/>
    <x v="2"/>
    <x v="0"/>
    <x v="0"/>
    <x v="0"/>
    <x v="0"/>
    <x v="0"/>
    <x v="2"/>
    <m/>
    <s v="下面乃引"/>
    <s v="程謝之說"/>
    <s v="程子曰習重習也時復思繹浹洽於中則說也又曰學者將以行之也時習之則所學者在我故悅謝氏曰時習者無時而不習坐如尸坐時習也立如齊立時習也"/>
    <n v="63"/>
    <n v="2"/>
    <n v="3.1746031746031744E-2"/>
  </r>
  <r>
    <m/>
    <m/>
    <s v="008"/>
    <m/>
    <m/>
    <x v="2"/>
    <x v="3"/>
    <x v="0"/>
    <x v="0"/>
    <x v="0"/>
    <x v="0"/>
    <x v="2"/>
    <m/>
    <m/>
    <m/>
    <m/>
    <m/>
    <m/>
    <m/>
  </r>
  <r>
    <m/>
    <s v="有明自逺方來註"/>
    <s v="009"/>
    <s v="以善及人而信從者衆故可樂按以善及人以吾之善及於人而人亦善也此一句只是單句下句則似接而實不接讀者且置信從者衆四字只作以善及人故可樂恁地思究體出正義然後乃著這一句看則庶幾意味深長"/>
    <s v="“벗이 먼 곳에서 찾아온다.[有朋自遠方來]”의 주에 “선(善)을 남에게 미쳐서 믿고 따르는 자가 많다. 그래서 즐거울 수가 있는 것이다.[以善及人 而信從者衆 故可樂]”라고 하였다. 내가 살펴보건대, ‘이선급인(以善及人)’은 나의 선(善)을 남에게 미쳐서 남도 선하게 된다는 뜻이니, 이 한 구(句)는 단지 단구(單句)일 뿐이다. 하구(下句)는 이 구와 연결되는 것 같지만 실제로는 연결되지 않으니, 독자는 ‘신종자중(信從者衆)’이라는 네 글자를 우선 내버려"/>
    <x v="3"/>
    <x v="0"/>
    <x v="0"/>
    <x v="0"/>
    <x v="1"/>
    <x v="1"/>
    <x v="1"/>
    <s v="01-01-02"/>
    <s v="有明自逺方來註"/>
    <s v="以善及人而信從者衆故可樂"/>
    <s v="程子曰以善及人而信從者衆故可樂"/>
    <n v="15"/>
    <n v="12"/>
    <n v="0.8"/>
  </r>
  <r>
    <m/>
    <s v="세주"/>
    <m/>
    <s v="余舊讀此只以為吾之善能及於人故信從者衆信從者既衆則可驗吾學之到故可樂自今思之已眞有得則當自知自信何待人之信從然後始可驗也亦何足樂㢤"/>
    <s v="- 내가 예전에 이 글을 읽을 때에는 단지 ‘나의 선을 남에게 미칠 수 있기 때문에 믿고 따르는 자가 많은 것이니, 믿고 따르는 자가 일단 많고 보면 나의 학(學)의 경지를 징험할 수 있으므로 즐거울 수 있는 것이다.’라고 생각하였다. 그런데 지금 와서 살펴보건대, ‘자기가 참으로 얻은 것이 있다면 당연히 스스로 알고 스스로 확신할 것인데, 어찌 남이 믿고 따르기를 기다린 뒤에야 비로소 징험할 수 있겠으며, 또 어찌 즐거울 수가 있겠는가.’라는 생각이 "/>
    <x v="4"/>
    <x v="4"/>
    <x v="3"/>
    <x v="1"/>
    <x v="3"/>
    <x v="2"/>
    <x v="1"/>
    <m/>
    <m/>
    <m/>
    <m/>
    <m/>
    <m/>
    <m/>
  </r>
  <r>
    <m/>
    <m/>
    <m/>
    <s v="仍欲下語解之曰自逺方来則信從者衆矣信從者衆則善之及人者廣矣故可樂然此特變幻句法以釋其文義而已其深長之意味終不可畵出"/>
    <s v="그래서 “자원방래(自遠方來)는 믿고 따르는 자가 많은 것이요, 믿고 따르는 자가 많으면 나의 선이 남에게 널리 미친 것이다. 그래서 즐거울 수 있는 것이다.”라고 말을 만들어서 해석해 보고 싶다. 그러나 이는 단지 구법(句法)을 변환(變幻)하여 그 문의(文義)를 해석한 것일 뿐 그 깊고 먼 의미는 끝내 그려 낼 수가 없다. "/>
    <x v="4"/>
    <x v="4"/>
    <x v="3"/>
    <x v="1"/>
    <x v="3"/>
    <x v="2"/>
    <x v="1"/>
    <m/>
    <m/>
    <m/>
    <m/>
    <m/>
    <m/>
    <m/>
  </r>
  <r>
    <m/>
    <m/>
    <s v="010"/>
    <s v="朱子謂此無一字虛設愚又以爲一字不可移易要非自體而默識安能知其味㢤"/>
    <s v="주자는 “여기에는 한 글자도 허투루 놓은 것이 없다.”라고 하였는데, 나는 또 “한 글자도 고칠 수가 없다.”라고 말하겠다. 요컨대 스스로 체험하며 말없이 인식한 자가 아니라면, 어떻게 그 맛을 알 수 있겠는가."/>
    <x v="5"/>
    <x v="2"/>
    <x v="1"/>
    <x v="0"/>
    <x v="1"/>
    <x v="0"/>
    <x v="1"/>
    <s v="卷一"/>
    <s v="朱子謂"/>
    <s v="謂此無一字虛設"/>
    <s v="且其以善及人而信從者眾之云纔九字爾而無一字之虛設也"/>
    <n v="25"/>
    <n v="5"/>
    <n v="0.2"/>
  </r>
  <r>
    <m/>
    <s v="不慍"/>
    <s v="011"/>
    <s v="雖樂於及人不見是而兂悶乃所謂君子"/>
    <s v="“서운해하지 않는다.[不慍]”의 주에 “비록 남에게 나의 선(善)이 미치는 것에 마음이 즐겁다 하더라도, 남에게 인정을 받지 못한 경우에도 서운한 마음이 없어야만 군자라고 말할 수 있는 것이다.[雖樂於及人 不見是而无悶 乃所謂君子]”라고 하였다. "/>
    <x v="5"/>
    <x v="0"/>
    <x v="0"/>
    <x v="0"/>
    <x v="1"/>
    <x v="1"/>
    <x v="3"/>
    <s v="01-01-03"/>
    <s v="不慍註"/>
    <s v="雖樂於及人不見是而无悶乃所謂君子"/>
    <s v="程子曰雖樂於及人不見是而無悶乃所謂君子"/>
    <n v="19"/>
    <n v="16"/>
    <n v="0.84210526315789469"/>
  </r>
  <r>
    <m/>
    <m/>
    <s v="012"/>
    <s v="按平巖葉氏曰雖樂於以善及人然人或未信則亦安其在我而已奚愠焉"/>
    <s v="내가 살펴보건대, 평암 섭씨가 “비록 남에게 나의 선이 미치는 것에 마음이 즐겁다고 하더라도, 남이 혹 믿어 주지 않을 경우에 또한 내 안에 있는 것을 편안히 여길 뿐이니, 서운해할 것이 뭐가 있겠는가.[雖樂於以善及人 然人或未信則亦安其在我而已 奚慍焉]”라고 하였는데, "/>
    <x v="5"/>
    <x v="5"/>
    <x v="4"/>
    <x v="0"/>
    <x v="1"/>
    <x v="1"/>
    <x v="3"/>
    <s v="卷之二爲學13 "/>
    <s v="平巖葉氏曰"/>
    <s v="雖樂於以善及人然人或未信則亦安其在我而已奚慍焉"/>
    <s v="雖樂於以善及人然人或未信則亦安其在我而已奚慍焉"/>
    <n v="23"/>
    <n v="23"/>
    <n v="1"/>
  </r>
  <r>
    <m/>
    <m/>
    <s v="013"/>
    <s v="盖其語意猶曰雖以及人爲樂亦不以不知為悶是乃所謂君子也云爾"/>
    <s v="대개 그 말의 뜻은 “비록 나의 선이 남에게 미치는 것을 즐거워하더라도, 남이 알아주지 않는 것을 서운해하지 않는 이것이 바로 군자라고 하는 것이다.”라고 말하는 것과 같다. "/>
    <x v="5"/>
    <x v="0"/>
    <x v="0"/>
    <x v="0"/>
    <x v="2"/>
    <x v="3"/>
    <x v="3"/>
    <s v="01-01-03"/>
    <s v="盖其語意猶曰"/>
    <s v="雖以及人爲樂亦不以不知為悶是乃所謂君子也云爾"/>
    <s v="程子曰雖樂於及人不見是而無悶乃所謂君子"/>
    <n v="19"/>
    <n v="10"/>
    <n v="0.52631578947368418"/>
  </r>
  <r>
    <m/>
    <s v="세주"/>
    <m/>
    <s v="盖君子自知明自信篤何干乎人之知不知故信而從之則樂與為善非樂其知己也苟或不信則亦安其在我而已何愠之有所樂者公而非私故亦無私愠也"/>
    <s v="- 대개 군자는 스스로 아는 것이 분명하고 스스로 믿는 것이 독실하니, 남이 알아주고 알아주지 않는 것과 무슨 관계가 있겠는가. 그러므로 남이 믿고 따르면 더불어 선을 행하는 것을 즐거워할 뿐이니 그가 자기를 알아주는 것을 즐거워함이 아니요, 혹 자기를 믿지 않는 경우라도 역시 자기 안에 있는 것을 편안히 여길 따름이니 무슨 서운함이 있겠는가. 마음이 즐거운 것은 공(公)이요 사(私)가 아니기 때문에 역시 사적으로 서운하게 여기는 것이 없는 것이다. -"/>
    <x v="4"/>
    <x v="4"/>
    <x v="3"/>
    <x v="1"/>
    <x v="3"/>
    <x v="2"/>
    <x v="1"/>
    <m/>
    <m/>
    <m/>
    <m/>
    <m/>
    <m/>
    <m/>
  </r>
  <r>
    <m/>
    <m/>
    <m/>
    <s v="程子於此盖就疑似處剖析之以發明君子之心耳讀者熟味而深玩之則必當有自得處耳"/>
    <s v="정자(程子)가 이에 대해서 의사(疑似)한 곳에 나아가 분석하여 군자의 마음을 드러내 밝혔으니, 독자가 익히 음미하고 깊이 완색(玩索)하면 반드시 자득(自得)하는 곳이 있게 될 것이다."/>
    <x v="4"/>
    <x v="4"/>
    <x v="3"/>
    <x v="1"/>
    <x v="3"/>
    <x v="2"/>
    <x v="1"/>
    <m/>
    <m/>
    <m/>
    <m/>
    <m/>
    <m/>
    <m/>
  </r>
  <r>
    <m/>
    <m/>
    <s v="014"/>
    <s v="更詳經文之意盖人能樂於及人則其心已大公至正冝可信其為君子矣然其事猶順而易雖未至於成徳猶或能之"/>
    <s v="다시 경문(經文)의 뜻을 상세히 살펴보건대, 사람이 남에게 자기의 선이 미치는 것을 즐거워할 수 있으면 그 마음이 이미 대공지정(大公至正)하니 물론 그가 군자임을 믿을 수 있겠으나, 그 일은 그래도 ‘순해서 쉬우니[順而易]’ 덕을 이룬 군자의 경지에 이르지 못해도 혹 가능하겠지만, "/>
    <x v="2"/>
    <x v="2"/>
    <x v="0"/>
    <x v="0"/>
    <x v="2"/>
    <x v="0"/>
    <x v="2"/>
    <s v="01-01-03"/>
    <s v="其事猶"/>
    <s v="順而易"/>
    <s v="愚謂及人而樂者順而易"/>
    <n v="10"/>
    <n v="3"/>
    <n v="0.3"/>
  </r>
  <r>
    <m/>
    <m/>
    <s v="015"/>
    <s v="至於人不見知而能夷然無纎毫不平之意則其事逆而難苟非査滓融化徳性渾然决不能及也故更發此一段以為及人而樂者猶未可遽信其爲君子必更須不知不愠然後方可謂之成徳矣"/>
    <s v="남이 알아주지 않는데도 조금도 불평하는 뜻 없이 태연할 수 있는 경지로 말하면, 그 일이 ‘역하여 어려우니[逆而難]’ 참으로 사재(査滓 찌꺼기)를 녹여 내어 덕성(德性)이 혼연(渾然)하게 된 자가 아니면 결코 미칠 수 없는 것이다. 그래서 다시 이 한 단(段)을 발하여 남에게 선을 미쳐서 마음이 즐거운 자라 하더라도 아직은 무턱대고 그가 군자라고 믿을 수는 없고, 반드시 다시 알아주지 않아도 서운해하지 않게 된 뒤에야 비로소 덕을 이룬 군자라고 말할 수"/>
    <x v="2"/>
    <x v="2"/>
    <x v="0"/>
    <x v="0"/>
    <x v="2"/>
    <x v="0"/>
    <x v="2"/>
    <s v="01-01-03"/>
    <s v="其事"/>
    <s v="逆而難"/>
    <s v="不知而不慍者逆而難"/>
    <n v="9"/>
    <n v="3"/>
    <n v="0.33333333333333331"/>
  </r>
  <r>
    <m/>
    <m/>
    <s v="016"/>
    <s v="程子之說意正如此盖曰雖樂於及人猶未爲至又必不見無悶然後乃可謂君子云爾然愚之前說亦可作一說"/>
    <s v="정자(程子)가 말한 뜻이 바로 이와 같으니, 대개 그 뜻은 “비록 남에게 선이 미치는 것에 대해서 마음이 즐겁더라도 아직은 지극하지 않으니, 여기에서 더 나아가 반드시 인정을 못 받아도 서운해함이 없게 된 뒤에야 군자라고 말할 수 있다.”라고 하는 것이다. 그러나 내가 앞에서 제기한 설도 하나의 설이 될 수 있을 것이다."/>
    <x v="5"/>
    <x v="0"/>
    <x v="0"/>
    <x v="0"/>
    <x v="1"/>
    <x v="0"/>
    <x v="2"/>
    <s v="01-01-03"/>
    <s v="程子之說意正如此盖曰"/>
    <s v="雖樂於及人猶未爲至又必不見無悶然後乃可謂君子云爾"/>
    <s v="程子曰樂由說而後得非樂不足以語君子"/>
    <n v="17"/>
    <n v="5"/>
    <n v="0.29411764705882354"/>
  </r>
  <r>
    <s v="30002"/>
    <s v="爲仁註"/>
    <s v="017"/>
    <s v="仁道自此而生按此雖泛言仁道而其實指仁民愛物之道自孝弟流出来盖孝弟仁愛皆是仁之事而孝弟也者本底事也仁愛也者末底事也故行仁之序自其本始非謂孝弟之外別有所謂仁道以孝弟爲本而後始生讀者不以辭害意可也"/>
    <s v="“인(仁)을 행한다.[爲仁]”의 주에 “인도는 이로부터 생겨난다.[仁道自此而生]”라고 하였다. 내가 살펴보건대, 이것이 비록 인도를 일반적으로 말한 것이긴 하지만, 사실은 ‘인민 애물(仁民愛物)’의 도가 효제(孝弟)로부터 나오는 것임을 가리킨다. 대개 효제와 인애(仁愛)가 모두 인(仁)의 일이지만, 효제는 근본의 일이고 인애는 말단의 일이라고 하겠다. 그래서 인(仁)을 행하는 순서가 그 근본으로부터 시작하는 것이니, 효제 이외에 이른바 인도라는 것이 별"/>
    <x v="3"/>
    <x v="2"/>
    <x v="0"/>
    <x v="0"/>
    <x v="1"/>
    <x v="0"/>
    <x v="1"/>
    <s v="01-02-02"/>
    <s v="爲仁註 "/>
    <s v="仁道自此而生"/>
    <s v="若上文所謂孝弟乃是爲仁之本學者務此則仁道自此而生也"/>
    <n v="25"/>
    <n v="6"/>
    <n v="0.24"/>
  </r>
  <r>
    <m/>
    <m/>
    <s v="018"/>
    <s v="爲仁以孝弟爲本論性則以仁爲孝弟之本"/>
    <s v="“인(仁)을 행함에는 효제를 근본으로 삼으며, 성(性)을 논할 때는 인을 효제의 근본으로 삼는다.[爲仁以孝弟爲本 論性則以仁爲孝弟之本]”라고 하였다. "/>
    <x v="5"/>
    <x v="0"/>
    <x v="0"/>
    <x v="0"/>
    <x v="2"/>
    <x v="1"/>
    <x v="3"/>
    <s v="01-02-02"/>
    <m/>
    <s v="爲仁以孝弟爲本論性則以仁爲孝弟之本"/>
    <s v="故爲仁以孝弟爲本論性則以仁爲孝弟之本"/>
    <n v="18"/>
    <n v="17"/>
    <n v="0.94444444444444442"/>
  </r>
  <r>
    <m/>
    <m/>
    <s v="019"/>
    <s v="按以孝弟為本之本如不揣其本之本"/>
    <s v="내가 살펴보건대, ‘이효제위본(以孝弟爲本)’의 본(本)은 ‘그 밑동을 헤아리지 않는다.[不揣其本]’라고 할 때의 본(本)과 같고, "/>
    <x v="2"/>
    <x v="6"/>
    <x v="5"/>
    <x v="2"/>
    <x v="0"/>
    <x v="0"/>
    <x v="3"/>
    <s v="告子下"/>
    <s v="以孝弟爲本之本如"/>
    <s v="不揣其本之本"/>
    <s v="不揣其本而齊其末方寸之木可使高於岑樓"/>
    <n v="18"/>
    <n v="4"/>
    <n v="0.22222222222222221"/>
  </r>
  <r>
    <m/>
    <m/>
    <s v="020"/>
    <s v="仁為孝弟之本之本如拔本塞源之本以木喻之則仁為根其出在外面最下著地處為孝弟其中間處爲仁民其最末處為愛物盖以入地者與出地者論之則入者爲本只以出地者論之則其最下處亦謂之本也"/>
    <s v="‘인위효제지본(仁爲孝弟之本)’의 본은 ‘뿌리를 뽑고 원천을 막는다.[拔本塞源]’라고 할 때의 본과 같다. 이를 나무로 비유하자면 인(仁)이 뿌리이고, 밖으로 나와서 가장 밑부분의 땅에 붙어 있는 것이 효제이고, 그 중간에 있는 것이 인민(人民)이고, 가장 말단에 붙어 있는 것이 애물(愛物)이다. 대개 땅속에 들어가 있는 것과 땅 위에 나와 있는 것을 가지고 논하면 들어가 있는 것이 본(本)이 되고, 단지 땅 위에 나와 있는 것을 가지고 논하면 가장 밑에"/>
    <x v="2"/>
    <x v="7"/>
    <x v="6"/>
    <x v="2"/>
    <x v="0"/>
    <x v="0"/>
    <x v="3"/>
    <s v="昭公9년"/>
    <s v="仁為孝弟之本之本如"/>
    <s v="拔本塞源之本"/>
    <s v="伯父若裂冠毁冕拔本塞源專棄謀主雖戎狄其何有餘一人"/>
    <n v="24"/>
    <n v="4"/>
    <n v="0.16666666666666666"/>
  </r>
  <r>
    <s v="30006"/>
    <s v="入孝出弟餘力學文"/>
    <s v="021"/>
    <s v="熊氏曰此章是小學故先行子以四教是大學故先文"/>
    <s v="“들어와서는 효도하고 나가서는 공손해야 하며, 그러고서 남는 힘이 있으면 글을 배워야 한다.[入孝出弟 餘力學文]”라는 내용에 대하여, 웅씨(熊氏)가 “이 장은 소학(小學)이기 때문에 행(行)을 먼저 하였고, 자이사교(子以四敎 文行忠信)장은 대학(大學)이기 때문에 문(文)을 먼저 하였다.[此章是小學 故先行 子以四敎是大學 故先文]”라고 하였다. "/>
    <x v="2"/>
    <x v="8"/>
    <x v="1"/>
    <x v="0"/>
    <x v="1"/>
    <x v="0"/>
    <x v="3"/>
    <s v="論語集註大全卷一"/>
    <s v="熊氏曰"/>
    <s v="此章是小學故先行子以四教是大學故先文"/>
    <s v="又按熊氏謂此章是小學自孝弟忠信入故先行而後文子以四教是大學自格物致知入故先文而後行"/>
    <n v="41"/>
    <n v="18"/>
    <n v="0.43902439024390244"/>
  </r>
  <r>
    <m/>
    <m/>
    <s v="022"/>
    <s v="雲峯胡氏曰然則十五入大學者獨非爲人弟子者乎按雲峯說未然"/>
    <s v="이에 대해서 운봉 호씨(雲峯胡氏)가 “그렇다면 15세에 대학(大學)에 들어가는 자들은 유독 사람의 제자(弟子)가 아니란 말인가.”라고 반박하였는데, 내가 살펴보건대 운봉의 설은 타당하지 않다."/>
    <x v="1"/>
    <x v="9"/>
    <x v="1"/>
    <x v="0"/>
    <x v="1"/>
    <x v="3"/>
    <x v="3"/>
    <s v="論語集註大全卷一"/>
    <s v="雲峯胡氏曰"/>
    <s v="然則十五入大學者獨非爲人弟子者乎"/>
    <s v="蓋以弟子二字專為小學之事然則十五入大學者獨非為人弟為人子者乎"/>
    <n v="30"/>
    <n v="16"/>
    <n v="0.53333333333333333"/>
  </r>
  <r>
    <m/>
    <m/>
    <s v="023"/>
    <s v="盖夫子既以弟子起頭而其說又不出乎孝弟謹信則其本意可知矣朱子釋學文之文曰詩書六藝之文"/>
    <s v="대개 부자(夫子)가 이미 제자(弟子)라는 말로 그 말씀을 시작하였고, 그 내용이 또 효제(孝弟)와 근신(謹信)을 벗어나지 않은 것을 보면 그 본의(本意)가 무엇인지 알 수가 있다. 주자(朱子)는 학문(學文)의 문(文)을 해석하여 “시서와 육예의 글이다.[詩書六藝之文]”라고 하였고, "/>
    <x v="2"/>
    <x v="2"/>
    <x v="0"/>
    <x v="0"/>
    <x v="1"/>
    <x v="3"/>
    <x v="3"/>
    <s v="01-06-01"/>
    <s v="朱子釋學文之文曰"/>
    <s v="詩書六藝之文"/>
    <s v="文謂詩書六藝之文"/>
    <n v="8"/>
    <n v="6"/>
    <n v="0.75"/>
  </r>
  <r>
    <m/>
    <m/>
    <s v="024"/>
    <s v="又於小學題辤論小學之方曰灑掃應對入孝出恭行有餘力誦詩讀書詠歌舞蹈據此數說此章所言正小學之事也盖㓜學始教心知未定必先導之以孝弟之實行使有以固其筋骸之束然後以其間暇教詩書之文使之逐事講習以資其行乃可以涵養純熟根本深厚爲大學之基址矣不然則飄蕩解弛流於口耳之末矣此小學所以以行為主者也"/>
    <s v="또 《소학(小學)》의 제사(題辭 머리말)에서 소학의 교육 방법을 논하여 말하기를 “물 뿌리고 쓸며 응하고 대답하며, 들어와서는 효도하고 나가서는 공손해야 하며, 이를 행하고 남는 힘이 있으면 《시경》과 《서경》을 송독하고, 읊고 노래하며 춤추고 뛴다.[灑掃應對 入孝出恭 行有餘力 誦詩讀書 詠歌舞蹈]”라고 하였다. 이 몇 가지 설에 근거해 보면, 이 장에서 말한 것은 바로 소학의 일이라고 하겠다. 대개 나이 어린 학동에게 교육을 시작할 때에는 그들의 심지("/>
    <x v="2"/>
    <x v="2"/>
    <x v="7"/>
    <x v="0"/>
    <x v="1"/>
    <x v="3"/>
    <x v="3"/>
    <s v="小學題辭"/>
    <s v="小學題辤論小學之方曰"/>
    <s v="灑掃應對入孝出恭行有餘力誦詩讀書詠歌舞蹈"/>
    <s v="灑掃應對入孝出恭動罔或悖行有餘力誦詩讀書詠歌舞蹈思罔或逾"/>
    <n v="28"/>
    <n v="20"/>
    <n v="0.7142857142857143"/>
  </r>
  <r>
    <m/>
    <s v="세주"/>
    <m/>
    <s v="孝弟之節即行之小者也學文即知之淺者也"/>
    <s v="- 효제(孝弟)의 절목은 바로 행(行) 중에 작은 것이고, 글을 배우는 것[學文]은 바로 지(知) 중에 얕은 것이다. - "/>
    <x v="4"/>
    <x v="4"/>
    <x v="3"/>
    <x v="1"/>
    <x v="3"/>
    <x v="2"/>
    <x v="1"/>
    <m/>
    <m/>
    <m/>
    <m/>
    <m/>
    <m/>
    <m/>
  </r>
  <r>
    <m/>
    <m/>
    <s v="025"/>
    <s v="及夫成童則其所以養於小學者已深固矣於是據此不離而更進於格物致知之道必使內外精粗之理無不畢貫于一然後誠正修齊乃可以盡其道而收小學之成功矣不然則昏昧錯雜䧟於卑賤之域矣此大學所以以知為始者也"/>
    <s v="그러다가 성동(成童 15세)이 되면 소학을 통해서 길러진 것이 이미 심고(深固)해졌을 것이니, 이제는 여기에 근거하여 이탈하지 않는 가운데 다시 격물치지(格物致知)의 도(道)에 나아가서 반드시 내외(內外) 정추(精粗)의 이치가 모두 하나로 관통되도록 해야 할 것이다. 그런 뒤에 성정(誠正)과 수제(修齊)함에 그 도(道)를 극진히 하여 소학에서 이룬 공을 거둘 수 있을 것이요, 그렇지 않으면 혼매(昏昧)하고 착잡(錯雜)하여 비천(卑賤)한 지경으로 빠져들고"/>
    <x v="5"/>
    <x v="2"/>
    <x v="8"/>
    <x v="2"/>
    <x v="1"/>
    <x v="0"/>
    <x v="2"/>
    <s v="讀大學法"/>
    <s v="大學"/>
    <s v="更進於格物致知之道_然後誠正修齊乃可以盡其道"/>
    <s v="方見得此是格物致知事此是誠意正心事此是修身事此是齊家治國平天下事"/>
    <n v="32"/>
    <n v="8"/>
    <n v="0.25"/>
  </r>
  <r>
    <m/>
    <s v="세주"/>
    <m/>
    <s v="格致即知之深者也誠正即行之大者也"/>
    <s v="- 격치(格致)는 바로 지(知) 중에 깊은 것이고, 성정(誠正)은 바로 행(行) 중에 큰 것이다. -"/>
    <x v="4"/>
    <x v="4"/>
    <x v="3"/>
    <x v="1"/>
    <x v="3"/>
    <x v="2"/>
    <x v="1"/>
    <m/>
    <m/>
    <m/>
    <m/>
    <m/>
    <m/>
    <m/>
  </r>
  <r>
    <m/>
    <m/>
    <s v="026"/>
    <s v="然其所以以知爲始者以其有小學本領之功夫故耳非初不涵養踐履而直從事於此也亦非舎小學已習之事而別求新功也此論語兩章所以言各有主而意相融貫者也今雲峯不詳究其本意所在又無所證據而直斷之曰十五入大學者獨非為人弟子者乎苟若其說少儀弟子職諸篇不可謂之小學之支流矣可乎"/>
    <s v="그러나 지(知)를 우선시할 수 있는 것은 소학의 본령(本領)의 공부가 있기 때문이니, 당초에 함양하여 천리(踐履)하지 않고서 곧장 여기에 종사하는 것도 아니요, 또 소학에서 이미 익힌 일을 버리고서 별도로 신공(新功)을 구하는 것도 아니다. 이것이 바로 《논어(論語)》의 양장(兩章)에서 각각 주로 하는 것이 있으면서도 뜻이 서로 융해되고 관통되는 소이(所以)인 것이다. 그런데 지금 운봉(雲峯)은 그 본의가 어디에 있는지 상세히 연구하지도 않고 증거도 제"/>
    <x v="3"/>
    <x v="2"/>
    <x v="8"/>
    <x v="0"/>
    <x v="2"/>
    <x v="3"/>
    <x v="3"/>
    <s v="大學章句序"/>
    <m/>
    <s v="少儀弟子職諸篇不可謂之小學之支流矣可乎"/>
    <s v="若曲禮少儀內則弟子職諸篇固小學之支流餘裔"/>
    <n v="20"/>
    <n v="12"/>
    <n v="0.6"/>
  </r>
  <r>
    <m/>
    <m/>
    <s v="027"/>
    <s v="註無以考聖賢之成法識事理之當然"/>
    <s v="주에 “성현이 만들어 놓은 법을 상고할 수 없고, 사리의 당연함을 인식할 수가 없다.[無以考聖賢之成法 識事理之當然]”라고 하였다. "/>
    <x v="1"/>
    <x v="2"/>
    <x v="0"/>
    <x v="0"/>
    <x v="1"/>
    <x v="3"/>
    <x v="3"/>
    <s v="01-06-01"/>
    <s v="註"/>
    <s v="無以考聖賢之成法識事理之當然"/>
    <s v="愚謂力行而不學文則無以考聖賢之成法識事理之當然"/>
    <n v="23"/>
    <n v="14"/>
    <n v="0.60869565217391308"/>
  </r>
  <r>
    <m/>
    <m/>
    <s v="028"/>
    <s v="按此比程尹諸說文字似重然細究其語意亦不過就詩書禮樂上以知之淺者言之耳非大學格物致知之事也"/>
    <s v="내가 살펴보건대, 이것은 정자(程子)와 윤씨(尹氏) 등 제설(諸說)에 비하여 문자(文字)가 중한 것 같기도 하다. 그러나 그 말뜻을 상세히 연구하면, 이것도 시서예악(詩書禮樂)의 위에 나아가서 지(知) 중에 얕은 것을 가지고 말한 것에 불과하니, 《대학(大學)》의 격물치지(格物致知)의 일은 아닌 것이다. "/>
    <x v="2"/>
    <x v="0"/>
    <x v="0"/>
    <x v="0"/>
    <x v="0"/>
    <x v="0"/>
    <x v="0"/>
    <s v="01-06-01"/>
    <s v="程尹諸說"/>
    <m/>
    <s v="程子曰爲弟子之職力有餘則學文不修其職而先文非爲己之學也"/>
    <n v="27"/>
    <n v="1"/>
    <n v="3.7037037037037035E-2"/>
  </r>
  <r>
    <m/>
    <m/>
    <s v="029"/>
    <m/>
    <m/>
    <x v="2"/>
    <x v="10"/>
    <x v="0"/>
    <x v="0"/>
    <x v="0"/>
    <x v="0"/>
    <x v="0"/>
    <s v="01-06-01"/>
    <s v="程尹諸說"/>
    <m/>
    <s v="尹氏曰德行本也文藝末也窮其本末知所先後可以入德矣"/>
    <n v="24"/>
    <n v="1"/>
    <n v="4.1666666666666664E-2"/>
  </r>
  <r>
    <m/>
    <s v="세주"/>
    <m/>
    <s v="其所謂聖賢之成法者亦以明白易曉有跡可見處言之耳"/>
    <s v="- ‘성현이 만들어 놓은 법[聖賢之成法]’이라고 한 것도 볼 수 있는 자취가 있어서 명백하고 이해하기 쉬운 것을 가지고 말하였을 뿐이다. -"/>
    <x v="4"/>
    <x v="4"/>
    <x v="3"/>
    <x v="1"/>
    <x v="3"/>
    <x v="2"/>
    <x v="1"/>
    <m/>
    <m/>
    <m/>
    <m/>
    <m/>
    <m/>
    <m/>
  </r>
  <r>
    <s v="30011"/>
    <s v="父在觀志註"/>
    <s v="030"/>
    <s v="觀此足以知其人之善惡按此字指志與行也盖緫上兩句而言之耳"/>
    <s v="“부친 생존 시에는 그의 뜻을 관찰한다.”의 주에 “이것을 관찰하면 그 사람의 선악을 알 수 있다.[觀此 足以知其人之善惡]”라고 하였다. 내가 살펴보건대, ‘이것[此]’이라는 글자는 뜻[志]과 행동[行]을 가리키니, 대개 위의 양구(兩句)를 총합해서 말한 것이다."/>
    <x v="3"/>
    <x v="2"/>
    <x v="0"/>
    <x v="0"/>
    <x v="1"/>
    <x v="0"/>
    <x v="1"/>
    <s v="01-11-01"/>
    <s v="父在觀志註"/>
    <s v="觀此足以知其人之善惡"/>
    <s v="父在子不得自專而志則可知父沒然後其行可見故觀此足以知其人之善惡"/>
    <n v="31"/>
    <n v="12"/>
    <n v="0.38709677419354838"/>
  </r>
  <r>
    <s v="30012"/>
    <s v="禮之用和爲貴"/>
    <s v="031"/>
    <s v="按用以人之行處言之非本然體用之用也盖以未發與已發對言則未發爲體已發爲用以天理人事對言則天理爲體人事爲用也以在物與處物對言則在物爲體處物為用如此用字天理人事皆為體而人之行之者為用也隨語而意各異也禮之用和爲貴者"/>
    <s v="내가 살펴보건대, 이 용(用)은 사람이 행하는 것을 말한 것이지, 본연(本然)의 체용(體用)을 말할 때의 용(用)이 아니다. 대개 미발(未發)과 이발(已發)을 상대해서 말할 때에는 미발이 체(體)가 되고 이발이 용이 되며, 천리(天理)와 인사(人事)를 상대해서 말할 때에는 천리가 체가 되고 인사가 용이 되며, 재물(在物)과 처물(處物)을 상대해서 말할 때에는 재물이 체가 되고 처물이 용이 되는데, 지금 여기에 나온 것과 같은 ‘용(用)’ 자는 천리와 인"/>
    <x v="5"/>
    <x v="11"/>
    <x v="9"/>
    <x v="2"/>
    <x v="1"/>
    <x v="0"/>
    <x v="3"/>
    <s v="01-12-01"/>
    <m/>
    <m/>
    <s v="有子曰禮之用和爲貴先王之道 斯爲美小大由之"/>
    <n v="21"/>
    <n v="6"/>
    <n v="0.2857142857142857"/>
  </r>
  <r>
    <m/>
    <m/>
    <s v="032"/>
    <s v="猶言禮之行也須從容而不迫乃可貴也"/>
    <s v="“예를 행할 때에는 모름지기 종용(從容)히 하고 박절하지 않게 해야만 귀할 수 있다.”라고 말하는 것과 같다. "/>
    <x v="5"/>
    <x v="2"/>
    <x v="0"/>
    <x v="0"/>
    <x v="1"/>
    <x v="3"/>
    <x v="3"/>
    <s v="01-12-01"/>
    <s v="禮之用和爲貴者猶言"/>
    <s v="禮之行也須從容而不迫乃可貴也"/>
    <s v="故其爲用必從容而不迫乃爲可貴"/>
    <n v="14"/>
    <n v="9"/>
    <n v="0.6428571428571429"/>
  </r>
  <r>
    <m/>
    <s v="세주"/>
    <m/>
    <s v="人事指人事儀則之句"/>
    <s v="- 인사는 ‘인사의 의칙(儀則)’이라고 한 구(句)를 가리킨다. -"/>
    <x v="4"/>
    <x v="4"/>
    <x v="3"/>
    <x v="1"/>
    <x v="3"/>
    <x v="2"/>
    <x v="1"/>
    <m/>
    <m/>
    <m/>
    <m/>
    <m/>
    <m/>
    <m/>
  </r>
  <r>
    <m/>
    <s v="세주"/>
    <m/>
    <s v="卽所謂本然之體用"/>
    <s v="- 이것이 바로 이른바 본연의 체용이다. -"/>
    <x v="4"/>
    <x v="4"/>
    <x v="3"/>
    <x v="1"/>
    <x v="3"/>
    <x v="2"/>
    <x v="1"/>
    <m/>
    <m/>
    <m/>
    <m/>
    <m/>
    <m/>
    <m/>
  </r>
  <r>
    <m/>
    <s v="세주"/>
    <m/>
    <s v="和只是行禮從容不迫處非禮之外别有所謂和也"/>
    <s v="- 화(和)는 단지 예를 행할 때 종용히 하고 박절하지 않게 하는 것이니, 예 이외에 별도로 화라는 것이 있는 것이 아니다. -"/>
    <x v="4"/>
    <x v="4"/>
    <x v="3"/>
    <x v="1"/>
    <x v="3"/>
    <x v="2"/>
    <x v="1"/>
    <m/>
    <m/>
    <m/>
    <m/>
    <m/>
    <m/>
    <m/>
  </r>
  <r>
    <m/>
    <m/>
    <s v="033"/>
    <s v="斯者指禮之和而言也先王之道云云者其語意猶曰先王所行之道小事大事無不由此所以爲美也"/>
    <s v="‘사(斯)’라는 글자는 ‘예(禮)의 화(和)’를 가리켜 말한 것이다. ‘선왕의 도……[先王之道……]’라고 한 것은 그 말뜻이 “선왕이 행한 도는 큰일이나 작은 일이나 모두 이에 말미암았으므로 아름다운 것이다.”라고 말하는 것과 같다."/>
    <x v="5"/>
    <x v="2"/>
    <x v="0"/>
    <x v="0"/>
    <x v="2"/>
    <x v="3"/>
    <x v="1"/>
    <s v="01-12-01"/>
    <s v="先王之道云云者其語意猶曰"/>
    <s v="先王所行之道小事大事無不由此所以爲美也"/>
    <s v="先王之道此其所以爲美而小事大事無不由之也"/>
    <n v="20"/>
    <n v="15"/>
    <n v="0.75"/>
  </r>
  <r>
    <m/>
    <m/>
    <s v="034"/>
    <s v="註節文非指外面可見處只是以理言之如朱子論禮處有曰仁之節文又曰仁之著此皆以理言之而與此註合焉者也"/>
    <s v="주(註)에서 말한 ‘절문(節文)’이란 외면(外面)의 볼 수 있는 곳을 가리킨 것이 아니라 단지 이(理)를 가지고 말한 것이다. 가령 주자(朱子)가 예(禮)를 논함에 ‘인(仁)의 절문[仁之節文]’이라고 말한 곳도 있고 "/>
    <x v="5"/>
    <x v="2"/>
    <x v="2"/>
    <x v="0"/>
    <x v="1"/>
    <x v="0"/>
    <x v="3"/>
    <s v="性理三"/>
    <s v="朱子論禮處有曰"/>
    <s v="仁之節文"/>
    <s v="仁者仁之本體禮者仁之節文義者仁之斷制知者仁之分別"/>
    <n v="24"/>
    <n v="5"/>
    <n v="0.20833333333333334"/>
  </r>
  <r>
    <m/>
    <m/>
    <s v="035"/>
    <m/>
    <s v="‘인이 드러난 것[仁之著]’이라고 말한 곳도 있는데, 이는 모두 이(理)를 가지고 말한 것으로서, 이곳의 주(註)와 합치하는 것이다."/>
    <x v="5"/>
    <x v="2"/>
    <x v="1"/>
    <x v="0"/>
    <x v="0"/>
    <x v="0"/>
    <x v="3"/>
    <s v="孟子集注大全卷一"/>
    <m/>
    <s v="又曰仁之著"/>
    <s v="又曰禮者仁之著智者義之藏"/>
    <n v="12"/>
    <n v="5"/>
    <n v="0.41666666666666669"/>
  </r>
  <r>
    <m/>
    <m/>
    <m/>
    <s v="盖渾然未發之時仁義禮智之理雖未形見亦非儱侗都無分別其氣象體段自有界限之可言仁者生之理也而生理之正方不紊處為義生理之粲然不嗇處為禮生理之明通不眛處爲智如是分釋則庶可以不惑乎體用之分而天理節文之說亦可以知所解矣"/>
    <s v="대개 혼연(渾然)하여 미발(未發)한 때에 인의예지(仁義禮智)의 이(理)가 비록 형체를 드러내지 않았다고 하더라도, 흐릿하여 도무지 분별이 없는 것은 아니고, 그 기상(氣象)의 체단(體段 모양)에 계한(界限)을 말할 수 있는 점이 원래 있는 것이다. 인(仁)은 생(生)의 이(理)이다. 그리고 이 생리(生理) 가운데에서 정방(正方)하고 문란하지 않은 것이 의(義)이고,  생리 가운데에서 찬연(粲然)하여 야박하지 않은 것이 예(禮)이고, 생리 가운데에서 명통"/>
    <x v="4"/>
    <x v="4"/>
    <x v="3"/>
    <x v="1"/>
    <x v="3"/>
    <x v="2"/>
    <x v="1"/>
    <m/>
    <m/>
    <m/>
    <m/>
    <m/>
    <m/>
    <m/>
  </r>
  <r>
    <m/>
    <s v="세주"/>
    <m/>
    <s v="即朱子所謂心之制所謂仁之斷制也"/>
    <s v="- 바로 주자가 말한 ‘심(心)의 제(制)[心之制]’와 ‘인(仁)의 단제[仁之斷制]’가 이것이다. -"/>
    <x v="4"/>
    <x v="4"/>
    <x v="3"/>
    <x v="1"/>
    <x v="3"/>
    <x v="2"/>
    <x v="1"/>
    <m/>
    <m/>
    <m/>
    <m/>
    <m/>
    <m/>
    <m/>
  </r>
  <r>
    <m/>
    <s v="세주"/>
    <m/>
    <s v="即所謂節文所謂著"/>
    <s v="- 바로 주자가 말한 ‘절문(節文)’과 ‘저(著)’가 이것이다. - "/>
    <x v="4"/>
    <x v="4"/>
    <x v="3"/>
    <x v="1"/>
    <x v="3"/>
    <x v="2"/>
    <x v="1"/>
    <m/>
    <m/>
    <m/>
    <m/>
    <m/>
    <m/>
    <m/>
  </r>
  <r>
    <m/>
    <s v="세주"/>
    <m/>
    <s v="即朱子所謂仁之分別"/>
    <s v="- 바로 주자가 말한 ‘인(仁)의 분별[仁之分別]’이 이것이다. -"/>
    <x v="4"/>
    <x v="4"/>
    <x v="3"/>
    <x v="1"/>
    <x v="3"/>
    <x v="2"/>
    <x v="1"/>
    <m/>
    <m/>
    <m/>
    <m/>
    <m/>
    <m/>
    <m/>
  </r>
  <r>
    <m/>
    <m/>
    <s v="036"/>
    <s v="且或問於朱子曰義者理之宜是否答曰若然則便以義為本體之發矣今若以節文二字爲外面可見底事則其語勢正與理之宜之說同矣而禮只是有形象有方所底物事朱子豈爲是㢤"/>
    <s v="그리고 혹자가 주자에게 “의(義)는 이(理)의 당연함이 아닌가?[義者理之宜是否]”라고 묻자, 주자가 “만약 그러한 것이라면 이것이 곧 의(義)이다.[若然則便以義]”라고 답하였으니, 본체가 발한 것으로 보는 것이다. 지금 만약 ‘절문’이라는 두 글자를 외면(外面)의 볼 수 있는 일이라고 여긴다면, 그 어세(語勢)가 바로 ‘이(理)의 당연함’으로 보는 설과 똑같아져서, 예(禮)는 단지 형상(形象)이 있고 방소(方所)가 있는 물사(物事)가 되고 말 것이니, "/>
    <x v="2"/>
    <x v="2"/>
    <x v="2"/>
    <x v="0"/>
    <x v="1"/>
    <x v="0"/>
    <x v="3"/>
    <s v="論語九"/>
    <s v="或問於朱子曰"/>
    <s v="義者理之宜是否答曰若然則便以義為本體之發矣"/>
    <s v="問集注謂義者天理之所宜一說又謂義者宜之理意有異否曰只宜處便是義"/>
    <n v="31"/>
    <n v="7"/>
    <n v="0.22580645161290322"/>
  </r>
  <r>
    <m/>
    <s v="세주"/>
    <m/>
    <s v="或謂天理之節文者由體而達用人事之儀則者由用而原體此等說皆不可曉"/>
    <s v="- 혹자는 말하기를 “천리의 절문은 체(體)를 말미암아 용(用)에 달하는 것이고, 인사의 의칙은 용을 말미암아 체를 헤아리는 것이다.[天理之節文者 由體而達用 人事之儀則者 由用而原體]”라고 하는데, 이와 같은 설은 모두 이해할 수가 없다. - "/>
    <x v="4"/>
    <x v="4"/>
    <x v="3"/>
    <x v="1"/>
    <x v="3"/>
    <x v="2"/>
    <x v="1"/>
    <m/>
    <m/>
    <m/>
    <m/>
    <m/>
    <m/>
    <m/>
  </r>
  <r>
    <m/>
    <m/>
    <m/>
    <s v="故愚則以為天理之節文以性言禮之體也人事之儀則以道言禮之用也即所謂本然之體用也"/>
    <s v="그래서 나는 ‘천리의 절문은 성(性)을 가지고 말한 것으로 예(禮)의 체(體)가 되고, 인사의 의칙은 도(道)를 가지고 말한 것으로 예의 용(用)이 되니, 이것이 바로 본연(本然)의 체용이라고 하는 것이다.’라고 생각한다."/>
    <x v="4"/>
    <x v="4"/>
    <x v="3"/>
    <x v="1"/>
    <x v="3"/>
    <x v="2"/>
    <x v="1"/>
    <m/>
    <m/>
    <m/>
    <m/>
    <m/>
    <m/>
    <m/>
  </r>
  <r>
    <m/>
    <s v="세주"/>
    <m/>
    <s v="儀則卽當然之理"/>
    <s v="- 의칙은 바로 당연지리(當然之理)이다. - "/>
    <x v="4"/>
    <x v="4"/>
    <x v="3"/>
    <x v="1"/>
    <x v="3"/>
    <x v="2"/>
    <x v="1"/>
    <m/>
    <m/>
    <m/>
    <m/>
    <m/>
    <m/>
    <m/>
  </r>
  <r>
    <m/>
    <m/>
    <s v="037"/>
    <s v="禮之爲體之體是兼包天理人事兩句而言之盖對下面其爲用之用故其義然也"/>
    <s v="‘예의 체(體) 됨은[禮之爲體]’이라고 할 때의 그 체(體)는 천리(天理)와 인사(人事)의 양구(兩句)를 함께 포괄해서 말한 것인데, 대개 하면(下面)의 ‘그 용(用) 됨은[其爲用]’의 용(用)에 상대하기 때문에 그 뜻이 그러한 것이다."/>
    <x v="2"/>
    <x v="2"/>
    <x v="0"/>
    <x v="0"/>
    <x v="2"/>
    <x v="0"/>
    <x v="2"/>
    <s v="01-12-01"/>
    <m/>
    <s v="禮之爲體"/>
    <s v="蓋禮之爲體雖嚴然皆出於自然之理"/>
    <n v="15"/>
    <n v="4"/>
    <n v="0.26666666666666666"/>
  </r>
  <r>
    <m/>
    <m/>
    <s v="038"/>
    <s v="嚴嚴截也禮之為體等級界限截然不可亂而所主則又在乎敬所謂嚴也非禮之外别有所謂嚴也"/>
    <s v="‘엄(嚴)’은 엄절(嚴截)한 것을 말한다. ‘예지위체(禮之爲體)’는 등급(等級)과 계한(界限)이 절연(截然)하여 어지럽힐 수 없을뿐더러, 여기에 또 위주로 하는 것이 경(敬)에 있으니, 이것이 이른바 ‘엄(嚴)’으로서, 예(禮) 이외에 별도로 엄(嚴)이라는 것이 있는 것이 아니다. "/>
    <x v="2"/>
    <x v="2"/>
    <x v="0"/>
    <x v="0"/>
    <x v="2"/>
    <x v="0"/>
    <x v="2"/>
    <s v="01-12-01"/>
    <m/>
    <s v="嚴"/>
    <s v="蓋禮之爲體雖嚴然皆出於自然之理"/>
    <n v="15"/>
    <n v="1"/>
    <n v="6.6666666666666666E-2"/>
  </r>
  <r>
    <m/>
    <m/>
    <s v="039"/>
    <s v="然所謂等級界限所謂敬亦莫非理之自然非有人之安排作為也故曰出於自然"/>
    <s v="그러나 이른바 등급과 계한, 경(敬)도 모두 ‘이(理)의 자연(自然)’으로서 사람이 안배(安排)하고 작위(作爲)하는 것이 있지 않기 때문에,  “자연에서 나왔다.[出於自然]”라고 해설한 것이다."/>
    <x v="2"/>
    <x v="2"/>
    <x v="0"/>
    <x v="0"/>
    <x v="2"/>
    <x v="0"/>
    <x v="2"/>
    <s v="01-12-01"/>
    <s v="故曰"/>
    <s v="出於自然"/>
    <s v="蓋禮之爲體雖嚴然皆出於自然之理"/>
    <n v="15"/>
    <n v="4"/>
    <n v="0.26666666666666666"/>
  </r>
  <r>
    <m/>
    <m/>
    <s v="040"/>
    <s v="其為用從容不迫者猶言行此嚴截底道理必須從容而不迫切然後乃可貴也非嚴之外别有所謂和也盖用不離體體嚴則用亦當嚴可知體出於自然故用亦必從容不迫爲貴和在嚴中雖嚴而出於自然體之和也雖嚴而從容不迫用之和也"/>
    <s v="“그 용(用) 됨이 종용(從容)하여 박절하지 않아야[其爲用從容不迫]”라고 한 것은 “이 엄절한 도리를 행할 때에는 필수적으로 종용하여 박절하지 않아야만 비로소 귀하게 여길 수 있으니, 엄(嚴) 이외에 별도로 화(和)라는 것이 있는 것이 아니다.”라고 말하는 것과 같다. 대개 용(用)은 체(體)를 벗어나지 않는 것이라서 체가 엄(嚴)하면 용도 당연히 엄한 것인 만큼, 체가 ‘자연에서 나왔으므로[出於自然]’ 용도 반드시 종용하여 박절하지 않아야 귀하게 됨을"/>
    <x v="2"/>
    <x v="2"/>
    <x v="0"/>
    <x v="0"/>
    <x v="2"/>
    <x v="3"/>
    <x v="2"/>
    <s v="01-12-01"/>
    <s v="其為用從容不迫者猶言"/>
    <s v="行此嚴截底道理必須從容而不迫切然後乃可貴也"/>
    <s v="故其爲用必從容而不迫乃爲可貴"/>
    <n v="14"/>
    <n v="9"/>
    <n v="0.6428571428571429"/>
  </r>
  <r>
    <m/>
    <m/>
    <s v="041"/>
    <s v="禮之本然卽嚴也若一於和而不復節之以禮則所謂和者不過為流蕩忘反"/>
    <s v="그러나 예(禮)의 본연은 바로 엄(嚴)이니, 만약 화(和)만 강조하고 다시 예(禮)로 조절하지 않으면, 화(和)라고 하는 것도 ‘방탕한 데로 흘러서 돌아올 줄을 모르는 것[流蕩忘反]’에 불과할 따름이지, 더 이상 본래 엄절한 예(禮)의 체면이 아니다."/>
    <x v="2"/>
    <x v="2"/>
    <x v="0"/>
    <x v="0"/>
    <x v="2"/>
    <x v="0"/>
    <x v="2"/>
    <s v="01-12-02"/>
    <s v="所謂和者"/>
    <s v="不過為流蕩忘反"/>
    <s v="所以流蕩忘反而亦不可行也"/>
    <n v="12"/>
    <n v="4"/>
    <n v="0.33333333333333331"/>
  </r>
  <r>
    <m/>
    <m/>
    <s v="042"/>
    <s v="而非復禮本来嚴截底體面矣故曰非復禮之本然此則只正說有子之意耳"/>
    <s v="“더 이상 예의 본연이 아니게 된다.[非復禮之本然]”라고 해설하였는데, 이것은 단지 유자(有子)의 뜻을 정면으로 설명하였을 뿐이다."/>
    <x v="2"/>
    <x v="2"/>
    <x v="0"/>
    <x v="0"/>
    <x v="2"/>
    <x v="0"/>
    <x v="2"/>
    <s v="01-12-02"/>
    <s v="故曰"/>
    <s v="非復禮之本然"/>
    <s v="不復以禮節之則亦非復禮之本然矣"/>
    <n v="15"/>
    <n v="6"/>
    <n v="0.4"/>
  </r>
  <r>
    <m/>
    <m/>
    <s v="043"/>
    <s v="范氏說猶曰禮之體主於敬而其行之也則又須和然後爲貴不可徒嚴而已也主於敬下無出於自然之意故却難看然深體之與集註無異也愚謂以下至禮之全體是說體也其下則以人之行處言之所謂用也"/>
    <s v="범씨(范氏)의 설은 “예(禮)의 체(體)는 경(敬)을 위주로 하지만, 예를 행할 때에는 또 반드시 화(和) 이후에 귀하게 되는 것이니 엄하기만 하면 안 된다.”라고 말하는 것과 같다. ‘경을 위주로 하지만[主於敬]’의 아래에 ‘자연에서 나왔다.[出於自然]’라는 뜻이 없기 때문에 얼른 파악하기가 어려우나, 깊이 체득하면 집주(集註)와 다름이 없음을 알 수 있다. ‘우위(愚謂)’ 이하로부터 ‘예지전체(禮之全體)’까지는 체(體)를 설하였고, 그 아래는 사람이"/>
    <x v="2"/>
    <x v="12"/>
    <x v="0"/>
    <x v="0"/>
    <x v="1"/>
    <x v="0"/>
    <x v="1"/>
    <s v="01-12-02"/>
    <s v="范氏說猶曰"/>
    <s v="禮之體主於敬而其行之也則又須和然後爲貴不可徒嚴而已也"/>
    <s v="范氏曰凡禮之體主於敬而其用則以和爲貴敬者禮之所以立也和者樂之所由生也若有子可謂達禮樂之本矣"/>
    <n v="45"/>
    <n v="8"/>
    <n v="0.17777777777777778"/>
  </r>
  <r>
    <m/>
    <m/>
    <m/>
    <s v="試以冠禮言之其再加三加升降揖讓之節文截然不可亂是冠禮之體也然是皆出於自然之理是體之和也人之行此截然不可亂之節文是冠禮之用也行此節文雍容閒暇是用之和也有子此語盖只以下一截言之上一截則朱子推本而發明之耳如是看得安得差"/>
    <s v="시험 삼아 관례(冠禮)를 가지고 말해 본다면, 재가(再加)를 하고 삼가(三加)를 하며, 승강(升降)을 하고 읍양(揖讓)을 하는 절문(節文)이 절연(截然)하여 어지럽힐 수 없는 것은 관례의 체(體)이고, 그러면서도 이 모두가 ‘출어자연(出於自然)’하는 것은 체(體)의 화(和)이다. 그리고 사람이 절연하여 어지럽힐 수 없는 이 절문을 행하는 것은 관례의 용(用)이고, 이 절문을 행하면서도 옹용(雍容)하고 한가(閒暇)하게 하는 것은 용(用)의 화(和)이다. "/>
    <x v="4"/>
    <x v="4"/>
    <x v="3"/>
    <x v="1"/>
    <x v="3"/>
    <x v="2"/>
    <x v="1"/>
    <m/>
    <m/>
    <m/>
    <m/>
    <m/>
    <m/>
    <m/>
  </r>
  <r>
    <m/>
    <m/>
    <m/>
    <s v="今人或以用爲本然之用夫若是本然之用則曰禮曰和是皆理之自然非待人而有也亦非人所得爲也有子何以曰爲貴集註又何以曰必從容不迫云云也若以嚴為禮之體和為禮之用是則體用二者判不相入而半上落下不成道理矣此則惟深體者知其味亦未可専以文字求也"/>
    <s v="금인(今人)은 혹 용(用)을 본연(本然)의 용(用)이라고도 하는데, 만약 이것이 본연의 용이라면 예(禮)라고 하고 화(和)라고 하는 것도 모두 ‘이의 자연[理之自然]’이라서, 사람을 기다려서 있게 되는 것도 아니고 사람이 어떻게 해 볼 수 있는 것도 아니니, 유자가 어째서 “귀함이 된다.[爲貴]”라고 말했겠으며, 집주에서 또 어찌하여 “반드시 종용하여 박절하지 않게 해야 한다.……[必從容不迫……]”라고 하였겠는가. 만약 엄(嚴)을 예(禮)의 체(體)로 "/>
    <x v="4"/>
    <x v="4"/>
    <x v="3"/>
    <x v="1"/>
    <x v="3"/>
    <x v="2"/>
    <x v="1"/>
    <m/>
    <m/>
    <m/>
    <m/>
    <m/>
    <m/>
    <m/>
  </r>
  <r>
    <m/>
    <s v="세주"/>
    <m/>
    <s v="後從農巖陶菴說以節文儀則謂訓禮樂之禮見李任之書"/>
    <s v=" - 뒤에 녹문이 농암(農巖 김창협(金昌協))과 도암(陶菴 이재(李縡))의 설을 따라서 절문(節文)과 의칙(儀則)을 예악(禮樂)의 예(禮)로 훈석(訓釋)한 것이 이임지(李任之 이상진(李商進))와 문답한 글에 보인다. -"/>
    <x v="4"/>
    <x v="4"/>
    <x v="3"/>
    <x v="1"/>
    <x v="3"/>
    <x v="2"/>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녹문집(피벗) 3" cacheId="20" applyNumberFormats="0" applyBorderFormats="0" applyFontFormats="0" applyPatternFormats="0" applyAlignmentFormats="0" applyWidthHeightFormats="0" dataCaption="" updatedVersion="4" compact="0" compactData="0">
  <location ref="A28:B35"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axis="axisRow" dataField="1" compact="0" outline="0" multipleItemSelectionAllowed="1" showAll="0" sortType="ascending">
      <items count="7">
        <item x="1"/>
        <item x="3"/>
        <item x="0"/>
        <item x="5"/>
        <item x="2"/>
        <item x="4"/>
        <item t="default"/>
      </items>
    </pivotField>
    <pivotField name="피인용자(id)" compact="0" outline="0" multipleItemSelectionAllowed="1" showAll="0"/>
    <pivotField name="출처문헌(id)" compact="0" outline="0" multipleItemSelectionAllowed="1" showAll="0"/>
    <pivotField name="경문/주석 표기" compact="0" outline="0" multipleItemSelectionAllowed="1" showAll="0"/>
    <pivotField name="인용어, 인용문 유무" compact="0" outline="0" multipleItemSelectionAllowed="1" showAll="0"/>
    <pivotField name="원전과 일치정도" compact="0" outline="0" multipleItemSelectionAllowed="1" showAll="0"/>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5"/>
  </rowFields>
  <rowItems count="7">
    <i>
      <x/>
    </i>
    <i>
      <x v="1"/>
    </i>
    <i>
      <x v="2"/>
    </i>
    <i>
      <x v="3"/>
    </i>
    <i>
      <x v="4"/>
    </i>
    <i>
      <x v="5"/>
    </i>
    <i t="grand">
      <x/>
    </i>
  </rowItems>
  <colItems count="1">
    <i/>
  </colItems>
  <dataFields count="1">
    <dataField name="COUNTA" fld="5"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녹문집(피벗) 7" cacheId="20" applyNumberFormats="0" applyBorderFormats="0" applyFontFormats="0" applyPatternFormats="0" applyAlignmentFormats="0" applyWidthHeightFormats="0" dataCaption="" updatedVersion="4" compact="0" compactData="0">
  <location ref="A21:B26"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compact="0" outline="0" multipleItemSelectionAllowed="1" showAll="0"/>
    <pivotField name="출처문헌(id)" compact="0" outline="0" multipleItemSelectionAllowed="1" showAll="0"/>
    <pivotField name="경문/주석 표기" compact="0" outline="0" multipleItemSelectionAllowed="1" showAll="0"/>
    <pivotField name="인용어, 인용문 유무" compact="0" outline="0" multipleItemSelectionAllowed="1" showAll="0"/>
    <pivotField name="원전과 일치정도" compact="0" outline="0" multipleItemSelectionAllowed="1" showAll="0"/>
    <pivotField name="인용 형태" axis="axisRow" dataField="1" compact="0" outline="0" multipleItemSelectionAllowed="1" showAll="0" sortType="ascending">
      <items count="5">
        <item x="3"/>
        <item x="2"/>
        <item x="0"/>
        <item x="1"/>
        <item t="default"/>
      </items>
    </pivotField>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11"/>
  </rowFields>
  <rowItems count="5">
    <i>
      <x/>
    </i>
    <i>
      <x v="1"/>
    </i>
    <i>
      <x v="2"/>
    </i>
    <i>
      <x v="3"/>
    </i>
    <i t="grand">
      <x/>
    </i>
  </rowItems>
  <colItems count="1">
    <i/>
  </colItems>
  <dataFields count="1">
    <dataField name="COUNTA" fld="11" subtotal="count"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녹문집(피벗) 2" cacheId="20" applyNumberFormats="0" applyBorderFormats="0" applyFontFormats="0" applyPatternFormats="0" applyAlignmentFormats="0" applyWidthHeightFormats="0" dataCaption="" updatedVersion="4" compact="0" compactData="0">
  <location ref="A14:B19"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compact="0" outline="0" multipleItemSelectionAllowed="1" showAll="0"/>
    <pivotField name="출처문헌(id)" compact="0" outline="0" multipleItemSelectionAllowed="1" showAll="0"/>
    <pivotField name="경문/주석 표기" compact="0" outline="0" multipleItemSelectionAllowed="1" showAll="0"/>
    <pivotField name="인용어, 인용문 유무" compact="0" outline="0" multipleItemSelectionAllowed="1" showAll="0"/>
    <pivotField name="원전과 일치정도" axis="axisRow" dataField="1" compact="0" outline="0" multipleItemSelectionAllowed="1" showAll="0" sortType="ascending">
      <items count="5">
        <item x="3"/>
        <item x="0"/>
        <item x="1"/>
        <item x="2"/>
        <item t="default"/>
      </items>
    </pivotField>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10"/>
  </rowFields>
  <rowItems count="5">
    <i>
      <x/>
    </i>
    <i>
      <x v="1"/>
    </i>
    <i>
      <x v="2"/>
    </i>
    <i>
      <x v="3"/>
    </i>
    <i t="grand">
      <x/>
    </i>
  </rowItems>
  <colItems count="1">
    <i/>
  </colItems>
  <dataFields count="1">
    <dataField name="COUNTA" fld="10" subtotal="count" baseField="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녹문집(피벗)" cacheId="20" applyNumberFormats="0" applyBorderFormats="0" applyFontFormats="0" applyPatternFormats="0" applyAlignmentFormats="0" applyWidthHeightFormats="0" dataCaption="" updatedVersion="4" compact="0" compactData="0">
  <location ref="A1:B5"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compact="0" outline="0" multipleItemSelectionAllowed="1" showAll="0"/>
    <pivotField name="출처문헌(id)" compact="0" outline="0" multipleItemSelectionAllowed="1" showAll="0"/>
    <pivotField name="경문/주석 표기" axis="axisRow" dataField="1" compact="0" outline="0" multipleItemSelectionAllowed="1" showAll="0" sortType="ascending">
      <items count="4">
        <item x="2"/>
        <item x="0"/>
        <item x="1"/>
        <item t="default"/>
      </items>
    </pivotField>
    <pivotField name="인용어, 인용문 유무" compact="0" outline="0" multipleItemSelectionAllowed="1" showAll="0"/>
    <pivotField name="원전과 일치정도" compact="0" outline="0" multipleItemSelectionAllowed="1" showAll="0"/>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8"/>
  </rowFields>
  <rowItems count="4">
    <i>
      <x/>
    </i>
    <i>
      <x v="1"/>
    </i>
    <i>
      <x v="2"/>
    </i>
    <i t="grand">
      <x/>
    </i>
  </rowItems>
  <colItems count="1">
    <i/>
  </colItems>
  <dataFields count="1">
    <dataField name="COUNTA" fld="8" subtotal="count"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녹문집(피벗) 6" cacheId="20" applyNumberFormats="0" applyBorderFormats="0" applyFontFormats="0" applyPatternFormats="0" applyAlignmentFormats="0" applyWidthHeightFormats="0" dataCaption="" updatedVersion="4" compact="0" compactData="0">
  <location ref="A7:B12"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compact="0" outline="0" multipleItemSelectionAllowed="1" showAll="0"/>
    <pivotField name="출처문헌(id)" compact="0" outline="0" multipleItemSelectionAllowed="1" showAll="0"/>
    <pivotField name="경문/주석 표기" compact="0" outline="0" multipleItemSelectionAllowed="1" showAll="0"/>
    <pivotField name="인용어, 인용문 유무" axis="axisRow" dataField="1" compact="0" outline="0" multipleItemSelectionAllowed="1" showAll="0" sortType="ascending">
      <items count="5">
        <item x="1"/>
        <item x="0"/>
        <item x="2"/>
        <item x="3"/>
        <item t="default"/>
      </items>
    </pivotField>
    <pivotField name="원전과 일치정도" compact="0" outline="0" multipleItemSelectionAllowed="1" showAll="0"/>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9"/>
  </rowFields>
  <rowItems count="5">
    <i>
      <x/>
    </i>
    <i>
      <x v="1"/>
    </i>
    <i>
      <x v="2"/>
    </i>
    <i>
      <x v="3"/>
    </i>
    <i t="grand">
      <x/>
    </i>
  </rowItems>
  <colItems count="1">
    <i/>
  </colItems>
  <dataFields count="1">
    <dataField name="COUNTA" fld="9" subtotal="count"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녹문집(피벗) 5" cacheId="20" applyNumberFormats="0" applyBorderFormats="0" applyFontFormats="0" applyPatternFormats="0" applyAlignmentFormats="0" applyWidthHeightFormats="0" dataCaption="" updatedVersion="4" compact="0" compactData="0">
  <location ref="A50:B64"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axis="axisRow" dataField="1" compact="0" outline="0" multipleItemSelectionAllowed="1" showAll="0" sortType="ascending">
      <items count="14">
        <item x="6"/>
        <item x="12"/>
        <item x="3"/>
        <item x="5"/>
        <item x="8"/>
        <item x="11"/>
        <item x="10"/>
        <item x="0"/>
        <item x="7"/>
        <item x="2"/>
        <item x="1"/>
        <item x="9"/>
        <item x="4"/>
        <item t="default"/>
      </items>
    </pivotField>
    <pivotField name="출처문헌(id)" compact="0" outline="0" multipleItemSelectionAllowed="1" showAll="0"/>
    <pivotField name="경문/주석 표기" compact="0" outline="0" multipleItemSelectionAllowed="1" showAll="0"/>
    <pivotField name="인용어, 인용문 유무" compact="0" outline="0" multipleItemSelectionAllowed="1" showAll="0"/>
    <pivotField name="원전과 일치정도" compact="0" outline="0" multipleItemSelectionAllowed="1" showAll="0"/>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6"/>
  </rowFields>
  <rowItems count="14">
    <i>
      <x/>
    </i>
    <i>
      <x v="1"/>
    </i>
    <i>
      <x v="2"/>
    </i>
    <i>
      <x v="3"/>
    </i>
    <i>
      <x v="4"/>
    </i>
    <i>
      <x v="5"/>
    </i>
    <i>
      <x v="6"/>
    </i>
    <i>
      <x v="7"/>
    </i>
    <i>
      <x v="8"/>
    </i>
    <i>
      <x v="9"/>
    </i>
    <i>
      <x v="10"/>
    </i>
    <i>
      <x v="11"/>
    </i>
    <i>
      <x v="12"/>
    </i>
    <i t="grand">
      <x/>
    </i>
  </rowItems>
  <colItems count="1">
    <i/>
  </colItems>
  <dataFields count="1">
    <dataField name="COUNTA" fld="6" subtotal="count" baseField="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녹문집(피벗) 4" cacheId="20" applyNumberFormats="0" applyBorderFormats="0" applyFontFormats="0" applyPatternFormats="0" applyAlignmentFormats="0" applyWidthHeightFormats="0" dataCaption="" updatedVersion="4" compact="0" compactData="0">
  <location ref="A37:B48" firstHeaderRow="1" firstDataRow="1" firstDataCol="1"/>
  <pivotFields count="19">
    <pivotField name="@경문ID" compact="0" numFmtId="49" outline="0" multipleItemSelectionAllowed="1" showAll="0"/>
    <pivotField name="경문" compact="0" outline="0" multipleItemSelectionAllowed="1" showAll="0"/>
    <pivotField name="@원주ID" compact="0" numFmtId="49" outline="0" multipleItemSelectionAllowed="1" showAll="0"/>
    <pivotField name="원주" compact="0" outline="0" multipleItemSelectionAllowed="1" showAll="0"/>
    <pivotField name="번역문" compact="0" outline="0" multipleItemSelectionAllowed="1" showAll="0"/>
    <pivotField name="인용목적" compact="0" outline="0" multipleItemSelectionAllowed="1" showAll="0"/>
    <pivotField name="피인용자(id)" compact="0" outline="0" multipleItemSelectionAllowed="1" showAll="0"/>
    <pivotField name="출처문헌(id)" axis="axisRow" dataField="1" compact="0" outline="0" multipleItemSelectionAllowed="1" showAll="0" sortType="ascending">
      <items count="11">
        <item x="4"/>
        <item x="9"/>
        <item x="0"/>
        <item x="8"/>
        <item x="5"/>
        <item x="1"/>
        <item x="7"/>
        <item x="2"/>
        <item x="6"/>
        <item x="3"/>
        <item t="default"/>
      </items>
    </pivotField>
    <pivotField name="경문/주석 표기" compact="0" outline="0" multipleItemSelectionAllowed="1" showAll="0"/>
    <pivotField name="인용어, 인용문 유무" compact="0" outline="0" multipleItemSelectionAllowed="1" showAll="0"/>
    <pivotField name="원전과 일치정도" compact="0" outline="0" multipleItemSelectionAllowed="1" showAll="0"/>
    <pivotField name="인용 형태" compact="0" outline="0" multipleItemSelectionAllowed="1" showAll="0"/>
    <pivotField name="편명(id)" compact="0" numFmtId="49"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numFmtId="176" outline="0" multipleItemSelectionAllowed="1" showAll="0"/>
  </pivotFields>
  <rowFields count="1">
    <field x="7"/>
  </rowFields>
  <rowItems count="11">
    <i>
      <x/>
    </i>
    <i>
      <x v="1"/>
    </i>
    <i>
      <x v="2"/>
    </i>
    <i>
      <x v="3"/>
    </i>
    <i>
      <x v="4"/>
    </i>
    <i>
      <x v="5"/>
    </i>
    <i>
      <x v="6"/>
    </i>
    <i>
      <x v="7"/>
    </i>
    <i>
      <x v="8"/>
    </i>
    <i>
      <x v="9"/>
    </i>
    <i t="grand">
      <x/>
    </i>
  </rowItems>
  <colItems count="1">
    <i/>
  </colItems>
  <dataFields count="1">
    <dataField name="COUNTA" fld="7"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workbookViewId="0">
      <selection activeCell="E16" sqref="E16"/>
    </sheetView>
  </sheetViews>
  <sheetFormatPr defaultRowHeight="16.5" x14ac:dyDescent="0.3"/>
  <cols>
    <col min="1" max="1" width="15.75" style="1" customWidth="1"/>
    <col min="2" max="16384" width="9" style="1"/>
  </cols>
  <sheetData>
    <row r="1" spans="1:14" x14ac:dyDescent="0.3">
      <c r="A1" s="10" t="s">
        <v>38</v>
      </c>
      <c r="B1" s="3" t="s">
        <v>43</v>
      </c>
      <c r="C1" s="4"/>
      <c r="F1" s="4"/>
      <c r="I1" s="4"/>
      <c r="L1" s="4"/>
    </row>
    <row r="2" spans="1:14" x14ac:dyDescent="0.3">
      <c r="A2" s="2" t="s">
        <v>24</v>
      </c>
      <c r="B2" s="5">
        <v>4</v>
      </c>
      <c r="C2" s="4"/>
      <c r="F2" s="4"/>
      <c r="I2" s="4"/>
      <c r="L2" s="4"/>
    </row>
    <row r="3" spans="1:14" x14ac:dyDescent="0.3">
      <c r="A3" s="6" t="s">
        <v>25</v>
      </c>
      <c r="B3" s="7">
        <v>39</v>
      </c>
      <c r="C3" s="4"/>
      <c r="F3" s="4"/>
      <c r="I3" s="4"/>
      <c r="L3" s="4"/>
    </row>
    <row r="4" spans="1:14" x14ac:dyDescent="0.3">
      <c r="A4" s="6" t="s">
        <v>44</v>
      </c>
      <c r="B4" s="7"/>
      <c r="C4" s="4"/>
      <c r="F4" s="4"/>
      <c r="I4" s="4"/>
      <c r="L4" s="4"/>
    </row>
    <row r="5" spans="1:14" x14ac:dyDescent="0.3">
      <c r="A5" s="8" t="s">
        <v>45</v>
      </c>
      <c r="B5" s="9">
        <v>43</v>
      </c>
      <c r="C5" s="4"/>
      <c r="F5" s="4"/>
      <c r="I5" s="4"/>
      <c r="L5" s="4"/>
    </row>
    <row r="6" spans="1:14" x14ac:dyDescent="0.3">
      <c r="A6" s="4"/>
      <c r="B6" s="4"/>
      <c r="C6" s="4"/>
      <c r="F6" s="4"/>
      <c r="I6" s="4"/>
      <c r="L6" s="4"/>
    </row>
    <row r="7" spans="1:14" x14ac:dyDescent="0.3">
      <c r="A7" s="10" t="s">
        <v>39</v>
      </c>
      <c r="B7" s="3" t="s">
        <v>43</v>
      </c>
      <c r="C7" s="4"/>
      <c r="F7" s="4"/>
      <c r="I7" s="4"/>
      <c r="L7" s="4"/>
    </row>
    <row r="8" spans="1:14" x14ac:dyDescent="0.3">
      <c r="A8" s="2" t="s">
        <v>26</v>
      </c>
      <c r="B8" s="5">
        <v>20</v>
      </c>
      <c r="C8" s="4"/>
      <c r="F8" s="4"/>
      <c r="G8" s="4"/>
      <c r="H8" s="4"/>
      <c r="I8" s="4"/>
      <c r="L8" s="4"/>
    </row>
    <row r="9" spans="1:14" x14ac:dyDescent="0.3">
      <c r="A9" s="6" t="s">
        <v>28</v>
      </c>
      <c r="B9" s="7">
        <v>9</v>
      </c>
      <c r="C9" s="4"/>
      <c r="F9" s="4"/>
      <c r="G9" s="4"/>
      <c r="H9" s="4"/>
      <c r="I9" s="4"/>
      <c r="L9" s="4"/>
    </row>
    <row r="10" spans="1:14" x14ac:dyDescent="0.3">
      <c r="A10" s="6" t="s">
        <v>27</v>
      </c>
      <c r="B10" s="7">
        <v>14</v>
      </c>
      <c r="C10" s="4"/>
      <c r="F10" s="4"/>
      <c r="G10" s="4"/>
      <c r="H10" s="4"/>
      <c r="I10" s="4"/>
      <c r="L10" s="4"/>
    </row>
    <row r="11" spans="1:14" x14ac:dyDescent="0.3">
      <c r="A11" s="6" t="s">
        <v>44</v>
      </c>
      <c r="B11" s="7"/>
      <c r="C11" s="4"/>
      <c r="F11" s="4"/>
      <c r="G11" s="4"/>
      <c r="H11" s="4"/>
      <c r="I11" s="4"/>
      <c r="L11" s="4"/>
    </row>
    <row r="12" spans="1:14" x14ac:dyDescent="0.3">
      <c r="A12" s="8" t="s">
        <v>45</v>
      </c>
      <c r="B12" s="9">
        <v>43</v>
      </c>
      <c r="C12" s="4"/>
      <c r="F12" s="4"/>
      <c r="G12" s="4"/>
      <c r="H12" s="4"/>
      <c r="I12" s="4"/>
      <c r="L12" s="4"/>
    </row>
    <row r="13" spans="1:14" x14ac:dyDescent="0.3">
      <c r="A13" s="4"/>
      <c r="B13" s="4"/>
      <c r="C13" s="4"/>
      <c r="F13" s="4"/>
      <c r="G13" s="4"/>
      <c r="H13" s="4"/>
      <c r="I13" s="4"/>
      <c r="J13" s="4"/>
      <c r="K13" s="4"/>
      <c r="L13" s="4"/>
    </row>
    <row r="14" spans="1:14" x14ac:dyDescent="0.3">
      <c r="A14" s="10" t="s">
        <v>40</v>
      </c>
      <c r="B14" s="3" t="s">
        <v>43</v>
      </c>
      <c r="C14" s="4"/>
      <c r="D14" s="4"/>
      <c r="E14" s="4"/>
      <c r="F14" s="4"/>
      <c r="G14" s="4"/>
      <c r="H14" s="4"/>
      <c r="I14" s="4"/>
      <c r="J14" s="4"/>
      <c r="K14" s="4"/>
      <c r="L14" s="4"/>
    </row>
    <row r="15" spans="1:14" x14ac:dyDescent="0.3">
      <c r="A15" s="2" t="s">
        <v>30</v>
      </c>
      <c r="B15" s="5">
        <v>9</v>
      </c>
      <c r="C15" s="4"/>
      <c r="D15" s="4"/>
      <c r="E15" s="4"/>
      <c r="F15" s="4"/>
      <c r="G15" s="4"/>
      <c r="H15" s="11"/>
      <c r="I15" s="4"/>
      <c r="J15" s="11"/>
      <c r="K15" s="4"/>
      <c r="L15" s="4"/>
      <c r="M15" s="4"/>
      <c r="N15" s="4"/>
    </row>
    <row r="16" spans="1:14" x14ac:dyDescent="0.3">
      <c r="A16" s="6" t="s">
        <v>31</v>
      </c>
      <c r="B16" s="7">
        <v>29</v>
      </c>
    </row>
    <row r="17" spans="1:2" x14ac:dyDescent="0.3">
      <c r="A17" s="6" t="s">
        <v>29</v>
      </c>
      <c r="B17" s="7">
        <v>5</v>
      </c>
    </row>
    <row r="18" spans="1:2" x14ac:dyDescent="0.3">
      <c r="A18" s="6" t="s">
        <v>44</v>
      </c>
      <c r="B18" s="7"/>
    </row>
    <row r="19" spans="1:2" x14ac:dyDescent="0.3">
      <c r="A19" s="8" t="s">
        <v>45</v>
      </c>
      <c r="B19" s="9">
        <v>43</v>
      </c>
    </row>
    <row r="20" spans="1:2" x14ac:dyDescent="0.3">
      <c r="A20" s="4"/>
      <c r="B20" s="4"/>
    </row>
    <row r="21" spans="1:2" x14ac:dyDescent="0.3">
      <c r="A21" s="10" t="s">
        <v>41</v>
      </c>
      <c r="B21" s="3" t="s">
        <v>43</v>
      </c>
    </row>
    <row r="22" spans="1:2" x14ac:dyDescent="0.3">
      <c r="A22" s="2" t="s">
        <v>34</v>
      </c>
      <c r="B22" s="5">
        <v>17</v>
      </c>
    </row>
    <row r="23" spans="1:2" x14ac:dyDescent="0.3">
      <c r="A23" s="6" t="s">
        <v>32</v>
      </c>
      <c r="B23" s="7">
        <v>15</v>
      </c>
    </row>
    <row r="24" spans="1:2" x14ac:dyDescent="0.3">
      <c r="A24" s="6" t="s">
        <v>33</v>
      </c>
      <c r="B24" s="7">
        <v>3</v>
      </c>
    </row>
    <row r="25" spans="1:2" x14ac:dyDescent="0.3">
      <c r="A25" s="6" t="s">
        <v>44</v>
      </c>
      <c r="B25" s="7"/>
    </row>
    <row r="26" spans="1:2" x14ac:dyDescent="0.3">
      <c r="A26" s="8" t="s">
        <v>45</v>
      </c>
      <c r="B26" s="9">
        <v>35</v>
      </c>
    </row>
    <row r="27" spans="1:2" x14ac:dyDescent="0.3">
      <c r="A27" s="4"/>
      <c r="B27" s="4"/>
    </row>
    <row r="28" spans="1:2" x14ac:dyDescent="0.3">
      <c r="A28" s="10" t="s">
        <v>35</v>
      </c>
      <c r="B28" s="3" t="s">
        <v>43</v>
      </c>
    </row>
    <row r="29" spans="1:2" x14ac:dyDescent="0.3">
      <c r="A29" s="2" t="s">
        <v>8</v>
      </c>
      <c r="B29" s="5">
        <v>3</v>
      </c>
    </row>
    <row r="30" spans="1:2" x14ac:dyDescent="0.3">
      <c r="A30" s="6" t="s">
        <v>7</v>
      </c>
      <c r="B30" s="7">
        <v>5</v>
      </c>
    </row>
    <row r="31" spans="1:2" x14ac:dyDescent="0.3">
      <c r="A31" s="6" t="s">
        <v>6</v>
      </c>
      <c r="B31" s="7">
        <v>1</v>
      </c>
    </row>
    <row r="32" spans="1:2" x14ac:dyDescent="0.3">
      <c r="A32" s="6" t="s">
        <v>4</v>
      </c>
      <c r="B32" s="7">
        <v>12</v>
      </c>
    </row>
    <row r="33" spans="1:2" x14ac:dyDescent="0.3">
      <c r="A33" s="6" t="s">
        <v>5</v>
      </c>
      <c r="B33" s="7">
        <v>22</v>
      </c>
    </row>
    <row r="34" spans="1:2" x14ac:dyDescent="0.3">
      <c r="A34" s="6" t="s">
        <v>44</v>
      </c>
      <c r="B34" s="7"/>
    </row>
    <row r="35" spans="1:2" x14ac:dyDescent="0.3">
      <c r="A35" s="8" t="s">
        <v>45</v>
      </c>
      <c r="B35" s="9">
        <v>43</v>
      </c>
    </row>
    <row r="37" spans="1:2" x14ac:dyDescent="0.3">
      <c r="A37" s="10" t="s">
        <v>37</v>
      </c>
      <c r="B37" s="3" t="s">
        <v>43</v>
      </c>
    </row>
    <row r="38" spans="1:2" x14ac:dyDescent="0.3">
      <c r="A38" s="2" t="s">
        <v>9</v>
      </c>
      <c r="B38" s="5">
        <v>1</v>
      </c>
    </row>
    <row r="39" spans="1:2" x14ac:dyDescent="0.3">
      <c r="A39" s="6" t="s">
        <v>10</v>
      </c>
      <c r="B39" s="7">
        <v>1</v>
      </c>
    </row>
    <row r="40" spans="1:2" x14ac:dyDescent="0.3">
      <c r="A40" s="6" t="s">
        <v>0</v>
      </c>
      <c r="B40" s="7">
        <v>27</v>
      </c>
    </row>
    <row r="41" spans="1:2" x14ac:dyDescent="0.3">
      <c r="A41" s="6" t="s">
        <v>11</v>
      </c>
      <c r="B41" s="7">
        <v>2</v>
      </c>
    </row>
    <row r="42" spans="1:2" x14ac:dyDescent="0.3">
      <c r="A42" s="6" t="s">
        <v>15</v>
      </c>
      <c r="B42" s="7">
        <v>1</v>
      </c>
    </row>
    <row r="43" spans="1:2" x14ac:dyDescent="0.3">
      <c r="A43" s="6" t="s">
        <v>12</v>
      </c>
      <c r="B43" s="7">
        <v>5</v>
      </c>
    </row>
    <row r="44" spans="1:2" x14ac:dyDescent="0.3">
      <c r="A44" s="6" t="s">
        <v>13</v>
      </c>
      <c r="B44" s="7">
        <v>1</v>
      </c>
    </row>
    <row r="45" spans="1:2" x14ac:dyDescent="0.3">
      <c r="A45" s="6" t="s">
        <v>1</v>
      </c>
      <c r="B45" s="7">
        <v>4</v>
      </c>
    </row>
    <row r="46" spans="1:2" x14ac:dyDescent="0.3">
      <c r="A46" s="6" t="s">
        <v>14</v>
      </c>
      <c r="B46" s="7">
        <v>1</v>
      </c>
    </row>
    <row r="47" spans="1:2" x14ac:dyDescent="0.3">
      <c r="A47" s="6" t="s">
        <v>44</v>
      </c>
      <c r="B47" s="7"/>
    </row>
    <row r="48" spans="1:2" x14ac:dyDescent="0.3">
      <c r="A48" s="8" t="s">
        <v>45</v>
      </c>
      <c r="B48" s="9">
        <v>43</v>
      </c>
    </row>
    <row r="49" spans="1:2" x14ac:dyDescent="0.3">
      <c r="A49" s="4"/>
      <c r="B49" s="4"/>
    </row>
    <row r="50" spans="1:2" x14ac:dyDescent="0.3">
      <c r="A50" s="10" t="s">
        <v>36</v>
      </c>
      <c r="B50" s="3" t="s">
        <v>43</v>
      </c>
    </row>
    <row r="51" spans="1:2" x14ac:dyDescent="0.3">
      <c r="A51" s="2" t="s">
        <v>15</v>
      </c>
      <c r="B51" s="5">
        <v>1</v>
      </c>
    </row>
    <row r="52" spans="1:2" x14ac:dyDescent="0.3">
      <c r="A52" s="6" t="s">
        <v>16</v>
      </c>
      <c r="B52" s="7">
        <v>1</v>
      </c>
    </row>
    <row r="53" spans="1:2" x14ac:dyDescent="0.3">
      <c r="A53" s="6" t="s">
        <v>2</v>
      </c>
      <c r="B53" s="7">
        <v>1</v>
      </c>
    </row>
    <row r="54" spans="1:2" x14ac:dyDescent="0.3">
      <c r="A54" s="6" t="s">
        <v>17</v>
      </c>
      <c r="B54" s="7">
        <v>1</v>
      </c>
    </row>
    <row r="55" spans="1:2" x14ac:dyDescent="0.3">
      <c r="A55" s="6" t="s">
        <v>18</v>
      </c>
      <c r="B55" s="7">
        <v>1</v>
      </c>
    </row>
    <row r="56" spans="1:2" x14ac:dyDescent="0.3">
      <c r="A56" s="6" t="s">
        <v>19</v>
      </c>
      <c r="B56" s="7">
        <v>1</v>
      </c>
    </row>
    <row r="57" spans="1:2" x14ac:dyDescent="0.3">
      <c r="A57" s="6" t="s">
        <v>20</v>
      </c>
      <c r="B57" s="7">
        <v>1</v>
      </c>
    </row>
    <row r="58" spans="1:2" x14ac:dyDescent="0.3">
      <c r="A58" s="6" t="s">
        <v>3</v>
      </c>
      <c r="B58" s="7">
        <v>10</v>
      </c>
    </row>
    <row r="59" spans="1:2" x14ac:dyDescent="0.3">
      <c r="A59" s="6" t="s">
        <v>21</v>
      </c>
      <c r="B59" s="7">
        <v>1</v>
      </c>
    </row>
    <row r="60" spans="1:2" x14ac:dyDescent="0.3">
      <c r="A60" s="6" t="s">
        <v>42</v>
      </c>
      <c r="B60" s="7">
        <v>23</v>
      </c>
    </row>
    <row r="61" spans="1:2" x14ac:dyDescent="0.3">
      <c r="A61" s="6" t="s">
        <v>22</v>
      </c>
      <c r="B61" s="7">
        <v>1</v>
      </c>
    </row>
    <row r="62" spans="1:2" x14ac:dyDescent="0.3">
      <c r="A62" s="6" t="s">
        <v>23</v>
      </c>
      <c r="B62" s="7">
        <v>1</v>
      </c>
    </row>
    <row r="63" spans="1:2" x14ac:dyDescent="0.3">
      <c r="A63" s="6" t="s">
        <v>44</v>
      </c>
      <c r="B63" s="7"/>
    </row>
    <row r="64" spans="1:2" x14ac:dyDescent="0.3">
      <c r="A64" s="8" t="s">
        <v>45</v>
      </c>
      <c r="B64" s="9">
        <v>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ypc</dc:creator>
  <cp:lastModifiedBy>ypc</cp:lastModifiedBy>
  <dcterms:created xsi:type="dcterms:W3CDTF">2025-01-12T10:12:32Z</dcterms:created>
  <dcterms:modified xsi:type="dcterms:W3CDTF">2025-01-12T10:26:54Z</dcterms:modified>
</cp:coreProperties>
</file>