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nba-python\BigDataBall Data\"/>
    </mc:Choice>
  </mc:AlternateContent>
  <xr:revisionPtr revIDLastSave="0" documentId="8_{67DEE3A9-C24C-4FE2-A530-DBEABF4CD01C}" xr6:coauthVersionLast="41" xr6:coauthVersionMax="41" xr10:uidLastSave="{00000000-0000-0000-0000-000000000000}"/>
  <bookViews>
    <workbookView xWindow="-98" yWindow="-98" windowWidth="20715" windowHeight="13875" xr2:uid="{00000000-000D-0000-FFFF-FFFF00000000}"/>
  </bookViews>
  <sheets>
    <sheet name="2018-19-NBA-DFS" sheetId="3" r:id="rId1"/>
    <sheet name="DK-FD-YH PLAYER CONVERTER" sheetId="12" r:id="rId2"/>
    <sheet name="METADATA" sheetId="8" r:id="rId3"/>
    <sheet name="TEAMS" sheetId="9" r:id="rId4"/>
    <sheet name="CONVERT DATE FORMAT" sheetId="11" r:id="rId5"/>
  </sheets>
  <externalReferences>
    <externalReference r:id="rId6"/>
    <externalReference r:id="rId7"/>
    <externalReference r:id="rId8"/>
    <externalReference r:id="rId9"/>
  </externalReferences>
  <definedNames>
    <definedName name="_xlnm._FilterDatabase" localSheetId="0" hidden="1">'2018-19-NBA-DFS'!$P$2:$R$143</definedName>
    <definedName name="_xlnm._FilterDatabase" localSheetId="1" hidden="1">'DK-FD-YH PLAYER CONVERTER'!$A$1:$B$100</definedName>
    <definedName name="CODE" localSheetId="0">#REF!</definedName>
    <definedName name="CODE" localSheetId="4">[1]EFF!#REF!</definedName>
    <definedName name="CODE" localSheetId="1">#REF!</definedName>
    <definedName name="CODE" localSheetId="2">#REF!</definedName>
    <definedName name="CODE" localSheetId="3">#REF!</definedName>
    <definedName name="CODE">#REF!</definedName>
    <definedName name="code1" localSheetId="0">[2]TMS!#REF!</definedName>
    <definedName name="code1" localSheetId="4">[2]TMS!#REF!</definedName>
    <definedName name="code1" localSheetId="2">[2]TMS!#REF!</definedName>
    <definedName name="code1" localSheetId="3">[2]TMS!#REF!</definedName>
    <definedName name="code1">[2]TMS!#REF!</definedName>
    <definedName name="dece1" localSheetId="2">[2]TMS!#REF!</definedName>
    <definedName name="dece1">[2]TMS!#REF!</definedName>
    <definedName name="dedee" localSheetId="2">[1]EFF!#REF!</definedName>
    <definedName name="dedee">[1]EFF!#REF!</definedName>
    <definedName name="DFSAREA" localSheetId="4">#REF!</definedName>
    <definedName name="DFSAREA" localSheetId="1">#REF!</definedName>
    <definedName name="DFSAREA" localSheetId="2">#REF!</definedName>
    <definedName name="DFSAREA">#REF!</definedName>
    <definedName name="EDOC" localSheetId="0">[1]EFF!#REF!</definedName>
    <definedName name="EDOC" localSheetId="4">[3]EFF!#REF!</definedName>
    <definedName name="EDOC" localSheetId="2">[1]EFF!#REF!</definedName>
    <definedName name="EDOC" localSheetId="3">[1]EFF!#REF!</definedName>
    <definedName name="EDOC">[1]EFF!#REF!</definedName>
    <definedName name="INJ" localSheetId="4">#REF!</definedName>
    <definedName name="INJ" localSheetId="1">'[4]1EFF'!#REF!</definedName>
    <definedName name="INJ" localSheetId="2">#REF!</definedName>
    <definedName name="INJ">#REF!</definedName>
    <definedName name="PLAYA" localSheetId="4">#REF!</definedName>
    <definedName name="PLAYA" localSheetId="1">'[4]2PLY'!#REF!</definedName>
    <definedName name="PLAYA" localSheetId="2">#REF!</definedName>
    <definedName name="PLAY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11" l="1"/>
  <c r="D8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serhatugur</author>
  </authors>
  <commentList>
    <comment ref="L2" authorId="0" shapeId="0" xr:uid="{C0EEB46C-11E4-45DF-9910-7E0B47A4B4E5}">
      <text>
        <r>
          <rPr>
            <sz val="9"/>
            <color indexed="81"/>
            <rFont val="Tahoma"/>
            <family val="2"/>
          </rPr>
          <t>'3+' means "season debut"
'0' means "back-to-back"</t>
        </r>
      </text>
    </comment>
    <comment ref="M2" authorId="0" shapeId="0" xr:uid="{BEA51566-D08F-4090-9B89-54EA3C7BCC14}">
      <text>
        <r>
          <rPr>
            <sz val="9"/>
            <color indexed="81"/>
            <rFont val="Tahoma"/>
            <family val="2"/>
          </rPr>
          <t>'#N/A' means "unlisted"</t>
        </r>
      </text>
    </comment>
    <comment ref="N2" authorId="0" shapeId="0" xr:uid="{653D2177-F807-4573-9621-29D7032FB0DE}">
      <text>
        <r>
          <rPr>
            <sz val="9"/>
            <color indexed="81"/>
            <rFont val="Tahoma"/>
            <family val="2"/>
          </rPr>
          <t>'#N/A' means "unlisted"</t>
        </r>
      </text>
    </comment>
    <comment ref="O2" authorId="0" shapeId="0" xr:uid="{F3D896DB-107C-4539-A82D-54A51D8F9825}">
      <text>
        <r>
          <rPr>
            <sz val="9"/>
            <color indexed="81"/>
            <rFont val="Tahoma"/>
            <family val="2"/>
          </rPr>
          <t>'#N/A' means "unlisted"</t>
        </r>
      </text>
    </comment>
    <comment ref="P2" authorId="0" shapeId="0" xr:uid="{C2C73CDC-3110-42CE-A4D3-9F7DEF7DC625}">
      <text>
        <r>
          <rPr>
            <sz val="9"/>
            <color indexed="81"/>
            <rFont val="Tahoma"/>
            <family val="2"/>
          </rPr>
          <t>'#N/A' means "unlisted"</t>
        </r>
      </text>
    </comment>
    <comment ref="Q2" authorId="0" shapeId="0" xr:uid="{823B35DE-1DAA-4758-B06D-6166A72674F5}">
      <text>
        <r>
          <rPr>
            <sz val="9"/>
            <color indexed="81"/>
            <rFont val="Tahoma"/>
            <family val="2"/>
          </rPr>
          <t>'#N/A' means "unlisted"</t>
        </r>
      </text>
    </comment>
    <comment ref="R2" authorId="0" shapeId="0" xr:uid="{9D8E123A-F83D-4589-A107-AC65E3821AD9}">
      <text>
        <r>
          <rPr>
            <sz val="9"/>
            <color indexed="81"/>
            <rFont val="Tahoma"/>
            <family val="2"/>
          </rPr>
          <t>'#N/A' means "unlisted"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serhatugur</author>
  </authors>
  <commentList>
    <comment ref="C1" authorId="0" shapeId="0" xr:uid="{75A57FC2-C3FC-4E31-94C8-03893FFFD5CB}">
      <text>
        <r>
          <rPr>
            <sz val="9"/>
            <color indexed="81"/>
            <rFont val="Tahoma"/>
            <family val="2"/>
          </rPr>
          <t xml:space="preserve">Unfortunately, DraftKings uses different player-id every day so, we recommend you to visit https://www.draftkings.com/lineup/upload for fetching today's player-id.
</t>
        </r>
      </text>
    </comment>
  </commentList>
</comments>
</file>

<file path=xl/sharedStrings.xml><?xml version="1.0" encoding="utf-8"?>
<sst xmlns="http://schemas.openxmlformats.org/spreadsheetml/2006/main" count="2529" uniqueCount="595">
  <si>
    <t>DATASET</t>
  </si>
  <si>
    <t>DATE</t>
  </si>
  <si>
    <t>PLAYER</t>
  </si>
  <si>
    <t>INITIALS</t>
  </si>
  <si>
    <t>Atlanta</t>
  </si>
  <si>
    <t>Boston</t>
  </si>
  <si>
    <t>Chicago</t>
  </si>
  <si>
    <t>Cleveland</t>
  </si>
  <si>
    <t>Detroit</t>
  </si>
  <si>
    <t>Houston</t>
  </si>
  <si>
    <t>Miami</t>
  </si>
  <si>
    <t>Milwaukee</t>
  </si>
  <si>
    <t>Minnesota</t>
  </si>
  <si>
    <t>New York</t>
  </si>
  <si>
    <t>Philadelphia</t>
  </si>
  <si>
    <t>Toronto</t>
  </si>
  <si>
    <t>Washington</t>
  </si>
  <si>
    <t>LONG NAME</t>
  </si>
  <si>
    <t>DIVISION</t>
  </si>
  <si>
    <t>West</t>
  </si>
  <si>
    <t>East</t>
  </si>
  <si>
    <t>Central</t>
  </si>
  <si>
    <t>POSITION</t>
  </si>
  <si>
    <t>SALARY ($)</t>
  </si>
  <si>
    <t>FANTASY POINTS SCORED</t>
  </si>
  <si>
    <t>VENUE (R/H)</t>
  </si>
  <si>
    <t>DRAFTKINGS</t>
  </si>
  <si>
    <t>FANDUEL</t>
  </si>
  <si>
    <t>YAHOO</t>
  </si>
  <si>
    <t>Position of the player for that DFS Site.</t>
  </si>
  <si>
    <t>Salary of the player for that DFS Site.</t>
  </si>
  <si>
    <t>GAME-ID</t>
  </si>
  <si>
    <t>PLAYER-ID</t>
  </si>
  <si>
    <t>Total fantasy points scored calculated according to that DFS site's scoring rule.</t>
  </si>
  <si>
    <t>USAGE RATE</t>
  </si>
  <si>
    <t>STARTER (Y/N)</t>
  </si>
  <si>
    <t>PLAYER ID</t>
  </si>
  <si>
    <t>GAME ID</t>
  </si>
  <si>
    <t>MINUTES</t>
  </si>
  <si>
    <t>Atl</t>
  </si>
  <si>
    <t>Bos</t>
  </si>
  <si>
    <t>Bro</t>
  </si>
  <si>
    <t>Cha</t>
  </si>
  <si>
    <t>Chi</t>
  </si>
  <si>
    <t>Cle</t>
  </si>
  <si>
    <t>Dal</t>
  </si>
  <si>
    <t>Den</t>
  </si>
  <si>
    <t>Det</t>
  </si>
  <si>
    <t>Gol</t>
  </si>
  <si>
    <t>Hou</t>
  </si>
  <si>
    <t>Ind</t>
  </si>
  <si>
    <t>Lac</t>
  </si>
  <si>
    <t>Lal</t>
  </si>
  <si>
    <t>Mem</t>
  </si>
  <si>
    <t>Mia</t>
  </si>
  <si>
    <t>Mil</t>
  </si>
  <si>
    <t>Min</t>
  </si>
  <si>
    <t>Nor</t>
  </si>
  <si>
    <t>Nyk</t>
  </si>
  <si>
    <t>Okc</t>
  </si>
  <si>
    <t>Orl</t>
  </si>
  <si>
    <t>Phi</t>
  </si>
  <si>
    <t>Pho</t>
  </si>
  <si>
    <t>Por</t>
  </si>
  <si>
    <t>Sac</t>
  </si>
  <si>
    <t>San</t>
  </si>
  <si>
    <t>Tor</t>
  </si>
  <si>
    <t>Uta</t>
  </si>
  <si>
    <t>Was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</si>
  <si>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</si>
  <si>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</si>
  <si>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</si>
  <si>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</si>
  <si>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</si>
  <si>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</si>
  <si>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</si>
  <si>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</si>
  <si>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</si>
  <si>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</si>
  <si>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</si>
  <si>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</si>
  <si>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</si>
  <si>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</si>
  <si>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</si>
  <si>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</si>
  <si>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</si>
  <si>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</si>
  <si>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</si>
  <si>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</si>
  <si>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</si>
  <si>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</si>
  <si>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</si>
  <si>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</si>
  <si>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Trailblazers</t>
  </si>
  <si>
    <t>Sacramento Kings</t>
  </si>
  <si>
    <t>San Antonio Spurs</t>
  </si>
  <si>
    <t>Toronto Raptors</t>
  </si>
  <si>
    <t>Utah Jazz</t>
  </si>
  <si>
    <t>Washington Wizards</t>
  </si>
  <si>
    <t>SHORT NAME</t>
  </si>
  <si>
    <t>Brooklyn</t>
  </si>
  <si>
    <t>Charlotte</t>
  </si>
  <si>
    <t>Dallas</t>
  </si>
  <si>
    <t>Denver</t>
  </si>
  <si>
    <t>Golden State</t>
  </si>
  <si>
    <t>Indiana</t>
  </si>
  <si>
    <t>LA Clippers</t>
  </si>
  <si>
    <t>LA Lakers</t>
  </si>
  <si>
    <t>Memphis</t>
  </si>
  <si>
    <t>New Orleans</t>
  </si>
  <si>
    <t>Oklahoma City</t>
  </si>
  <si>
    <t>Orlando</t>
  </si>
  <si>
    <t>Phoenix</t>
  </si>
  <si>
    <t>Portland</t>
  </si>
  <si>
    <t>Sacramento</t>
  </si>
  <si>
    <t>San Antonio</t>
  </si>
  <si>
    <t>Utah</t>
  </si>
  <si>
    <t>Southeast</t>
  </si>
  <si>
    <t>Atlantic</t>
  </si>
  <si>
    <t>Southwest</t>
  </si>
  <si>
    <t>Northwest</t>
  </si>
  <si>
    <t>Pacific</t>
  </si>
  <si>
    <t>CONFERENCE</t>
  </si>
  <si>
    <t>https://www.draftkings.com/help/rules/4/70</t>
  </si>
  <si>
    <t>https://www.fanduel.com/nba-guide?t=rules</t>
  </si>
  <si>
    <t>https://sports.yahoo.com/dailyfantasy/help/nba/rules</t>
  </si>
  <si>
    <t>https://www.nbastuffer.com/analytics101/usage-rate/</t>
  </si>
  <si>
    <t>Indicates that player was unlisted for that day, which means the DFS site has not published any information for the unlisted player.</t>
  </si>
  <si>
    <t>NBA 2018-2019 Regular Season</t>
  </si>
  <si>
    <t>0021800001</t>
  </si>
  <si>
    <t>10/16/2018</t>
  </si>
  <si>
    <t>Dario Saric</t>
  </si>
  <si>
    <t>Y</t>
  </si>
  <si>
    <t>R</t>
  </si>
  <si>
    <t>SF/PF</t>
  </si>
  <si>
    <t>PF</t>
  </si>
  <si>
    <t>Robert Covington</t>
  </si>
  <si>
    <t>SF</t>
  </si>
  <si>
    <t>Joel Embiid</t>
  </si>
  <si>
    <t>C</t>
  </si>
  <si>
    <t>Markelle Fultz</t>
  </si>
  <si>
    <t>PG/SG</t>
  </si>
  <si>
    <t>PG</t>
  </si>
  <si>
    <t>Ben Simmons</t>
  </si>
  <si>
    <t>PG/SF</t>
  </si>
  <si>
    <t>Amir Johnson</t>
  </si>
  <si>
    <t>N</t>
  </si>
  <si>
    <t>PF/C</t>
  </si>
  <si>
    <t>JJ Redick</t>
  </si>
  <si>
    <t>SG/SF</t>
  </si>
  <si>
    <t>SG</t>
  </si>
  <si>
    <t>T.J. McConnell</t>
  </si>
  <si>
    <t>Landry Shamet</t>
  </si>
  <si>
    <t>Furkan Korkmaz</t>
  </si>
  <si>
    <t>Jonah Bolden</t>
  </si>
  <si>
    <t>Jayson Tatum</t>
  </si>
  <si>
    <t>H</t>
  </si>
  <si>
    <t>Gordon Hayward</t>
  </si>
  <si>
    <t>Al Horford</t>
  </si>
  <si>
    <t>Jaylen Brown</t>
  </si>
  <si>
    <t>Kyrie Irving</t>
  </si>
  <si>
    <t>Terry Rozier</t>
  </si>
  <si>
    <t>Marcus Morris</t>
  </si>
  <si>
    <t>Marcus Smart</t>
  </si>
  <si>
    <t>Aron Baynes</t>
  </si>
  <si>
    <t>Daniel Theis</t>
  </si>
  <si>
    <t>Guerschon Yabusele</t>
  </si>
  <si>
    <t>Semi Ojeleye</t>
  </si>
  <si>
    <t>Brad Wanamaker</t>
  </si>
  <si>
    <t>0021800002</t>
  </si>
  <si>
    <t>Paul George</t>
  </si>
  <si>
    <t>Patrick Patterson</t>
  </si>
  <si>
    <t>Steven Adams</t>
  </si>
  <si>
    <t>Terrance Ferguson</t>
  </si>
  <si>
    <t>Alex Abrines</t>
  </si>
  <si>
    <t>Jerami Grant</t>
  </si>
  <si>
    <t>Raymond Felton</t>
  </si>
  <si>
    <t>Nerlens Noel</t>
  </si>
  <si>
    <t>Hamidou Diallo</t>
  </si>
  <si>
    <t>Kevin Durant</t>
  </si>
  <si>
    <t>Draymond Green</t>
  </si>
  <si>
    <t>Damian Jones</t>
  </si>
  <si>
    <t>Klay Thompson</t>
  </si>
  <si>
    <t>Stephen Curry</t>
  </si>
  <si>
    <t>Kevon Looney</t>
  </si>
  <si>
    <t>Andre Iguodala</t>
  </si>
  <si>
    <t>Quinn Cook</t>
  </si>
  <si>
    <t>Shaun Livingston</t>
  </si>
  <si>
    <t>Jordan Bell</t>
  </si>
  <si>
    <t>Alfonzo McKinnie</t>
  </si>
  <si>
    <t>Jonas Jerebko</t>
  </si>
  <si>
    <t>OWN
TEAM</t>
  </si>
  <si>
    <t>OPPONENT
TEAM</t>
  </si>
  <si>
    <t>3+</t>
  </si>
  <si>
    <t>04/17/2018</t>
  </si>
  <si>
    <t>0021800003</t>
  </si>
  <si>
    <t>10/17/2018</t>
  </si>
  <si>
    <t>Khris Middleton</t>
  </si>
  <si>
    <t>Giannis Antetokounmpo</t>
  </si>
  <si>
    <t>Brook Lopez</t>
  </si>
  <si>
    <t>Malcolm Brogdon</t>
  </si>
  <si>
    <t>Eric Bledsoe</t>
  </si>
  <si>
    <t>Donte DiVincenzo</t>
  </si>
  <si>
    <t>Ersan Ilyasova</t>
  </si>
  <si>
    <t>John Henson</t>
  </si>
  <si>
    <t>Tony Snell</t>
  </si>
  <si>
    <t>Christian Wood</t>
  </si>
  <si>
    <t>Sterling Brown</t>
  </si>
  <si>
    <t>Nicolas Batum</t>
  </si>
  <si>
    <t>Marvin Williams</t>
  </si>
  <si>
    <t>Cody Zeller</t>
  </si>
  <si>
    <t>Jeremy Lamb</t>
  </si>
  <si>
    <t>Kemba Walker</t>
  </si>
  <si>
    <t>Malik Monk</t>
  </si>
  <si>
    <t>Michael Kidd-Gilchrist</t>
  </si>
  <si>
    <t>Willy Hernangomez</t>
  </si>
  <si>
    <t>Miles Bridges</t>
  </si>
  <si>
    <t>Tony Parker</t>
  </si>
  <si>
    <t>0021800004</t>
  </si>
  <si>
    <t>Joe Harris</t>
  </si>
  <si>
    <t>Jared Dudley</t>
  </si>
  <si>
    <t>Jarrett Allen</t>
  </si>
  <si>
    <t>Caris LeVert</t>
  </si>
  <si>
    <t>D'Angelo Russell</t>
  </si>
  <si>
    <t>Spencer Dinwiddie</t>
  </si>
  <si>
    <t>Treveon Graham</t>
  </si>
  <si>
    <t>Ed Davis</t>
  </si>
  <si>
    <t>Rodions Kurucs</t>
  </si>
  <si>
    <t>Luke Kennard</t>
  </si>
  <si>
    <t>Blake Griffin</t>
  </si>
  <si>
    <t>Andre Drummond</t>
  </si>
  <si>
    <t>Bruce Brown</t>
  </si>
  <si>
    <t>Reggie Jackson</t>
  </si>
  <si>
    <t>Langston Galloway</t>
  </si>
  <si>
    <t>Glenn Robinson III</t>
  </si>
  <si>
    <t>Ish Smith</t>
  </si>
  <si>
    <t>Zaza Pachulia</t>
  </si>
  <si>
    <t>Zach Lofton</t>
  </si>
  <si>
    <t>0021800005</t>
  </si>
  <si>
    <t>Chandler Parsons</t>
  </si>
  <si>
    <t>JaMychal Green</t>
  </si>
  <si>
    <t>Marc Gasol</t>
  </si>
  <si>
    <t>Garrett Temple</t>
  </si>
  <si>
    <t>Mike Conley</t>
  </si>
  <si>
    <t>Kyle Anderson</t>
  </si>
  <si>
    <t>Jaren Jackson Jr.</t>
  </si>
  <si>
    <t>Shelvin Mack</t>
  </si>
  <si>
    <t>Dillon Brooks</t>
  </si>
  <si>
    <t>MarShon Brooks</t>
  </si>
  <si>
    <t>Wayne Selden</t>
  </si>
  <si>
    <t>Bojan Bogdanovic</t>
  </si>
  <si>
    <t>Thaddeus Young</t>
  </si>
  <si>
    <t>Myles Turner</t>
  </si>
  <si>
    <t>Victor Oladipo</t>
  </si>
  <si>
    <t>Darren Collison</t>
  </si>
  <si>
    <t>Domantas Sabonis</t>
  </si>
  <si>
    <t>Tyreke Evans</t>
  </si>
  <si>
    <t>Cory Joseph</t>
  </si>
  <si>
    <t>TJ Leaf</t>
  </si>
  <si>
    <t>Doug McDermott</t>
  </si>
  <si>
    <t>Edmond Sumner</t>
  </si>
  <si>
    <t>Aaron Holiday</t>
  </si>
  <si>
    <t>Kyle O'Quinn</t>
  </si>
  <si>
    <t>0021800006</t>
  </si>
  <si>
    <t>Rodney McGruder</t>
  </si>
  <si>
    <t>Derrick Jones Jr.</t>
  </si>
  <si>
    <t>Hassan Whiteside</t>
  </si>
  <si>
    <t>Josh Richardson</t>
  </si>
  <si>
    <t>Goran Dragic</t>
  </si>
  <si>
    <t>Dwyane Wade</t>
  </si>
  <si>
    <t>Tyler Johnson</t>
  </si>
  <si>
    <t>Kelly Olynyk</t>
  </si>
  <si>
    <t>Bam Adebayo</t>
  </si>
  <si>
    <t>Jonathan Isaac</t>
  </si>
  <si>
    <t>Aaron Gordon</t>
  </si>
  <si>
    <t>Nikola Vucevic</t>
  </si>
  <si>
    <t>Evan Fournier</t>
  </si>
  <si>
    <t>D.J. Augustin</t>
  </si>
  <si>
    <t>Terrence Ross</t>
  </si>
  <si>
    <t>Jonathon Simmons</t>
  </si>
  <si>
    <t>Jerian Grant</t>
  </si>
  <si>
    <t>0021800007</t>
  </si>
  <si>
    <t>Vince Carter</t>
  </si>
  <si>
    <t>Taurean Prince</t>
  </si>
  <si>
    <t>Alex Len</t>
  </si>
  <si>
    <t>Kent Bazemore</t>
  </si>
  <si>
    <t>Trae Young</t>
  </si>
  <si>
    <t>Alex Poythress</t>
  </si>
  <si>
    <t>Jeremy Lin</t>
  </si>
  <si>
    <t>DeAndre' Bembry</t>
  </si>
  <si>
    <t>Miles Plumlee</t>
  </si>
  <si>
    <t>Tyler Dorsey</t>
  </si>
  <si>
    <t>Omari Spellman</t>
  </si>
  <si>
    <t>Kevin Huerter</t>
  </si>
  <si>
    <t>Jaylen Adams</t>
  </si>
  <si>
    <t>Cedi Osman</t>
  </si>
  <si>
    <t>Collin Sexton</t>
  </si>
  <si>
    <t>Jordan Clarkson</t>
  </si>
  <si>
    <t>Pascal Siakam</t>
  </si>
  <si>
    <t>Danny Green</t>
  </si>
  <si>
    <t>Serge Ibaka</t>
  </si>
  <si>
    <t>PJ Tucker</t>
  </si>
  <si>
    <t>James Harden</t>
  </si>
  <si>
    <t>Karl-Anthony Towns</t>
  </si>
  <si>
    <t>Gorgui Dieng</t>
  </si>
  <si>
    <t>LaMarcus Aldridge</t>
  </si>
  <si>
    <t>Jakob Poeltl</t>
  </si>
  <si>
    <t>DeMar DeRozan</t>
  </si>
  <si>
    <t>Bryn Forbes</t>
  </si>
  <si>
    <t>Patty Mills</t>
  </si>
  <si>
    <t>Marco Belinelli</t>
  </si>
  <si>
    <t>Davis Bertans</t>
  </si>
  <si>
    <t>Joe Ingles</t>
  </si>
  <si>
    <t>Derrick Favors</t>
  </si>
  <si>
    <t>Rudy Gobert</t>
  </si>
  <si>
    <t>Donovan Mitchell</t>
  </si>
  <si>
    <t>Jae Crowder</t>
  </si>
  <si>
    <t>Royce O'Neale</t>
  </si>
  <si>
    <t>Buddy Hield</t>
  </si>
  <si>
    <t>Nemanja Bjelica</t>
  </si>
  <si>
    <t>Willie Cauley-Stein</t>
  </si>
  <si>
    <t>De'Aaron Fox</t>
  </si>
  <si>
    <t>Nikola Jokic</t>
  </si>
  <si>
    <t>Jamal Murray</t>
  </si>
  <si>
    <t>Monte Morris</t>
  </si>
  <si>
    <t>Mason Plumlee</t>
  </si>
  <si>
    <t>Malik Beasley</t>
  </si>
  <si>
    <t>Patrick Beverley</t>
  </si>
  <si>
    <t>Montrezl Harrell</t>
  </si>
  <si>
    <t>Shai Gilgeous-Alexander</t>
  </si>
  <si>
    <t>Lou Williams</t>
  </si>
  <si>
    <t>Dorian Finney-Smith</t>
  </si>
  <si>
    <t>Dwight Powell</t>
  </si>
  <si>
    <t>Josh Jackson</t>
  </si>
  <si>
    <t>Mikal Bridges</t>
  </si>
  <si>
    <t>Ryan Arcidiacono</t>
  </si>
  <si>
    <t>Bradley Beal</t>
  </si>
  <si>
    <t>Jeff Green</t>
  </si>
  <si>
    <t>Tomas Satoransky</t>
  </si>
  <si>
    <t>JaVale McGee</t>
  </si>
  <si>
    <t>Kentavious Caldwell-Pope</t>
  </si>
  <si>
    <t>Al-Farouq Aminu</t>
  </si>
  <si>
    <t>Damian Lillard</t>
  </si>
  <si>
    <t>Zach Collins</t>
  </si>
  <si>
    <t>Dennis Schroder</t>
  </si>
  <si>
    <t>DAYS
REST</t>
  </si>
  <si>
    <t>CATEGORY</t>
  </si>
  <si>
    <t>SUB-CATEGORY</t>
  </si>
  <si>
    <t>DESCRIPTION</t>
  </si>
  <si>
    <t>MORE ABOUT METADATA</t>
  </si>
  <si>
    <t>GAME
INFORMATION</t>
  </si>
  <si>
    <t>The season that the game belongs to</t>
  </si>
  <si>
    <t>Game-id at NBA.com</t>
  </si>
  <si>
    <t>Date of the game (MM-DD-YYYY)</t>
  </si>
  <si>
    <t>PLAYER
DATA</t>
  </si>
  <si>
    <t>Player id at NBA.com</t>
  </si>
  <si>
    <t>PLAYER FULLNAME</t>
  </si>
  <si>
    <t>Player full name at NBA.com</t>
  </si>
  <si>
    <t>OWN TEAM</t>
  </si>
  <si>
    <t>The team that the player is playing for</t>
  </si>
  <si>
    <t>OPPONENT TEAM</t>
  </si>
  <si>
    <t>Opponent team faced</t>
  </si>
  <si>
    <t>STARTER</t>
  </si>
  <si>
    <t>Whether the player has started or not</t>
  </si>
  <si>
    <t>VENUE</t>
  </si>
  <si>
    <t>Venue of the game for the player. Either played on the 'Road' (R) or at 'Home' (H)</t>
  </si>
  <si>
    <t>MIN</t>
  </si>
  <si>
    <t>Minutes</t>
  </si>
  <si>
    <t>https://www.nbastuffer.com/player-stats/</t>
  </si>
  <si>
    <t>USAGE RATE %</t>
  </si>
  <si>
    <t>Usage rate a.k.a. Usage Percentage</t>
  </si>
  <si>
    <t>DAYS REST</t>
  </si>
  <si>
    <t>Player's individual days rested. "0" (zero) means back-to-back; "3+" means "Season Debut"</t>
  </si>
  <si>
    <t>DFS DATA</t>
  </si>
  <si>
    <t>DraftKings Rules</t>
  </si>
  <si>
    <t>FanDuel Rules</t>
  </si>
  <si>
    <t>Yahoo Rules</t>
  </si>
  <si>
    <t>Torrey Craig</t>
  </si>
  <si>
    <t>Mo Bamba</t>
  </si>
  <si>
    <t>BigDataball uses a double-digit, text date format (MM-DD-YYYY, ie. "04/15/2017") which is not recognized by Excel as a real date format.</t>
  </si>
  <si>
    <t>To convert BigDataBall dates to Excel dates or vice versa:</t>
  </si>
  <si>
    <t>Just apply one the the appopriate formulas below</t>
  </si>
  <si>
    <r>
      <t xml:space="preserve">BIGDATABALL STANDARD 
DATE FORMAT
</t>
    </r>
    <r>
      <rPr>
        <b/>
        <sz val="8"/>
        <color rgb="FFFF0000"/>
        <rFont val="Calibri"/>
        <family val="2"/>
        <scheme val="minor"/>
      </rPr>
      <t>(MM-DD-YYYY)</t>
    </r>
  </si>
  <si>
    <r>
      <t xml:space="preserve">CONVERT FROM  
BIGDATABALL DATE
to EXCEL DATE 
</t>
    </r>
    <r>
      <rPr>
        <b/>
        <sz val="8"/>
        <color rgb="FFFF0000"/>
        <rFont val="Calibri"/>
        <family val="2"/>
        <scheme val="minor"/>
      </rPr>
      <t>(MM-DD-YYYY) to (M-D-YYYY)</t>
    </r>
  </si>
  <si>
    <r>
      <t xml:space="preserve">CONVERT FROM  
EXCEL DATE
to BIGDATABALL DATE 
</t>
    </r>
    <r>
      <rPr>
        <b/>
        <sz val="8"/>
        <color rgb="FFFF0000"/>
        <rFont val="Calibri"/>
        <family val="2"/>
        <scheme val="minor"/>
      </rPr>
      <t>(M-D-YYYY) to (MM-DD-YYYY)</t>
    </r>
  </si>
  <si>
    <t>DRAFTKINGS
NAME</t>
  </si>
  <si>
    <t>FANDUEL
NAME</t>
  </si>
  <si>
    <t>YAHOO
NAME</t>
  </si>
  <si>
    <t>9644</t>
  </si>
  <si>
    <t>nba.p.4563</t>
  </si>
  <si>
    <t>14514</t>
  </si>
  <si>
    <t>nba.p.4897</t>
  </si>
  <si>
    <t>66115</t>
  </si>
  <si>
    <t>nba.p.5600</t>
  </si>
  <si>
    <t>9560</t>
  </si>
  <si>
    <t>nba.p.4561</t>
  </si>
  <si>
    <t>15595</t>
  </si>
  <si>
    <t>nba.p.5009</t>
  </si>
  <si>
    <t>20848</t>
  </si>
  <si>
    <t>nba.p.5012</t>
  </si>
  <si>
    <t>15557</t>
  </si>
  <si>
    <t>nba.p.5015</t>
  </si>
  <si>
    <t>9714</t>
  </si>
  <si>
    <t>nba.p.4614</t>
  </si>
  <si>
    <t>58312</t>
  </si>
  <si>
    <t>nba.p.5433</t>
  </si>
  <si>
    <t>40203</t>
  </si>
  <si>
    <t>nba.p.5197</t>
  </si>
  <si>
    <t>9688</t>
  </si>
  <si>
    <t>nba.p.4130</t>
  </si>
  <si>
    <t>66113</t>
  </si>
  <si>
    <t>nba.p.5826</t>
  </si>
  <si>
    <t>41594</t>
  </si>
  <si>
    <t>nba.p.5295</t>
  </si>
  <si>
    <t>16261</t>
  </si>
  <si>
    <t>nba.p.5073</t>
  </si>
  <si>
    <t>84671</t>
  </si>
  <si>
    <t>nba.p.6016</t>
  </si>
  <si>
    <t>80808</t>
  </si>
  <si>
    <t>nba.p.5765</t>
  </si>
  <si>
    <t>12355</t>
  </si>
  <si>
    <t>nba.p.4749</t>
  </si>
  <si>
    <t>14530</t>
  </si>
  <si>
    <t>nba.p.4913</t>
  </si>
  <si>
    <t>80821</t>
  </si>
  <si>
    <t>nba.p.5835</t>
  </si>
  <si>
    <t>9666</t>
  </si>
  <si>
    <t>nba.p.4290</t>
  </si>
  <si>
    <t>14512</t>
  </si>
  <si>
    <t>nba.p.4895</t>
  </si>
  <si>
    <t>9655</t>
  </si>
  <si>
    <t>nba.p.4139</t>
  </si>
  <si>
    <t>12351</t>
  </si>
  <si>
    <t>nba.p.4718</t>
  </si>
  <si>
    <t>59318</t>
  </si>
  <si>
    <t>nba.p.5393</t>
  </si>
  <si>
    <t>23097</t>
  </si>
  <si>
    <t>nba.p.5066</t>
  </si>
  <si>
    <t>12342</t>
  </si>
  <si>
    <t>nba.p.4723</t>
  </si>
  <si>
    <t>9739</t>
  </si>
  <si>
    <t>nba.p.4480</t>
  </si>
  <si>
    <t>15636</t>
  </si>
  <si>
    <t>nba.p.5159</t>
  </si>
  <si>
    <t>23096</t>
  </si>
  <si>
    <t>nba.p.5054</t>
  </si>
  <si>
    <t>16363</t>
  </si>
  <si>
    <t>nba.p.5344</t>
  </si>
  <si>
    <t>20640</t>
  </si>
  <si>
    <t>nba.p.5357</t>
  </si>
  <si>
    <t>80809</t>
  </si>
  <si>
    <t>nba.p.5766</t>
  </si>
  <si>
    <t>9648</t>
  </si>
  <si>
    <t>nba.p.4247</t>
  </si>
  <si>
    <t>9624</t>
  </si>
  <si>
    <t>nba.p.4626</t>
  </si>
  <si>
    <t>9621</t>
  </si>
  <si>
    <t>nba.p.4472</t>
  </si>
  <si>
    <t>23670</t>
  </si>
  <si>
    <t>nba.p.5317</t>
  </si>
  <si>
    <t>84704</t>
  </si>
  <si>
    <t>nba.p.6030</t>
  </si>
  <si>
    <t>14523</t>
  </si>
  <si>
    <t>nba.p.4906</t>
  </si>
  <si>
    <t>49336</t>
  </si>
  <si>
    <t>nba.p.5652</t>
  </si>
  <si>
    <t>9466</t>
  </si>
  <si>
    <t>nba.p.4471</t>
  </si>
  <si>
    <t>15800</t>
  </si>
  <si>
    <t>nba.p.5068</t>
  </si>
  <si>
    <t>84667</t>
  </si>
  <si>
    <t>nba.p.6019</t>
  </si>
  <si>
    <t>15814</t>
  </si>
  <si>
    <t>nba.p.5156</t>
  </si>
  <si>
    <t>63126</t>
  </si>
  <si>
    <t>nba.p.5491</t>
  </si>
  <si>
    <t>16405</t>
  </si>
  <si>
    <t>nba.p.5014</t>
  </si>
  <si>
    <t>23788</t>
  </si>
  <si>
    <t>nba.p.5726</t>
  </si>
  <si>
    <t>P.J. Tucker</t>
  </si>
  <si>
    <t>23407</t>
  </si>
  <si>
    <t>nba.p.4163</t>
  </si>
  <si>
    <t>42677</t>
  </si>
  <si>
    <t>nba.p.5476</t>
  </si>
  <si>
    <t>84670</t>
  </si>
  <si>
    <t>nba.p.6021</t>
  </si>
  <si>
    <t>18393</t>
  </si>
  <si>
    <t>nba.p.5582</t>
  </si>
  <si>
    <t>12365</t>
  </si>
  <si>
    <t>nba.p.4728</t>
  </si>
  <si>
    <t>14543</t>
  </si>
  <si>
    <t>nba.p.4926</t>
  </si>
  <si>
    <t>16196</t>
  </si>
  <si>
    <t>nba.p.5356</t>
  </si>
  <si>
    <t>80811</t>
  </si>
  <si>
    <t>nba.p.5768</t>
  </si>
  <si>
    <t>9939</t>
  </si>
  <si>
    <t>nba.p.4660</t>
  </si>
  <si>
    <t>58378</t>
  </si>
  <si>
    <t>nba.p.5640</t>
  </si>
  <si>
    <t>18338</t>
  </si>
  <si>
    <t>nba.p.5905</t>
  </si>
  <si>
    <t>14529</t>
  </si>
  <si>
    <t>nba.p.4911</t>
  </si>
  <si>
    <t>80815</t>
  </si>
  <si>
    <t>nba.p.5823</t>
  </si>
  <si>
    <t>16376</t>
  </si>
  <si>
    <t>nba.p.5693</t>
  </si>
  <si>
    <t>9715</t>
  </si>
  <si>
    <t>nba.p.4296</t>
  </si>
  <si>
    <t>23740</t>
  </si>
  <si>
    <t>nba.p.5695</t>
  </si>
  <si>
    <t>9654</t>
  </si>
  <si>
    <t>nba.p.3248</t>
  </si>
  <si>
    <t>17230</t>
  </si>
  <si>
    <t>nba.p.5388</t>
  </si>
  <si>
    <t>18256</t>
  </si>
  <si>
    <t>nba.p.5322</t>
  </si>
  <si>
    <t>55062</t>
  </si>
  <si>
    <t>nba.p.5352</t>
  </si>
  <si>
    <t>12341</t>
  </si>
  <si>
    <t>nba.p.4725</t>
  </si>
  <si>
    <t>80810</t>
  </si>
  <si>
    <t>nba.p.5767</t>
  </si>
  <si>
    <t>66108</t>
  </si>
  <si>
    <t>nba.p.5638</t>
  </si>
  <si>
    <t>23169</t>
  </si>
  <si>
    <t>nba.p.5163</t>
  </si>
  <si>
    <t>9662</t>
  </si>
  <si>
    <t>nba.p.3971</t>
  </si>
  <si>
    <t>23665</t>
  </si>
  <si>
    <t>nba.p.5637</t>
  </si>
  <si>
    <t>23823</t>
  </si>
  <si>
    <t>nba.p.5466</t>
  </si>
  <si>
    <t>23776</t>
  </si>
  <si>
    <t>nba.p.5492</t>
  </si>
  <si>
    <t>12368</t>
  </si>
  <si>
    <t>nba.p.4766</t>
  </si>
  <si>
    <t>40201</t>
  </si>
  <si>
    <t>nba.p.5187</t>
  </si>
  <si>
    <t>23831</t>
  </si>
  <si>
    <t>nba.p.5350</t>
  </si>
  <si>
    <t>84680</t>
  </si>
  <si>
    <t>nba.p.6022</t>
  </si>
  <si>
    <t>80817</t>
  </si>
  <si>
    <t>nba.p.5827</t>
  </si>
  <si>
    <t>15590</t>
  </si>
  <si>
    <t>nba.p.5192</t>
  </si>
  <si>
    <t>20277</t>
  </si>
  <si>
    <t>nba.p.5893</t>
  </si>
  <si>
    <t>22541</t>
  </si>
  <si>
    <t>nba.p.5164</t>
  </si>
  <si>
    <t>66064</t>
  </si>
  <si>
    <t>nba.p.5650</t>
  </si>
  <si>
    <t>40396</t>
  </si>
  <si>
    <t>nba.p.5864</t>
  </si>
  <si>
    <t>12474</t>
  </si>
  <si>
    <t>nba.p.4647</t>
  </si>
  <si>
    <t>23825</t>
  </si>
  <si>
    <t>nba.p.5157</t>
  </si>
  <si>
    <t>58462</t>
  </si>
  <si>
    <t>nba.p.5432</t>
  </si>
  <si>
    <t>9646</t>
  </si>
  <si>
    <t>nba.p.4244</t>
  </si>
  <si>
    <t>14507</t>
  </si>
  <si>
    <t>nba.p.4890</t>
  </si>
  <si>
    <t>14509</t>
  </si>
  <si>
    <t>nba.p.4892</t>
  </si>
  <si>
    <t>60021</t>
  </si>
  <si>
    <t>nba.p.5658</t>
  </si>
  <si>
    <t>9957</t>
  </si>
  <si>
    <t>nba.p.4486</t>
  </si>
  <si>
    <t>15559</t>
  </si>
  <si>
    <t>nba.p.5018</t>
  </si>
  <si>
    <t>9451</t>
  </si>
  <si>
    <t>nba.p.3928</t>
  </si>
  <si>
    <t>9809</t>
  </si>
  <si>
    <t>nba.p.4487</t>
  </si>
  <si>
    <t>9758</t>
  </si>
  <si>
    <t>nba.p.4651</t>
  </si>
  <si>
    <t>58576</t>
  </si>
  <si>
    <t>nba.p.5490</t>
  </si>
  <si>
    <t>15771</t>
  </si>
  <si>
    <t>nba.p.5191</t>
  </si>
  <si>
    <t>84678</t>
  </si>
  <si>
    <t>nba.p.6023</t>
  </si>
  <si>
    <t>DRAFTKINGS
PLAYER-ID</t>
  </si>
  <si>
    <t>FANDUEL
PLAYER-ID</t>
  </si>
  <si>
    <t>YAHOO
PLAYER-ID</t>
  </si>
  <si>
    <t>BIGDATABALL PLAYER-ID</t>
  </si>
  <si>
    <t>BIGDATABALL 
NAME</t>
  </si>
  <si>
    <r>
      <t xml:space="preserve">DRAFTKINGS
</t>
    </r>
    <r>
      <rPr>
        <b/>
        <i/>
        <sz val="10"/>
        <rFont val="Calibri"/>
        <family val="2"/>
        <scheme val="minor"/>
      </rPr>
      <t>"Classic"
Game Style</t>
    </r>
  </si>
  <si>
    <r>
      <t xml:space="preserve">FANDUEL
</t>
    </r>
    <r>
      <rPr>
        <b/>
        <i/>
        <sz val="10"/>
        <rFont val="Calibri"/>
        <family val="2"/>
        <scheme val="minor"/>
      </rPr>
      <t>"Full Roster"
Game Style</t>
    </r>
  </si>
  <si>
    <r>
      <t xml:space="preserve">YAHOO
</t>
    </r>
    <r>
      <rPr>
        <b/>
        <i/>
        <sz val="10"/>
        <rFont val="Calibri"/>
        <family val="2"/>
        <scheme val="minor"/>
      </rPr>
      <t>"Full Slate"
Game Style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</si>
</sst>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;@"/>
    <numFmt numFmtId="165" formatCode="m/d/yy;@"/>
    <numFmt numFmtId="166" formatCode="d\.m"/>
    <numFmt numFmtId="167" formatCode="[$-409]mmmm\ d\,\ yyyy;@"/>
  </numFmts>
  <fonts count="2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8"/>
      <color rgb="FF0070C0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Calibri"/>
      <family val="2"/>
      <scheme val="minor"/>
    </font>
    <font>
      <sz val="9"/>
      <color indexed="81"/>
      <name val="Tahoma"/>
      <family val="2"/>
    </font>
    <font>
      <b/>
      <sz val="12"/>
      <color theme="0"/>
      <name val="Arial"/>
      <family val="2"/>
    </font>
    <font>
      <b/>
      <sz val="12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b/>
      <sz val="8"/>
      <color theme="1"/>
      <name val="Calibri"/>
      <family val="2"/>
      <scheme val="minor"/>
    </font>
    <font>
      <u/>
      <sz val="10"/>
      <color indexed="12"/>
      <name val="Arial"/>
      <family val="2"/>
      <charset val="162"/>
    </font>
    <font>
      <b/>
      <sz val="11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theme="0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theme="0"/>
      </top>
      <bottom style="thin">
        <color theme="0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theme="0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0">
    <xf numFmtId="0" fontId="0" fillId="0" borderId="0"/>
    <xf numFmtId="0" fontId="3" fillId="0" borderId="0" applyNumberFormat="0" applyFill="0" applyBorder="0" applyAlignment="0" applyProtection="0"/>
    <xf numFmtId="0" fontId="9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22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96">
    <xf numFmtId="0" fontId="0" fillId="0" borderId="0" xfId="0"/>
    <xf numFmtId="0" fontId="2" fillId="2" borderId="0" xfId="0" applyFont="1" applyFill="1"/>
    <xf numFmtId="0" fontId="1" fillId="0" borderId="0" xfId="0" applyFont="1"/>
    <xf numFmtId="0" fontId="1" fillId="7" borderId="0" xfId="0" applyFont="1" applyFill="1"/>
    <xf numFmtId="0" fontId="1" fillId="6" borderId="0" xfId="0" applyFont="1" applyFill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6" fillId="4" borderId="0" xfId="0" applyFont="1" applyFill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/>
    </xf>
    <xf numFmtId="49" fontId="1" fillId="7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2" fontId="1" fillId="6" borderId="0" xfId="0" applyNumberFormat="1" applyFont="1" applyFill="1" applyAlignment="1">
      <alignment horizontal="center"/>
    </xf>
    <xf numFmtId="49" fontId="1" fillId="6" borderId="0" xfId="0" applyNumberFormat="1" applyFont="1" applyFill="1" applyAlignment="1">
      <alignment horizontal="center"/>
    </xf>
    <xf numFmtId="1" fontId="5" fillId="0" borderId="0" xfId="0" applyNumberFormat="1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49" fontId="1" fillId="7" borderId="5" xfId="0" applyNumberFormat="1" applyFont="1" applyFill="1" applyBorder="1" applyAlignment="1">
      <alignment horizontal="center"/>
    </xf>
    <xf numFmtId="49" fontId="1" fillId="6" borderId="5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0" fontId="14" fillId="10" borderId="3" xfId="0" applyFont="1" applyFill="1" applyBorder="1" applyAlignment="1">
      <alignment horizontal="center" vertical="center" wrapText="1"/>
    </xf>
    <xf numFmtId="0" fontId="16" fillId="11" borderId="7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0" fontId="1" fillId="0" borderId="10" xfId="0" applyFont="1" applyBorder="1"/>
    <xf numFmtId="0" fontId="2" fillId="2" borderId="12" xfId="0" applyFont="1" applyFill="1" applyBorder="1" applyAlignment="1">
      <alignment horizontal="center" vertical="center" wrapText="1"/>
    </xf>
    <xf numFmtId="0" fontId="1" fillId="0" borderId="13" xfId="0" applyFont="1" applyBorder="1"/>
    <xf numFmtId="0" fontId="1" fillId="0" borderId="14" xfId="0" applyFont="1" applyBorder="1"/>
    <xf numFmtId="0" fontId="1" fillId="0" borderId="16" xfId="0" applyFont="1" applyBorder="1"/>
    <xf numFmtId="0" fontId="18" fillId="0" borderId="13" xfId="1" applyFont="1" applyBorder="1"/>
    <xf numFmtId="0" fontId="18" fillId="0" borderId="14" xfId="1" applyFont="1" applyBorder="1"/>
    <xf numFmtId="0" fontId="18" fillId="0" borderId="16" xfId="1" applyFont="1" applyBorder="1"/>
    <xf numFmtId="0" fontId="2" fillId="2" borderId="18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18" fillId="0" borderId="19" xfId="1" applyFont="1" applyBorder="1"/>
    <xf numFmtId="0" fontId="3" fillId="0" borderId="16" xfId="1" applyBorder="1"/>
    <xf numFmtId="0" fontId="3" fillId="0" borderId="13" xfId="1" applyBorder="1"/>
    <xf numFmtId="0" fontId="0" fillId="0" borderId="19" xfId="0" applyBorder="1" applyAlignment="1">
      <alignment horizontal="left"/>
    </xf>
    <xf numFmtId="2" fontId="1" fillId="7" borderId="0" xfId="0" applyNumberFormat="1" applyFont="1" applyFill="1" applyAlignment="1">
      <alignment horizontal="center" vertical="center"/>
    </xf>
    <xf numFmtId="2" fontId="1" fillId="6" borderId="0" xfId="0" applyNumberFormat="1" applyFont="1" applyFill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4" fillId="2" borderId="2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0" fontId="0" fillId="0" borderId="0" xfId="4" applyFont="1"/>
    <xf numFmtId="0" fontId="9" fillId="0" borderId="0" xfId="4"/>
    <xf numFmtId="0" fontId="10" fillId="0" borderId="0" xfId="4" applyFont="1"/>
    <xf numFmtId="0" fontId="9" fillId="2" borderId="0" xfId="4" applyFill="1"/>
    <xf numFmtId="164" fontId="19" fillId="13" borderId="6" xfId="4" applyNumberFormat="1" applyFont="1" applyFill="1" applyBorder="1" applyAlignment="1">
      <alignment horizontal="center" vertical="center" wrapText="1"/>
    </xf>
    <xf numFmtId="0" fontId="11" fillId="8" borderId="6" xfId="4" applyFont="1" applyFill="1" applyBorder="1" applyAlignment="1">
      <alignment horizontal="center" vertical="center" wrapText="1"/>
    </xf>
    <xf numFmtId="0" fontId="11" fillId="14" borderId="6" xfId="4" applyFont="1" applyFill="1" applyBorder="1" applyAlignment="1">
      <alignment horizontal="center" vertical="center" wrapText="1"/>
    </xf>
    <xf numFmtId="166" fontId="21" fillId="9" borderId="0" xfId="5" applyNumberFormat="1" applyFont="1" applyFill="1" applyAlignment="1">
      <alignment horizontal="center" vertical="center"/>
    </xf>
    <xf numFmtId="165" fontId="21" fillId="9" borderId="6" xfId="4" applyNumberFormat="1" applyFont="1" applyFill="1" applyBorder="1" applyAlignment="1">
      <alignment horizontal="center" vertical="center" wrapText="1"/>
    </xf>
    <xf numFmtId="165" fontId="12" fillId="2" borderId="0" xfId="4" applyNumberFormat="1" applyFont="1" applyFill="1" applyAlignment="1">
      <alignment horizontal="center" vertical="center" wrapText="1"/>
    </xf>
    <xf numFmtId="0" fontId="12" fillId="2" borderId="0" xfId="4" applyFont="1" applyFill="1" applyAlignment="1">
      <alignment horizontal="center" vertical="center"/>
    </xf>
    <xf numFmtId="165" fontId="12" fillId="9" borderId="0" xfId="4" applyNumberFormat="1" applyFont="1" applyFill="1" applyAlignment="1">
      <alignment vertical="center" wrapText="1"/>
    </xf>
    <xf numFmtId="166" fontId="12" fillId="9" borderId="0" xfId="4" applyNumberFormat="1" applyFont="1" applyFill="1" applyAlignment="1">
      <alignment horizontal="center" vertical="center"/>
    </xf>
    <xf numFmtId="0" fontId="23" fillId="0" borderId="0" xfId="6" applyFont="1" applyAlignment="1">
      <alignment horizontal="center" vertical="center" wrapText="1"/>
    </xf>
    <xf numFmtId="0" fontId="1" fillId="0" borderId="0" xfId="6" applyFont="1" applyAlignment="1">
      <alignment horizontal="center"/>
    </xf>
    <xf numFmtId="0" fontId="1" fillId="0" borderId="0" xfId="6" applyFont="1" applyAlignment="1">
      <alignment horizontal="center" vertical="center"/>
    </xf>
    <xf numFmtId="0" fontId="1" fillId="0" borderId="0" xfId="6" applyFont="1"/>
    <xf numFmtId="0" fontId="1" fillId="7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6" fillId="3" borderId="4" xfId="1" applyFont="1" applyFill="1" applyBorder="1" applyAlignment="1">
      <alignment horizontal="center" vertical="center" wrapText="1"/>
    </xf>
    <xf numFmtId="0" fontId="26" fillId="4" borderId="0" xfId="1" applyFont="1" applyFill="1" applyAlignment="1">
      <alignment horizontal="center" vertical="center" wrapText="1"/>
    </xf>
    <xf numFmtId="0" fontId="26" fillId="5" borderId="5" xfId="1" applyFont="1" applyFill="1" applyBorder="1" applyAlignment="1">
      <alignment horizontal="center" vertical="center" wrapText="1"/>
    </xf>
    <xf numFmtId="0" fontId="25" fillId="8" borderId="0" xfId="6" applyFont="1" applyFill="1" applyAlignment="1">
      <alignment horizontal="center" vertical="center" wrapText="1"/>
    </xf>
    <xf numFmtId="0" fontId="27" fillId="8" borderId="0" xfId="6" applyFont="1" applyFill="1" applyAlignment="1">
      <alignment horizontal="center" vertical="center" wrapText="1"/>
    </xf>
    <xf numFmtId="0" fontId="8" fillId="3" borderId="0" xfId="1" applyFont="1" applyFill="1" applyAlignment="1">
      <alignment horizontal="center" vertical="center" wrapText="1"/>
    </xf>
    <xf numFmtId="0" fontId="25" fillId="3" borderId="0" xfId="0" applyFont="1" applyFill="1" applyAlignment="1">
      <alignment horizontal="center" vertical="center" wrapText="1"/>
    </xf>
    <xf numFmtId="0" fontId="25" fillId="4" borderId="0" xfId="0" applyFont="1" applyFill="1" applyAlignment="1">
      <alignment horizontal="center" vertical="center" wrapText="1"/>
    </xf>
    <xf numFmtId="0" fontId="25" fillId="5" borderId="0" xfId="0" applyFont="1" applyFill="1" applyAlignment="1">
      <alignment horizontal="center" vertical="center" wrapText="1"/>
    </xf>
    <xf numFmtId="49" fontId="27" fillId="5" borderId="0" xfId="8" applyNumberFormat="1" applyFont="1" applyFill="1" applyAlignment="1" applyProtection="1">
      <alignment horizontal="center" vertical="center" wrapText="1"/>
    </xf>
    <xf numFmtId="167" fontId="21" fillId="9" borderId="6" xfId="4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7" fillId="6" borderId="8" xfId="0" applyFont="1" applyFill="1" applyBorder="1" applyAlignment="1">
      <alignment horizontal="center" vertical="center" wrapText="1"/>
    </xf>
    <xf numFmtId="0" fontId="17" fillId="6" borderId="11" xfId="0" applyFont="1" applyFill="1" applyBorder="1" applyAlignment="1">
      <alignment horizontal="center" vertical="center" wrapText="1"/>
    </xf>
    <xf numFmtId="0" fontId="17" fillId="12" borderId="15" xfId="0" applyFont="1" applyFill="1" applyBorder="1" applyAlignment="1">
      <alignment horizontal="center" vertical="center" wrapText="1"/>
    </xf>
    <xf numFmtId="0" fontId="17" fillId="12" borderId="11" xfId="0" applyFont="1" applyFill="1" applyBorder="1" applyAlignment="1">
      <alignment horizontal="center" vertical="center" wrapText="1"/>
    </xf>
    <xf numFmtId="0" fontId="17" fillId="12" borderId="15" xfId="0" applyFont="1" applyFill="1" applyBorder="1" applyAlignment="1">
      <alignment horizontal="center" vertical="center"/>
    </xf>
    <xf numFmtId="0" fontId="17" fillId="12" borderId="11" xfId="0" applyFont="1" applyFill="1" applyBorder="1" applyAlignment="1">
      <alignment horizontal="center" vertical="center"/>
    </xf>
    <xf numFmtId="0" fontId="17" fillId="12" borderId="17" xfId="0" applyFont="1" applyFill="1" applyBorder="1" applyAlignment="1">
      <alignment horizontal="center" vertical="center"/>
    </xf>
  </cellXfs>
  <cellStyles count="10">
    <cellStyle name="Hyperlink" xfId="1" builtinId="8"/>
    <cellStyle name="Hyperlink 2" xfId="8" xr:uid="{3DB2511E-CC8C-4B40-8001-945576AD2594}"/>
    <cellStyle name="Normal" xfId="0" builtinId="0"/>
    <cellStyle name="Normal 11" xfId="9" xr:uid="{6E35B67A-A45D-49F1-9649-84E6F6DCD59D}"/>
    <cellStyle name="Normal 2" xfId="2" xr:uid="{73975CBB-B3A8-443B-979B-EBB8C9058AAA}"/>
    <cellStyle name="Normal 2 3" xfId="4" xr:uid="{067B7BA6-B03F-4440-89D9-94273ECB1AB8}"/>
    <cellStyle name="Normal 3" xfId="3" xr:uid="{8276DB31-9376-45B2-9129-3616C3A93804}"/>
    <cellStyle name="Normal 3 3" xfId="5" xr:uid="{513D2618-8071-4DEF-8C8D-5A4DBD53EB76}"/>
    <cellStyle name="Normal 4" xfId="7" xr:uid="{C8E586FB-E0E2-41AE-983B-88DA35BAB7AE}"/>
    <cellStyle name="Normal 5" xfId="6" xr:uid="{B6EDDE75-5FB2-4AD2-AEE4-F82010D161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/AppData/Local/Temp/bas/2008-2009%20NBA%20Regular%20Seas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rhatugur/Desktop/2010-2011%20NBA%20Regular%20Season%20-%20Copy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erhat.ugur/Desktop/bas/past/2008-2009%20NBA%20Regular%20Seaso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nbastuffer/production/NBA/2018-2019%20NBA%20Regular%20Seas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F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  <sheetName val="T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MS"/>
      <sheetName val="EFF"/>
      <sheetName val="SOS"/>
      <sheetName val="SEFF"/>
      <sheetName val="STR"/>
      <sheetName val="LAST"/>
      <sheetName val="DATA"/>
      <sheetName val="4F"/>
      <sheetName val="LOG"/>
      <sheetName val="PLY"/>
      <sheetName val="REF"/>
      <sheetName val="CHART"/>
      <sheetName val="SCH"/>
      <sheetName val="MATCHUP"/>
      <sheetName val="TRIP"/>
      <sheetName val="NOTES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F"/>
      <sheetName val="TMS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AM"/>
      <sheetName val="BOX"/>
      <sheetName val="MASTER"/>
      <sheetName val="DEP"/>
      <sheetName val="LAST"/>
      <sheetName val="MUP"/>
      <sheetName val="1EFF"/>
      <sheetName val="2PLY"/>
      <sheetName val="3REF"/>
      <sheetName val="4REST"/>
      <sheetName val="5RES"/>
      <sheetName val="6STR"/>
      <sheetName val="4F"/>
      <sheetName val="SCH"/>
      <sheetName val="PROJ"/>
      <sheetName val="a-ODD"/>
      <sheetName val="b-INJ"/>
      <sheetName val="c-ROT"/>
      <sheetName val="d-NFR"/>
      <sheetName val="e-RGR"/>
      <sheetName val="f-PER"/>
      <sheetName val="ODD"/>
      <sheetName val="MON"/>
      <sheetName val="SWH"/>
      <sheetName val="RwW"/>
      <sheetName val="BREF"/>
      <sheetName val="TRIP"/>
      <sheetName val="RTHS"/>
      <sheetName val="MUP2"/>
      <sheetName val="SEFF"/>
      <sheetName val="SOS"/>
      <sheetName val="SCRP"/>
      <sheetName val="SCRT"/>
      <sheetName val="DK"/>
      <sheetName val="FD"/>
      <sheetName val="REP"/>
      <sheetName val="DK-O"/>
      <sheetName val="FD-O"/>
      <sheetName val="YH-O"/>
      <sheetName val="TEST"/>
      <sheetName val="NT"/>
      <sheetName val="O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aftkings.com/help/rules/4/70" TargetMode="External"/><Relationship Id="rId2" Type="http://schemas.openxmlformats.org/officeDocument/2006/relationships/hyperlink" Target="https://www.fanduel.com/nba-guide?t=rules" TargetMode="External"/><Relationship Id="rId1" Type="http://schemas.openxmlformats.org/officeDocument/2006/relationships/hyperlink" Target="https://sports.yahoo.com/dailyfantasy/help/nba/rules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raftkings.com/lineup/upload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aftkings.com/help/rules/4/70" TargetMode="External"/><Relationship Id="rId2" Type="http://schemas.openxmlformats.org/officeDocument/2006/relationships/hyperlink" Target="https://www.nbastuffer.com/player-stats/" TargetMode="External"/><Relationship Id="rId1" Type="http://schemas.openxmlformats.org/officeDocument/2006/relationships/hyperlink" Target="https://www.nbastuffer.com/analytics101/usage-rate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sports.yahoo.com/dailyfantasy/help/nba/rules" TargetMode="External"/><Relationship Id="rId4" Type="http://schemas.openxmlformats.org/officeDocument/2006/relationships/hyperlink" Target="https://www.fanduel.com/nba-guide?t=rul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3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9.19921875" defaultRowHeight="10.5" x14ac:dyDescent="0.35"/>
  <cols>
    <col min="1" max="1" width="22.73046875" style="5" customWidth="1"/>
    <col min="2" max="3" width="10.73046875" style="5" customWidth="1"/>
    <col min="4" max="4" width="7.796875" style="5" customWidth="1"/>
    <col min="5" max="5" width="19.73046875" style="5" customWidth="1"/>
    <col min="6" max="6" width="9.265625" style="5" bestFit="1" customWidth="1"/>
    <col min="7" max="7" width="9.53125" style="5" bestFit="1" customWidth="1"/>
    <col min="8" max="8" width="7.46484375" style="5" bestFit="1" customWidth="1"/>
    <col min="9" max="9" width="6.19921875" style="5" bestFit="1" customWidth="1"/>
    <col min="10" max="10" width="7.796875" style="53" bestFit="1" customWidth="1"/>
    <col min="11" max="11" width="6.265625" style="54" customWidth="1"/>
    <col min="12" max="12" width="6.53125" style="6" bestFit="1" customWidth="1"/>
    <col min="13" max="14" width="10.73046875" style="5" customWidth="1"/>
    <col min="15" max="15" width="10.73046875" style="74" customWidth="1"/>
    <col min="16" max="21" width="10.73046875" style="6" customWidth="1"/>
    <col min="22" max="16384" width="9.19921875" style="6"/>
  </cols>
  <sheetData>
    <row r="1" spans="1:21" s="10" customFormat="1" ht="13.9" thickTop="1" thickBot="1" x14ac:dyDescent="0.45">
      <c r="A1" s="18"/>
      <c r="B1" s="19"/>
      <c r="C1" s="19"/>
      <c r="D1" s="19"/>
      <c r="E1" s="19"/>
      <c r="F1" s="19"/>
      <c r="G1" s="19"/>
      <c r="H1" s="19"/>
      <c r="I1" s="19"/>
      <c r="J1" s="51"/>
      <c r="K1" s="51"/>
      <c r="L1" s="19"/>
      <c r="M1" s="86" t="s">
        <v>22</v>
      </c>
      <c r="N1" s="87"/>
      <c r="O1" s="88"/>
      <c r="P1" s="86" t="s">
        <v>23</v>
      </c>
      <c r="Q1" s="87"/>
      <c r="R1" s="88"/>
      <c r="S1" s="86" t="s">
        <v>24</v>
      </c>
      <c r="T1" s="87"/>
      <c r="U1" s="88"/>
    </row>
    <row r="2" spans="1:21" s="11" customFormat="1" ht="37.049999999999997" customHeight="1" thickTop="1" x14ac:dyDescent="0.45">
      <c r="A2" s="20" t="s">
        <v>0</v>
      </c>
      <c r="B2" s="21" t="s">
        <v>37</v>
      </c>
      <c r="C2" s="22" t="s">
        <v>1</v>
      </c>
      <c r="D2" s="20" t="s">
        <v>36</v>
      </c>
      <c r="E2" s="21" t="s">
        <v>2</v>
      </c>
      <c r="F2" s="21" t="s">
        <v>191</v>
      </c>
      <c r="G2" s="21" t="s">
        <v>192</v>
      </c>
      <c r="H2" s="21" t="s">
        <v>35</v>
      </c>
      <c r="I2" s="21" t="s">
        <v>25</v>
      </c>
      <c r="J2" s="52" t="s">
        <v>38</v>
      </c>
      <c r="K2" s="52" t="s">
        <v>34</v>
      </c>
      <c r="L2" s="31" t="s">
        <v>345</v>
      </c>
      <c r="M2" s="9" t="s">
        <v>26</v>
      </c>
      <c r="N2" s="7" t="s">
        <v>27</v>
      </c>
      <c r="O2" s="8" t="s">
        <v>28</v>
      </c>
      <c r="P2" s="9" t="s">
        <v>592</v>
      </c>
      <c r="Q2" s="7" t="s">
        <v>593</v>
      </c>
      <c r="R2" s="8" t="s">
        <v>594</v>
      </c>
      <c r="S2" s="75" t="s">
        <v>26</v>
      </c>
      <c r="T2" s="76" t="s">
        <v>27</v>
      </c>
      <c r="U2" s="77" t="s">
        <v>28</v>
      </c>
    </row>
    <row r="3" spans="1:21" ht="11.25" customHeight="1" x14ac:dyDescent="0.35">
      <c r="A3" s="23" t="s">
        <v>128</v>
      </c>
      <c r="B3" s="12" t="s">
        <v>129</v>
      </c>
      <c r="C3" s="24" t="s">
        <v>130</v>
      </c>
      <c r="D3" s="23">
        <v>203967</v>
      </c>
      <c r="E3" s="12" t="s">
        <v>131</v>
      </c>
      <c r="F3" s="12" t="s">
        <v>14</v>
      </c>
      <c r="G3" s="12" t="s">
        <v>5</v>
      </c>
      <c r="H3" s="12" t="s">
        <v>132</v>
      </c>
      <c r="I3" s="12" t="s">
        <v>133</v>
      </c>
      <c r="J3" s="49">
        <v>22.9</v>
      </c>
      <c r="K3" s="13">
        <v>20.382574751548766</v>
      </c>
      <c r="L3" s="14" t="s">
        <v>193</v>
      </c>
      <c r="M3" s="23" t="s">
        <v>134</v>
      </c>
      <c r="N3" s="12" t="s">
        <v>135</v>
      </c>
      <c r="O3" s="72" t="s">
        <v>135</v>
      </c>
      <c r="P3" s="29">
        <v>5500</v>
      </c>
      <c r="Q3" s="14">
        <v>6400</v>
      </c>
      <c r="R3" s="27">
        <v>25</v>
      </c>
      <c r="S3" s="29">
        <v>13.5</v>
      </c>
      <c r="T3" s="14">
        <v>11.7</v>
      </c>
      <c r="U3" s="27">
        <v>11.7</v>
      </c>
    </row>
    <row r="4" spans="1:21" ht="11.25" customHeight="1" x14ac:dyDescent="0.35">
      <c r="A4" s="25" t="s">
        <v>128</v>
      </c>
      <c r="B4" s="15" t="s">
        <v>129</v>
      </c>
      <c r="C4" s="26" t="s">
        <v>130</v>
      </c>
      <c r="D4" s="25">
        <v>203496</v>
      </c>
      <c r="E4" s="15" t="s">
        <v>136</v>
      </c>
      <c r="F4" s="15" t="s">
        <v>14</v>
      </c>
      <c r="G4" s="15" t="s">
        <v>5</v>
      </c>
      <c r="H4" s="15" t="s">
        <v>132</v>
      </c>
      <c r="I4" s="15" t="s">
        <v>133</v>
      </c>
      <c r="J4" s="50">
        <v>34.22</v>
      </c>
      <c r="K4" s="16">
        <v>14.88000515840179</v>
      </c>
      <c r="L4" s="17" t="s">
        <v>193</v>
      </c>
      <c r="M4" s="25" t="s">
        <v>134</v>
      </c>
      <c r="N4" s="15" t="s">
        <v>137</v>
      </c>
      <c r="O4" s="73" t="s">
        <v>137</v>
      </c>
      <c r="P4" s="30">
        <v>4700</v>
      </c>
      <c r="Q4" s="17">
        <v>6500</v>
      </c>
      <c r="R4" s="28">
        <v>23</v>
      </c>
      <c r="S4" s="30">
        <v>21.5</v>
      </c>
      <c r="T4" s="17">
        <v>22.2</v>
      </c>
      <c r="U4" s="28">
        <v>22.2</v>
      </c>
    </row>
    <row r="5" spans="1:21" ht="11.25" customHeight="1" x14ac:dyDescent="0.35">
      <c r="A5" s="23" t="s">
        <v>128</v>
      </c>
      <c r="B5" s="12" t="s">
        <v>129</v>
      </c>
      <c r="C5" s="24" t="s">
        <v>130</v>
      </c>
      <c r="D5" s="23">
        <v>203954</v>
      </c>
      <c r="E5" s="12" t="s">
        <v>138</v>
      </c>
      <c r="F5" s="12" t="s">
        <v>14</v>
      </c>
      <c r="G5" s="12" t="s">
        <v>5</v>
      </c>
      <c r="H5" s="12" t="s">
        <v>132</v>
      </c>
      <c r="I5" s="12" t="s">
        <v>133</v>
      </c>
      <c r="J5" s="49">
        <v>36.82</v>
      </c>
      <c r="K5" s="13">
        <v>32.498788018011858</v>
      </c>
      <c r="L5" s="14" t="s">
        <v>193</v>
      </c>
      <c r="M5" s="23" t="s">
        <v>139</v>
      </c>
      <c r="N5" s="12" t="s">
        <v>139</v>
      </c>
      <c r="O5" s="72" t="s">
        <v>139</v>
      </c>
      <c r="P5" s="29">
        <v>8800</v>
      </c>
      <c r="Q5" s="14">
        <v>10400</v>
      </c>
      <c r="R5" s="27">
        <v>41</v>
      </c>
      <c r="S5" s="29">
        <v>44</v>
      </c>
      <c r="T5" s="14">
        <v>42</v>
      </c>
      <c r="U5" s="27">
        <v>42</v>
      </c>
    </row>
    <row r="6" spans="1:21" ht="11.25" customHeight="1" x14ac:dyDescent="0.35">
      <c r="A6" s="25" t="s">
        <v>128</v>
      </c>
      <c r="B6" s="15" t="s">
        <v>129</v>
      </c>
      <c r="C6" s="26" t="s">
        <v>130</v>
      </c>
      <c r="D6" s="25">
        <v>1628365</v>
      </c>
      <c r="E6" s="15" t="s">
        <v>140</v>
      </c>
      <c r="F6" s="15" t="s">
        <v>14</v>
      </c>
      <c r="G6" s="15" t="s">
        <v>5</v>
      </c>
      <c r="H6" s="15" t="s">
        <v>132</v>
      </c>
      <c r="I6" s="15" t="s">
        <v>133</v>
      </c>
      <c r="J6" s="50">
        <v>24.33</v>
      </c>
      <c r="K6" s="16">
        <v>18.975298974322303</v>
      </c>
      <c r="L6" s="17" t="s">
        <v>193</v>
      </c>
      <c r="M6" s="25" t="s">
        <v>141</v>
      </c>
      <c r="N6" s="15" t="s">
        <v>142</v>
      </c>
      <c r="O6" s="73" t="s">
        <v>142</v>
      </c>
      <c r="P6" s="30">
        <v>5000</v>
      </c>
      <c r="Q6" s="17">
        <v>5700</v>
      </c>
      <c r="R6" s="28">
        <v>16</v>
      </c>
      <c r="S6" s="30">
        <v>12.25</v>
      </c>
      <c r="T6" s="17">
        <v>11.6</v>
      </c>
      <c r="U6" s="28">
        <v>11.6</v>
      </c>
    </row>
    <row r="7" spans="1:21" ht="11.25" customHeight="1" x14ac:dyDescent="0.35">
      <c r="A7" s="23" t="s">
        <v>128</v>
      </c>
      <c r="B7" s="12" t="s">
        <v>129</v>
      </c>
      <c r="C7" s="24" t="s">
        <v>130</v>
      </c>
      <c r="D7" s="23">
        <v>1627732</v>
      </c>
      <c r="E7" s="12" t="s">
        <v>143</v>
      </c>
      <c r="F7" s="12" t="s">
        <v>14</v>
      </c>
      <c r="G7" s="12" t="s">
        <v>5</v>
      </c>
      <c r="H7" s="12" t="s">
        <v>132</v>
      </c>
      <c r="I7" s="12" t="s">
        <v>133</v>
      </c>
      <c r="J7" s="49">
        <v>42.73</v>
      </c>
      <c r="K7" s="13">
        <v>21.25116393154477</v>
      </c>
      <c r="L7" s="14" t="s">
        <v>193</v>
      </c>
      <c r="M7" s="23" t="s">
        <v>144</v>
      </c>
      <c r="N7" s="12" t="s">
        <v>142</v>
      </c>
      <c r="O7" s="72" t="s">
        <v>142</v>
      </c>
      <c r="P7" s="29">
        <v>8400</v>
      </c>
      <c r="Q7" s="14">
        <v>10000</v>
      </c>
      <c r="R7" s="27">
        <v>46</v>
      </c>
      <c r="S7" s="29">
        <v>61.75</v>
      </c>
      <c r="T7" s="14">
        <v>64</v>
      </c>
      <c r="U7" s="27">
        <v>64</v>
      </c>
    </row>
    <row r="8" spans="1:21" ht="11.25" customHeight="1" x14ac:dyDescent="0.35">
      <c r="A8" s="25" t="s">
        <v>128</v>
      </c>
      <c r="B8" s="15" t="s">
        <v>129</v>
      </c>
      <c r="C8" s="26" t="s">
        <v>130</v>
      </c>
      <c r="D8" s="25">
        <v>101161</v>
      </c>
      <c r="E8" s="15" t="s">
        <v>145</v>
      </c>
      <c r="F8" s="15" t="s">
        <v>14</v>
      </c>
      <c r="G8" s="15" t="s">
        <v>5</v>
      </c>
      <c r="H8" s="15" t="s">
        <v>146</v>
      </c>
      <c r="I8" s="15" t="s">
        <v>133</v>
      </c>
      <c r="J8" s="50">
        <v>11.18</v>
      </c>
      <c r="K8" s="16">
        <v>10.475363917684891</v>
      </c>
      <c r="L8" s="17" t="s">
        <v>193</v>
      </c>
      <c r="M8" s="25" t="s">
        <v>147</v>
      </c>
      <c r="N8" s="15" t="s">
        <v>135</v>
      </c>
      <c r="O8" s="73" t="s">
        <v>139</v>
      </c>
      <c r="P8" s="30">
        <v>3100</v>
      </c>
      <c r="Q8" s="17">
        <v>3500</v>
      </c>
      <c r="R8" s="28">
        <v>10</v>
      </c>
      <c r="S8" s="30">
        <v>10.25</v>
      </c>
      <c r="T8" s="17">
        <v>10.1</v>
      </c>
      <c r="U8" s="28">
        <v>10.1</v>
      </c>
    </row>
    <row r="9" spans="1:21" ht="11.25" customHeight="1" x14ac:dyDescent="0.35">
      <c r="A9" s="23" t="s">
        <v>128</v>
      </c>
      <c r="B9" s="12" t="s">
        <v>129</v>
      </c>
      <c r="C9" s="24" t="s">
        <v>130</v>
      </c>
      <c r="D9" s="23">
        <v>200755</v>
      </c>
      <c r="E9" s="12" t="s">
        <v>148</v>
      </c>
      <c r="F9" s="12" t="s">
        <v>14</v>
      </c>
      <c r="G9" s="12" t="s">
        <v>5</v>
      </c>
      <c r="H9" s="12" t="s">
        <v>146</v>
      </c>
      <c r="I9" s="12" t="s">
        <v>133</v>
      </c>
      <c r="J9" s="49">
        <v>29.77</v>
      </c>
      <c r="K9" s="13">
        <v>24.231032921421612</v>
      </c>
      <c r="L9" s="14" t="s">
        <v>193</v>
      </c>
      <c r="M9" s="23" t="s">
        <v>149</v>
      </c>
      <c r="N9" s="12" t="s">
        <v>150</v>
      </c>
      <c r="O9" s="72" t="s">
        <v>150</v>
      </c>
      <c r="P9" s="29">
        <v>4900</v>
      </c>
      <c r="Q9" s="14">
        <v>5100</v>
      </c>
      <c r="R9" s="27">
        <v>19</v>
      </c>
      <c r="S9" s="29">
        <v>21</v>
      </c>
      <c r="T9" s="14">
        <v>19.899999999999999</v>
      </c>
      <c r="U9" s="27">
        <v>19.899999999999999</v>
      </c>
    </row>
    <row r="10" spans="1:21" ht="11.25" customHeight="1" x14ac:dyDescent="0.35">
      <c r="A10" s="25" t="s">
        <v>128</v>
      </c>
      <c r="B10" s="15" t="s">
        <v>129</v>
      </c>
      <c r="C10" s="26" t="s">
        <v>130</v>
      </c>
      <c r="D10" s="25">
        <v>204456</v>
      </c>
      <c r="E10" s="15" t="s">
        <v>151</v>
      </c>
      <c r="F10" s="15" t="s">
        <v>14</v>
      </c>
      <c r="G10" s="15" t="s">
        <v>5</v>
      </c>
      <c r="H10" s="15" t="s">
        <v>146</v>
      </c>
      <c r="I10" s="15" t="s">
        <v>133</v>
      </c>
      <c r="J10" s="50">
        <v>22.43</v>
      </c>
      <c r="K10" s="16">
        <v>9.4589422001877921</v>
      </c>
      <c r="L10" s="17" t="s">
        <v>193</v>
      </c>
      <c r="M10" s="25" t="s">
        <v>141</v>
      </c>
      <c r="N10" s="15" t="s">
        <v>142</v>
      </c>
      <c r="O10" s="73" t="s">
        <v>150</v>
      </c>
      <c r="P10" s="30">
        <v>3200</v>
      </c>
      <c r="Q10" s="17">
        <v>3600</v>
      </c>
      <c r="R10" s="28">
        <v>12</v>
      </c>
      <c r="S10" s="30">
        <v>9.75</v>
      </c>
      <c r="T10" s="17">
        <v>9.6999999999999993</v>
      </c>
      <c r="U10" s="28">
        <v>9.6999999999999993</v>
      </c>
    </row>
    <row r="11" spans="1:21" ht="11.25" customHeight="1" x14ac:dyDescent="0.35">
      <c r="A11" s="23" t="s">
        <v>128</v>
      </c>
      <c r="B11" s="12" t="s">
        <v>129</v>
      </c>
      <c r="C11" s="24" t="s">
        <v>130</v>
      </c>
      <c r="D11" s="23">
        <v>1629013</v>
      </c>
      <c r="E11" s="12" t="s">
        <v>152</v>
      </c>
      <c r="F11" s="12" t="s">
        <v>14</v>
      </c>
      <c r="G11" s="12" t="s">
        <v>5</v>
      </c>
      <c r="H11" s="12" t="s">
        <v>146</v>
      </c>
      <c r="I11" s="12" t="s">
        <v>133</v>
      </c>
      <c r="J11" s="49">
        <v>12.72</v>
      </c>
      <c r="K11" s="13">
        <v>16.279255957940808</v>
      </c>
      <c r="L11" s="14" t="s">
        <v>193</v>
      </c>
      <c r="M11" s="23" t="s">
        <v>141</v>
      </c>
      <c r="N11" s="12" t="s">
        <v>142</v>
      </c>
      <c r="O11" s="72" t="s">
        <v>142</v>
      </c>
      <c r="P11" s="29">
        <v>3000</v>
      </c>
      <c r="Q11" s="14">
        <v>3500</v>
      </c>
      <c r="R11" s="27">
        <v>10</v>
      </c>
      <c r="S11" s="29">
        <v>2.25</v>
      </c>
      <c r="T11" s="14">
        <v>2.2000000000000002</v>
      </c>
      <c r="U11" s="27">
        <v>2.2000000000000002</v>
      </c>
    </row>
    <row r="12" spans="1:21" ht="11.25" customHeight="1" x14ac:dyDescent="0.35">
      <c r="A12" s="25" t="s">
        <v>128</v>
      </c>
      <c r="B12" s="15" t="s">
        <v>129</v>
      </c>
      <c r="C12" s="26" t="s">
        <v>130</v>
      </c>
      <c r="D12" s="25">
        <v>1628413</v>
      </c>
      <c r="E12" s="15" t="s">
        <v>154</v>
      </c>
      <c r="F12" s="15" t="s">
        <v>14</v>
      </c>
      <c r="G12" s="15" t="s">
        <v>5</v>
      </c>
      <c r="H12" s="15" t="s">
        <v>146</v>
      </c>
      <c r="I12" s="15" t="s">
        <v>133</v>
      </c>
      <c r="J12" s="50">
        <v>1.45</v>
      </c>
      <c r="K12" s="16">
        <v>0</v>
      </c>
      <c r="L12" s="17" t="s">
        <v>193</v>
      </c>
      <c r="M12" s="25" t="s">
        <v>147</v>
      </c>
      <c r="N12" s="15" t="s">
        <v>135</v>
      </c>
      <c r="O12" s="73" t="s">
        <v>135</v>
      </c>
      <c r="P12" s="30">
        <v>3000</v>
      </c>
      <c r="Q12" s="17">
        <v>3500</v>
      </c>
      <c r="R12" s="28">
        <v>10</v>
      </c>
      <c r="S12" s="30">
        <v>0</v>
      </c>
      <c r="T12" s="17">
        <v>0</v>
      </c>
      <c r="U12" s="28">
        <v>0</v>
      </c>
    </row>
    <row r="13" spans="1:21" ht="11.25" customHeight="1" x14ac:dyDescent="0.35">
      <c r="A13" s="23" t="s">
        <v>128</v>
      </c>
      <c r="B13" s="12" t="s">
        <v>129</v>
      </c>
      <c r="C13" s="24" t="s">
        <v>130</v>
      </c>
      <c r="D13" s="23">
        <v>1627788</v>
      </c>
      <c r="E13" s="12" t="s">
        <v>153</v>
      </c>
      <c r="F13" s="12" t="s">
        <v>14</v>
      </c>
      <c r="G13" s="12" t="s">
        <v>5</v>
      </c>
      <c r="H13" s="12" t="s">
        <v>146</v>
      </c>
      <c r="I13" s="12" t="s">
        <v>133</v>
      </c>
      <c r="J13" s="49">
        <v>1.45</v>
      </c>
      <c r="K13" s="13">
        <v>0</v>
      </c>
      <c r="L13" s="14" t="s">
        <v>193</v>
      </c>
      <c r="M13" s="23" t="s">
        <v>150</v>
      </c>
      <c r="N13" s="12" t="s">
        <v>150</v>
      </c>
      <c r="O13" s="72" t="s">
        <v>150</v>
      </c>
      <c r="P13" s="29">
        <v>3000</v>
      </c>
      <c r="Q13" s="14">
        <v>3500</v>
      </c>
      <c r="R13" s="27">
        <v>10</v>
      </c>
      <c r="S13" s="29">
        <v>0</v>
      </c>
      <c r="T13" s="14">
        <v>0</v>
      </c>
      <c r="U13" s="27">
        <v>0</v>
      </c>
    </row>
    <row r="14" spans="1:21" ht="11.25" customHeight="1" x14ac:dyDescent="0.35">
      <c r="A14" s="25" t="s">
        <v>128</v>
      </c>
      <c r="B14" s="15" t="s">
        <v>129</v>
      </c>
      <c r="C14" s="26" t="s">
        <v>130</v>
      </c>
      <c r="D14" s="25">
        <v>1628369</v>
      </c>
      <c r="E14" s="15" t="s">
        <v>155</v>
      </c>
      <c r="F14" s="15" t="s">
        <v>5</v>
      </c>
      <c r="G14" s="15" t="s">
        <v>14</v>
      </c>
      <c r="H14" s="15" t="s">
        <v>132</v>
      </c>
      <c r="I14" s="15" t="s">
        <v>156</v>
      </c>
      <c r="J14" s="50">
        <v>28.93</v>
      </c>
      <c r="K14" s="16">
        <v>28.605313658414477</v>
      </c>
      <c r="L14" s="17" t="s">
        <v>193</v>
      </c>
      <c r="M14" s="25" t="s">
        <v>134</v>
      </c>
      <c r="N14" s="15" t="s">
        <v>135</v>
      </c>
      <c r="O14" s="73" t="s">
        <v>135</v>
      </c>
      <c r="P14" s="30">
        <v>5600</v>
      </c>
      <c r="Q14" s="17">
        <v>6200</v>
      </c>
      <c r="R14" s="28">
        <v>23</v>
      </c>
      <c r="S14" s="30">
        <v>40.75</v>
      </c>
      <c r="T14" s="17">
        <v>40.299999999999997</v>
      </c>
      <c r="U14" s="28">
        <v>40.299999999999997</v>
      </c>
    </row>
    <row r="15" spans="1:21" ht="11.25" customHeight="1" x14ac:dyDescent="0.35">
      <c r="A15" s="23" t="s">
        <v>128</v>
      </c>
      <c r="B15" s="12" t="s">
        <v>129</v>
      </c>
      <c r="C15" s="24" t="s">
        <v>130</v>
      </c>
      <c r="D15" s="23">
        <v>202330</v>
      </c>
      <c r="E15" s="12" t="s">
        <v>157</v>
      </c>
      <c r="F15" s="12" t="s">
        <v>5</v>
      </c>
      <c r="G15" s="12" t="s">
        <v>14</v>
      </c>
      <c r="H15" s="12" t="s">
        <v>132</v>
      </c>
      <c r="I15" s="12" t="s">
        <v>156</v>
      </c>
      <c r="J15" s="49">
        <v>24.62</v>
      </c>
      <c r="K15" s="13">
        <v>21.432438826391948</v>
      </c>
      <c r="L15" s="14" t="s">
        <v>193</v>
      </c>
      <c r="M15" s="23" t="s">
        <v>149</v>
      </c>
      <c r="N15" s="12" t="s">
        <v>137</v>
      </c>
      <c r="O15" s="72" t="s">
        <v>137</v>
      </c>
      <c r="P15" s="29">
        <v>6500</v>
      </c>
      <c r="Q15" s="14">
        <v>7400</v>
      </c>
      <c r="R15" s="27">
        <v>21</v>
      </c>
      <c r="S15" s="29">
        <v>24.75</v>
      </c>
      <c r="T15" s="14">
        <v>28</v>
      </c>
      <c r="U15" s="27">
        <v>28</v>
      </c>
    </row>
    <row r="16" spans="1:21" ht="11.25" customHeight="1" x14ac:dyDescent="0.35">
      <c r="A16" s="25" t="s">
        <v>128</v>
      </c>
      <c r="B16" s="15" t="s">
        <v>129</v>
      </c>
      <c r="C16" s="26" t="s">
        <v>130</v>
      </c>
      <c r="D16" s="25">
        <v>201143</v>
      </c>
      <c r="E16" s="15" t="s">
        <v>158</v>
      </c>
      <c r="F16" s="15" t="s">
        <v>5</v>
      </c>
      <c r="G16" s="15" t="s">
        <v>14</v>
      </c>
      <c r="H16" s="15" t="s">
        <v>132</v>
      </c>
      <c r="I16" s="15" t="s">
        <v>156</v>
      </c>
      <c r="J16" s="50">
        <v>29.95</v>
      </c>
      <c r="K16" s="16">
        <v>14.280632737731203</v>
      </c>
      <c r="L16" s="17" t="s">
        <v>193</v>
      </c>
      <c r="M16" s="25" t="s">
        <v>147</v>
      </c>
      <c r="N16" s="15" t="s">
        <v>139</v>
      </c>
      <c r="O16" s="73" t="s">
        <v>139</v>
      </c>
      <c r="P16" s="30">
        <v>6100</v>
      </c>
      <c r="Q16" s="17">
        <v>7000</v>
      </c>
      <c r="R16" s="28">
        <v>30</v>
      </c>
      <c r="S16" s="30">
        <v>23.5</v>
      </c>
      <c r="T16" s="17">
        <v>25.8</v>
      </c>
      <c r="U16" s="28">
        <v>25.8</v>
      </c>
    </row>
    <row r="17" spans="1:21" ht="11.25" customHeight="1" x14ac:dyDescent="0.35">
      <c r="A17" s="23" t="s">
        <v>128</v>
      </c>
      <c r="B17" s="12" t="s">
        <v>129</v>
      </c>
      <c r="C17" s="24" t="s">
        <v>130</v>
      </c>
      <c r="D17" s="23">
        <v>1627759</v>
      </c>
      <c r="E17" s="12" t="s">
        <v>159</v>
      </c>
      <c r="F17" s="12" t="s">
        <v>5</v>
      </c>
      <c r="G17" s="12" t="s">
        <v>14</v>
      </c>
      <c r="H17" s="12" t="s">
        <v>132</v>
      </c>
      <c r="I17" s="12" t="s">
        <v>156</v>
      </c>
      <c r="J17" s="49">
        <v>28.38</v>
      </c>
      <c r="K17" s="13">
        <v>22.923550574784823</v>
      </c>
      <c r="L17" s="14" t="s">
        <v>193</v>
      </c>
      <c r="M17" s="23" t="s">
        <v>149</v>
      </c>
      <c r="N17" s="12" t="s">
        <v>150</v>
      </c>
      <c r="O17" s="72" t="s">
        <v>150</v>
      </c>
      <c r="P17" s="29">
        <v>5300</v>
      </c>
      <c r="Q17" s="14">
        <v>5900</v>
      </c>
      <c r="R17" s="27">
        <v>22</v>
      </c>
      <c r="S17" s="29">
        <v>20.75</v>
      </c>
      <c r="T17" s="14">
        <v>19</v>
      </c>
      <c r="U17" s="27">
        <v>19</v>
      </c>
    </row>
    <row r="18" spans="1:21" ht="11.25" customHeight="1" x14ac:dyDescent="0.35">
      <c r="A18" s="25" t="s">
        <v>128</v>
      </c>
      <c r="B18" s="15" t="s">
        <v>129</v>
      </c>
      <c r="C18" s="26" t="s">
        <v>130</v>
      </c>
      <c r="D18" s="25">
        <v>202681</v>
      </c>
      <c r="E18" s="15" t="s">
        <v>160</v>
      </c>
      <c r="F18" s="15" t="s">
        <v>5</v>
      </c>
      <c r="G18" s="15" t="s">
        <v>14</v>
      </c>
      <c r="H18" s="15" t="s">
        <v>132</v>
      </c>
      <c r="I18" s="15" t="s">
        <v>156</v>
      </c>
      <c r="J18" s="50">
        <v>29</v>
      </c>
      <c r="K18" s="16">
        <v>25.258833778740538</v>
      </c>
      <c r="L18" s="17" t="s">
        <v>193</v>
      </c>
      <c r="M18" s="25" t="s">
        <v>142</v>
      </c>
      <c r="N18" s="15" t="s">
        <v>142</v>
      </c>
      <c r="O18" s="73" t="s">
        <v>142</v>
      </c>
      <c r="P18" s="30">
        <v>7600</v>
      </c>
      <c r="Q18" s="17">
        <v>8400</v>
      </c>
      <c r="R18" s="28">
        <v>33</v>
      </c>
      <c r="S18" s="30">
        <v>21.5</v>
      </c>
      <c r="T18" s="17">
        <v>19.3</v>
      </c>
      <c r="U18" s="28">
        <v>19.3</v>
      </c>
    </row>
    <row r="19" spans="1:21" ht="11.25" customHeight="1" x14ac:dyDescent="0.35">
      <c r="A19" s="23" t="s">
        <v>128</v>
      </c>
      <c r="B19" s="12" t="s">
        <v>129</v>
      </c>
      <c r="C19" s="24" t="s">
        <v>130</v>
      </c>
      <c r="D19" s="23">
        <v>202694</v>
      </c>
      <c r="E19" s="12" t="s">
        <v>162</v>
      </c>
      <c r="F19" s="12" t="s">
        <v>5</v>
      </c>
      <c r="G19" s="12" t="s">
        <v>14</v>
      </c>
      <c r="H19" s="12" t="s">
        <v>146</v>
      </c>
      <c r="I19" s="12" t="s">
        <v>156</v>
      </c>
      <c r="J19" s="49">
        <v>20.5</v>
      </c>
      <c r="K19" s="13">
        <v>25.979648427416329</v>
      </c>
      <c r="L19" s="14" t="s">
        <v>193</v>
      </c>
      <c r="M19" s="23" t="s">
        <v>134</v>
      </c>
      <c r="N19" s="12" t="s">
        <v>135</v>
      </c>
      <c r="O19" s="72" t="s">
        <v>135</v>
      </c>
      <c r="P19" s="29">
        <v>4200</v>
      </c>
      <c r="Q19" s="14">
        <v>4500</v>
      </c>
      <c r="R19" s="27">
        <v>16</v>
      </c>
      <c r="S19" s="29">
        <v>34.5</v>
      </c>
      <c r="T19" s="14">
        <v>33</v>
      </c>
      <c r="U19" s="27">
        <v>33</v>
      </c>
    </row>
    <row r="20" spans="1:21" ht="11.25" customHeight="1" x14ac:dyDescent="0.35">
      <c r="A20" s="25" t="s">
        <v>128</v>
      </c>
      <c r="B20" s="15" t="s">
        <v>129</v>
      </c>
      <c r="C20" s="26" t="s">
        <v>130</v>
      </c>
      <c r="D20" s="25">
        <v>1626179</v>
      </c>
      <c r="E20" s="15" t="s">
        <v>161</v>
      </c>
      <c r="F20" s="15" t="s">
        <v>5</v>
      </c>
      <c r="G20" s="15" t="s">
        <v>14</v>
      </c>
      <c r="H20" s="15" t="s">
        <v>146</v>
      </c>
      <c r="I20" s="15" t="s">
        <v>156</v>
      </c>
      <c r="J20" s="50">
        <v>26.52</v>
      </c>
      <c r="K20" s="16">
        <v>16.992721662554768</v>
      </c>
      <c r="L20" s="17" t="s">
        <v>193</v>
      </c>
      <c r="M20" s="25" t="s">
        <v>141</v>
      </c>
      <c r="N20" s="15" t="s">
        <v>142</v>
      </c>
      <c r="O20" s="73" t="s">
        <v>142</v>
      </c>
      <c r="P20" s="30">
        <v>4500</v>
      </c>
      <c r="Q20" s="17">
        <v>4100</v>
      </c>
      <c r="R20" s="28">
        <v>22</v>
      </c>
      <c r="S20" s="30">
        <v>24.5</v>
      </c>
      <c r="T20" s="17">
        <v>24.1</v>
      </c>
      <c r="U20" s="28">
        <v>24.1</v>
      </c>
    </row>
    <row r="21" spans="1:21" ht="11.25" customHeight="1" x14ac:dyDescent="0.35">
      <c r="A21" s="23" t="s">
        <v>128</v>
      </c>
      <c r="B21" s="12" t="s">
        <v>129</v>
      </c>
      <c r="C21" s="24" t="s">
        <v>130</v>
      </c>
      <c r="D21" s="23">
        <v>203935</v>
      </c>
      <c r="E21" s="12" t="s">
        <v>163</v>
      </c>
      <c r="F21" s="12" t="s">
        <v>5</v>
      </c>
      <c r="G21" s="12" t="s">
        <v>14</v>
      </c>
      <c r="H21" s="12" t="s">
        <v>146</v>
      </c>
      <c r="I21" s="12" t="s">
        <v>156</v>
      </c>
      <c r="J21" s="49">
        <v>25</v>
      </c>
      <c r="K21" s="13">
        <v>11.274368043700921</v>
      </c>
      <c r="L21" s="14" t="s">
        <v>193</v>
      </c>
      <c r="M21" s="23" t="s">
        <v>141</v>
      </c>
      <c r="N21" s="12" t="s">
        <v>150</v>
      </c>
      <c r="O21" s="72" t="s">
        <v>150</v>
      </c>
      <c r="P21" s="29">
        <v>4400</v>
      </c>
      <c r="Q21" s="14">
        <v>5700</v>
      </c>
      <c r="R21" s="27">
        <v>21</v>
      </c>
      <c r="S21" s="29">
        <v>15.25</v>
      </c>
      <c r="T21" s="14">
        <v>13.1</v>
      </c>
      <c r="U21" s="27">
        <v>13.1</v>
      </c>
    </row>
    <row r="22" spans="1:21" ht="11.25" customHeight="1" x14ac:dyDescent="0.35">
      <c r="A22" s="25" t="s">
        <v>128</v>
      </c>
      <c r="B22" s="15" t="s">
        <v>129</v>
      </c>
      <c r="C22" s="26" t="s">
        <v>130</v>
      </c>
      <c r="D22" s="25">
        <v>203382</v>
      </c>
      <c r="E22" s="15" t="s">
        <v>164</v>
      </c>
      <c r="F22" s="15" t="s">
        <v>5</v>
      </c>
      <c r="G22" s="15" t="s">
        <v>14</v>
      </c>
      <c r="H22" s="15" t="s">
        <v>146</v>
      </c>
      <c r="I22" s="15" t="s">
        <v>156</v>
      </c>
      <c r="J22" s="50">
        <v>19.23</v>
      </c>
      <c r="K22" s="16">
        <v>17.043331101629175</v>
      </c>
      <c r="L22" s="17" t="s">
        <v>193</v>
      </c>
      <c r="M22" s="25" t="s">
        <v>139</v>
      </c>
      <c r="N22" s="15" t="s">
        <v>139</v>
      </c>
      <c r="O22" s="73" t="s">
        <v>139</v>
      </c>
      <c r="P22" s="30">
        <v>3900</v>
      </c>
      <c r="Q22" s="17">
        <v>3500</v>
      </c>
      <c r="R22" s="28">
        <v>11</v>
      </c>
      <c r="S22" s="30">
        <v>18</v>
      </c>
      <c r="T22" s="17">
        <v>16.3</v>
      </c>
      <c r="U22" s="28">
        <v>16.3</v>
      </c>
    </row>
    <row r="23" spans="1:21" ht="11.25" customHeight="1" x14ac:dyDescent="0.35">
      <c r="A23" s="23" t="s">
        <v>128</v>
      </c>
      <c r="B23" s="12" t="s">
        <v>129</v>
      </c>
      <c r="C23" s="24" t="s">
        <v>130</v>
      </c>
      <c r="D23" s="23">
        <v>1628464</v>
      </c>
      <c r="E23" s="12" t="s">
        <v>165</v>
      </c>
      <c r="F23" s="12" t="s">
        <v>5</v>
      </c>
      <c r="G23" s="12" t="s">
        <v>14</v>
      </c>
      <c r="H23" s="12" t="s">
        <v>146</v>
      </c>
      <c r="I23" s="12" t="s">
        <v>156</v>
      </c>
      <c r="J23" s="49">
        <v>4.13</v>
      </c>
      <c r="K23" s="13">
        <v>0</v>
      </c>
      <c r="L23" s="14" t="s">
        <v>193</v>
      </c>
      <c r="M23" s="23" t="s">
        <v>147</v>
      </c>
      <c r="N23" s="12" t="s">
        <v>135</v>
      </c>
      <c r="O23" s="72" t="s">
        <v>139</v>
      </c>
      <c r="P23" s="29">
        <v>3500</v>
      </c>
      <c r="Q23" s="14">
        <v>3500</v>
      </c>
      <c r="R23" s="27">
        <v>10</v>
      </c>
      <c r="S23" s="29">
        <v>1.25</v>
      </c>
      <c r="T23" s="14">
        <v>1.2</v>
      </c>
      <c r="U23" s="27">
        <v>1.2</v>
      </c>
    </row>
    <row r="24" spans="1:21" ht="11.25" customHeight="1" x14ac:dyDescent="0.35">
      <c r="A24" s="25" t="s">
        <v>128</v>
      </c>
      <c r="B24" s="15" t="s">
        <v>129</v>
      </c>
      <c r="C24" s="26" t="s">
        <v>130</v>
      </c>
      <c r="D24" s="25">
        <v>1628400</v>
      </c>
      <c r="E24" s="15" t="s">
        <v>167</v>
      </c>
      <c r="F24" s="15" t="s">
        <v>5</v>
      </c>
      <c r="G24" s="15" t="s">
        <v>14</v>
      </c>
      <c r="H24" s="15" t="s">
        <v>146</v>
      </c>
      <c r="I24" s="15" t="s">
        <v>156</v>
      </c>
      <c r="J24" s="50">
        <v>1.45</v>
      </c>
      <c r="K24" s="16">
        <v>0</v>
      </c>
      <c r="L24" s="17" t="s">
        <v>193</v>
      </c>
      <c r="M24" s="25" t="s">
        <v>134</v>
      </c>
      <c r="N24" s="15" t="s">
        <v>137</v>
      </c>
      <c r="O24" s="73" t="s">
        <v>137</v>
      </c>
      <c r="P24" s="30">
        <v>3000</v>
      </c>
      <c r="Q24" s="17">
        <v>3500</v>
      </c>
      <c r="R24" s="28">
        <v>10</v>
      </c>
      <c r="S24" s="30">
        <v>1.25</v>
      </c>
      <c r="T24" s="17">
        <v>1.2</v>
      </c>
      <c r="U24" s="28">
        <v>1.2</v>
      </c>
    </row>
    <row r="25" spans="1:21" ht="11.25" customHeight="1" x14ac:dyDescent="0.35">
      <c r="A25" s="23" t="s">
        <v>128</v>
      </c>
      <c r="B25" s="12" t="s">
        <v>129</v>
      </c>
      <c r="C25" s="24" t="s">
        <v>130</v>
      </c>
      <c r="D25" s="23">
        <v>1627824</v>
      </c>
      <c r="E25" s="12" t="s">
        <v>166</v>
      </c>
      <c r="F25" s="12" t="s">
        <v>5</v>
      </c>
      <c r="G25" s="12" t="s">
        <v>14</v>
      </c>
      <c r="H25" s="12" t="s">
        <v>146</v>
      </c>
      <c r="I25" s="12" t="s">
        <v>156</v>
      </c>
      <c r="J25" s="49">
        <v>1.45</v>
      </c>
      <c r="K25" s="13">
        <v>0</v>
      </c>
      <c r="L25" s="14" t="s">
        <v>193</v>
      </c>
      <c r="M25" s="23" t="s">
        <v>147</v>
      </c>
      <c r="N25" s="12" t="s">
        <v>135</v>
      </c>
      <c r="O25" s="72" t="s">
        <v>137</v>
      </c>
      <c r="P25" s="29">
        <v>3000</v>
      </c>
      <c r="Q25" s="14">
        <v>3500</v>
      </c>
      <c r="R25" s="27">
        <v>10</v>
      </c>
      <c r="S25" s="29">
        <v>0</v>
      </c>
      <c r="T25" s="14">
        <v>0</v>
      </c>
      <c r="U25" s="27">
        <v>0</v>
      </c>
    </row>
    <row r="26" spans="1:21" ht="11.25" customHeight="1" x14ac:dyDescent="0.35">
      <c r="A26" s="25" t="s">
        <v>128</v>
      </c>
      <c r="B26" s="15" t="s">
        <v>129</v>
      </c>
      <c r="C26" s="26" t="s">
        <v>130</v>
      </c>
      <c r="D26" s="25">
        <v>202954</v>
      </c>
      <c r="E26" s="15" t="s">
        <v>168</v>
      </c>
      <c r="F26" s="15" t="s">
        <v>5</v>
      </c>
      <c r="G26" s="15" t="s">
        <v>14</v>
      </c>
      <c r="H26" s="15" t="s">
        <v>146</v>
      </c>
      <c r="I26" s="15" t="s">
        <v>156</v>
      </c>
      <c r="J26" s="50">
        <v>0.83</v>
      </c>
      <c r="K26" s="16">
        <v>49.358924259688116</v>
      </c>
      <c r="L26" s="17" t="s">
        <v>193</v>
      </c>
      <c r="M26" s="25" t="s">
        <v>142</v>
      </c>
      <c r="N26" s="15" t="s">
        <v>142</v>
      </c>
      <c r="O26" s="73" t="s">
        <v>150</v>
      </c>
      <c r="P26" s="30">
        <v>3000</v>
      </c>
      <c r="Q26" s="17">
        <v>3500</v>
      </c>
      <c r="R26" s="28">
        <v>10</v>
      </c>
      <c r="S26" s="30">
        <v>3.25</v>
      </c>
      <c r="T26" s="17">
        <v>3.2</v>
      </c>
      <c r="U26" s="28">
        <v>3.2</v>
      </c>
    </row>
    <row r="27" spans="1:21" ht="11.25" customHeight="1" x14ac:dyDescent="0.35">
      <c r="A27" s="23" t="s">
        <v>128</v>
      </c>
      <c r="B27" s="12" t="s">
        <v>169</v>
      </c>
      <c r="C27" s="24" t="s">
        <v>130</v>
      </c>
      <c r="D27" s="23">
        <v>202331</v>
      </c>
      <c r="E27" s="12" t="s">
        <v>170</v>
      </c>
      <c r="F27" s="12" t="s">
        <v>110</v>
      </c>
      <c r="G27" s="12" t="s">
        <v>104</v>
      </c>
      <c r="H27" s="12" t="s">
        <v>132</v>
      </c>
      <c r="I27" s="12" t="s">
        <v>133</v>
      </c>
      <c r="J27" s="49">
        <v>37.4</v>
      </c>
      <c r="K27" s="13">
        <v>33.355438601442017</v>
      </c>
      <c r="L27" s="14" t="s">
        <v>193</v>
      </c>
      <c r="M27" s="23" t="s">
        <v>134</v>
      </c>
      <c r="N27" s="12" t="s">
        <v>137</v>
      </c>
      <c r="O27" s="72" t="s">
        <v>137</v>
      </c>
      <c r="P27" s="29">
        <v>8000</v>
      </c>
      <c r="Q27" s="14">
        <v>9000</v>
      </c>
      <c r="R27" s="27">
        <v>35</v>
      </c>
      <c r="S27" s="29">
        <v>44.5</v>
      </c>
      <c r="T27" s="14">
        <v>43.9</v>
      </c>
      <c r="U27" s="27">
        <v>43.9</v>
      </c>
    </row>
    <row r="28" spans="1:21" ht="11.25" customHeight="1" x14ac:dyDescent="0.35">
      <c r="A28" s="25" t="s">
        <v>128</v>
      </c>
      <c r="B28" s="15" t="s">
        <v>169</v>
      </c>
      <c r="C28" s="26" t="s">
        <v>130</v>
      </c>
      <c r="D28" s="25">
        <v>202335</v>
      </c>
      <c r="E28" s="15" t="s">
        <v>171</v>
      </c>
      <c r="F28" s="15" t="s">
        <v>110</v>
      </c>
      <c r="G28" s="15" t="s">
        <v>104</v>
      </c>
      <c r="H28" s="15" t="s">
        <v>132</v>
      </c>
      <c r="I28" s="15" t="s">
        <v>133</v>
      </c>
      <c r="J28" s="50">
        <v>18.899999999999999</v>
      </c>
      <c r="K28" s="16">
        <v>23.704820538593626</v>
      </c>
      <c r="L28" s="17" t="s">
        <v>193</v>
      </c>
      <c r="M28" s="25" t="s">
        <v>147</v>
      </c>
      <c r="N28" s="15" t="s">
        <v>135</v>
      </c>
      <c r="O28" s="73" t="s">
        <v>135</v>
      </c>
      <c r="P28" s="30">
        <v>3800</v>
      </c>
      <c r="Q28" s="17">
        <v>3500</v>
      </c>
      <c r="R28" s="28">
        <v>10</v>
      </c>
      <c r="S28" s="30">
        <v>17.25</v>
      </c>
      <c r="T28" s="17">
        <v>18</v>
      </c>
      <c r="U28" s="28">
        <v>18</v>
      </c>
    </row>
    <row r="29" spans="1:21" ht="11.25" customHeight="1" x14ac:dyDescent="0.35">
      <c r="A29" s="23" t="s">
        <v>128</v>
      </c>
      <c r="B29" s="12" t="s">
        <v>169</v>
      </c>
      <c r="C29" s="24" t="s">
        <v>130</v>
      </c>
      <c r="D29" s="23">
        <v>203500</v>
      </c>
      <c r="E29" s="12" t="s">
        <v>172</v>
      </c>
      <c r="F29" s="12" t="s">
        <v>110</v>
      </c>
      <c r="G29" s="12" t="s">
        <v>104</v>
      </c>
      <c r="H29" s="12" t="s">
        <v>132</v>
      </c>
      <c r="I29" s="12" t="s">
        <v>133</v>
      </c>
      <c r="J29" s="49">
        <v>35.6</v>
      </c>
      <c r="K29" s="13">
        <v>19.477631852005572</v>
      </c>
      <c r="L29" s="14" t="s">
        <v>193</v>
      </c>
      <c r="M29" s="23" t="s">
        <v>139</v>
      </c>
      <c r="N29" s="12" t="s">
        <v>139</v>
      </c>
      <c r="O29" s="72" t="s">
        <v>139</v>
      </c>
      <c r="P29" s="29">
        <v>5800</v>
      </c>
      <c r="Q29" s="14">
        <v>6900</v>
      </c>
      <c r="R29" s="27">
        <v>21</v>
      </c>
      <c r="S29" s="29">
        <v>41.25</v>
      </c>
      <c r="T29" s="14">
        <v>40.200000000000003</v>
      </c>
      <c r="U29" s="27">
        <v>40.200000000000003</v>
      </c>
    </row>
    <row r="30" spans="1:21" ht="11.25" customHeight="1" x14ac:dyDescent="0.35">
      <c r="A30" s="25" t="s">
        <v>128</v>
      </c>
      <c r="B30" s="15" t="s">
        <v>169</v>
      </c>
      <c r="C30" s="26" t="s">
        <v>130</v>
      </c>
      <c r="D30" s="25">
        <v>1628390</v>
      </c>
      <c r="E30" s="15" t="s">
        <v>173</v>
      </c>
      <c r="F30" s="15" t="s">
        <v>110</v>
      </c>
      <c r="G30" s="15" t="s">
        <v>104</v>
      </c>
      <c r="H30" s="15" t="s">
        <v>132</v>
      </c>
      <c r="I30" s="15" t="s">
        <v>133</v>
      </c>
      <c r="J30" s="50">
        <v>26.5</v>
      </c>
      <c r="K30" s="16">
        <v>4.480509782446358</v>
      </c>
      <c r="L30" s="17" t="s">
        <v>193</v>
      </c>
      <c r="M30" s="25" t="s">
        <v>149</v>
      </c>
      <c r="N30" s="15" t="s">
        <v>150</v>
      </c>
      <c r="O30" s="73" t="s">
        <v>150</v>
      </c>
      <c r="P30" s="30">
        <v>3300</v>
      </c>
      <c r="Q30" s="17">
        <v>3500</v>
      </c>
      <c r="R30" s="28">
        <v>10</v>
      </c>
      <c r="S30" s="30">
        <v>6</v>
      </c>
      <c r="T30" s="17">
        <v>5.3</v>
      </c>
      <c r="U30" s="28">
        <v>5.3</v>
      </c>
    </row>
    <row r="31" spans="1:21" ht="11.25" customHeight="1" x14ac:dyDescent="0.35">
      <c r="A31" s="23" t="s">
        <v>128</v>
      </c>
      <c r="B31" s="12" t="s">
        <v>169</v>
      </c>
      <c r="C31" s="24" t="s">
        <v>130</v>
      </c>
      <c r="D31" s="23">
        <v>203471</v>
      </c>
      <c r="E31" s="12" t="s">
        <v>344</v>
      </c>
      <c r="F31" s="12" t="s">
        <v>110</v>
      </c>
      <c r="G31" s="12" t="s">
        <v>104</v>
      </c>
      <c r="H31" s="12" t="s">
        <v>132</v>
      </c>
      <c r="I31" s="12" t="s">
        <v>133</v>
      </c>
      <c r="J31" s="49">
        <v>34.08</v>
      </c>
      <c r="K31" s="13">
        <v>28.614961537032226</v>
      </c>
      <c r="L31" s="14" t="s">
        <v>193</v>
      </c>
      <c r="M31" s="23" t="s">
        <v>141</v>
      </c>
      <c r="N31" s="12" t="s">
        <v>150</v>
      </c>
      <c r="O31" s="72" t="s">
        <v>142</v>
      </c>
      <c r="P31" s="29">
        <v>6300</v>
      </c>
      <c r="Q31" s="14">
        <v>6100</v>
      </c>
      <c r="R31" s="27">
        <v>27</v>
      </c>
      <c r="S31" s="29">
        <v>47.5</v>
      </c>
      <c r="T31" s="14">
        <v>48.6</v>
      </c>
      <c r="U31" s="27">
        <v>48.6</v>
      </c>
    </row>
    <row r="32" spans="1:21" ht="11.25" customHeight="1" x14ac:dyDescent="0.35">
      <c r="A32" s="25" t="s">
        <v>128</v>
      </c>
      <c r="B32" s="15" t="s">
        <v>169</v>
      </c>
      <c r="C32" s="26" t="s">
        <v>130</v>
      </c>
      <c r="D32" s="25">
        <v>203924</v>
      </c>
      <c r="E32" s="15" t="s">
        <v>175</v>
      </c>
      <c r="F32" s="15" t="s">
        <v>110</v>
      </c>
      <c r="G32" s="15" t="s">
        <v>104</v>
      </c>
      <c r="H32" s="15" t="s">
        <v>146</v>
      </c>
      <c r="I32" s="15" t="s">
        <v>133</v>
      </c>
      <c r="J32" s="50">
        <v>29.1</v>
      </c>
      <c r="K32" s="16">
        <v>11.914152816690693</v>
      </c>
      <c r="L32" s="17" t="s">
        <v>193</v>
      </c>
      <c r="M32" s="25" t="s">
        <v>134</v>
      </c>
      <c r="N32" s="15" t="s">
        <v>135</v>
      </c>
      <c r="O32" s="73" t="s">
        <v>135</v>
      </c>
      <c r="P32" s="30">
        <v>4300</v>
      </c>
      <c r="Q32" s="17">
        <v>4700</v>
      </c>
      <c r="R32" s="28">
        <v>10</v>
      </c>
      <c r="S32" s="30">
        <v>19</v>
      </c>
      <c r="T32" s="17">
        <v>21.4</v>
      </c>
      <c r="U32" s="28">
        <v>21.4</v>
      </c>
    </row>
    <row r="33" spans="1:21" ht="11.25" customHeight="1" x14ac:dyDescent="0.35">
      <c r="A33" s="23" t="s">
        <v>128</v>
      </c>
      <c r="B33" s="12" t="s">
        <v>169</v>
      </c>
      <c r="C33" s="24" t="s">
        <v>130</v>
      </c>
      <c r="D33" s="23">
        <v>203518</v>
      </c>
      <c r="E33" s="12" t="s">
        <v>174</v>
      </c>
      <c r="F33" s="12" t="s">
        <v>110</v>
      </c>
      <c r="G33" s="12" t="s">
        <v>104</v>
      </c>
      <c r="H33" s="12" t="s">
        <v>146</v>
      </c>
      <c r="I33" s="12" t="s">
        <v>133</v>
      </c>
      <c r="J33" s="49">
        <v>23.48</v>
      </c>
      <c r="K33" s="13">
        <v>13.484782423035604</v>
      </c>
      <c r="L33" s="14" t="s">
        <v>193</v>
      </c>
      <c r="M33" s="23" t="s">
        <v>149</v>
      </c>
      <c r="N33" s="12" t="s">
        <v>150</v>
      </c>
      <c r="O33" s="72" t="s">
        <v>137</v>
      </c>
      <c r="P33" s="29">
        <v>3200</v>
      </c>
      <c r="Q33" s="14">
        <v>3700</v>
      </c>
      <c r="R33" s="27">
        <v>10</v>
      </c>
      <c r="S33" s="29">
        <v>11.5</v>
      </c>
      <c r="T33" s="14">
        <v>10.4</v>
      </c>
      <c r="U33" s="27">
        <v>10.4</v>
      </c>
    </row>
    <row r="34" spans="1:21" ht="11.25" customHeight="1" x14ac:dyDescent="0.35">
      <c r="A34" s="25" t="s">
        <v>128</v>
      </c>
      <c r="B34" s="15" t="s">
        <v>169</v>
      </c>
      <c r="C34" s="26" t="s">
        <v>130</v>
      </c>
      <c r="D34" s="25">
        <v>101109</v>
      </c>
      <c r="E34" s="15" t="s">
        <v>176</v>
      </c>
      <c r="F34" s="15" t="s">
        <v>110</v>
      </c>
      <c r="G34" s="15" t="s">
        <v>104</v>
      </c>
      <c r="H34" s="15" t="s">
        <v>146</v>
      </c>
      <c r="I34" s="15" t="s">
        <v>133</v>
      </c>
      <c r="J34" s="50">
        <v>13.92</v>
      </c>
      <c r="K34" s="16">
        <v>26.157765444454551</v>
      </c>
      <c r="L34" s="17" t="s">
        <v>193</v>
      </c>
      <c r="M34" s="25" t="s">
        <v>141</v>
      </c>
      <c r="N34" s="15" t="s">
        <v>142</v>
      </c>
      <c r="O34" s="73" t="s">
        <v>150</v>
      </c>
      <c r="P34" s="30">
        <v>3700</v>
      </c>
      <c r="Q34" s="17">
        <v>3600</v>
      </c>
      <c r="R34" s="28">
        <v>10</v>
      </c>
      <c r="S34" s="30">
        <v>10.25</v>
      </c>
      <c r="T34" s="17">
        <v>9.1</v>
      </c>
      <c r="U34" s="28">
        <v>9.1</v>
      </c>
    </row>
    <row r="35" spans="1:21" ht="11.25" customHeight="1" x14ac:dyDescent="0.35">
      <c r="A35" s="23" t="s">
        <v>128</v>
      </c>
      <c r="B35" s="12" t="s">
        <v>169</v>
      </c>
      <c r="C35" s="24" t="s">
        <v>130</v>
      </c>
      <c r="D35" s="23">
        <v>203457</v>
      </c>
      <c r="E35" s="12" t="s">
        <v>177</v>
      </c>
      <c r="F35" s="12" t="s">
        <v>110</v>
      </c>
      <c r="G35" s="12" t="s">
        <v>104</v>
      </c>
      <c r="H35" s="12" t="s">
        <v>146</v>
      </c>
      <c r="I35" s="12" t="s">
        <v>133</v>
      </c>
      <c r="J35" s="49">
        <v>12.4</v>
      </c>
      <c r="K35" s="13">
        <v>9.1922716826963988</v>
      </c>
      <c r="L35" s="14" t="s">
        <v>193</v>
      </c>
      <c r="M35" s="23" t="s">
        <v>139</v>
      </c>
      <c r="N35" s="12" t="s">
        <v>139</v>
      </c>
      <c r="O35" s="72" t="s">
        <v>139</v>
      </c>
      <c r="P35" s="29">
        <v>3600</v>
      </c>
      <c r="Q35" s="14">
        <v>4000</v>
      </c>
      <c r="R35" s="27">
        <v>10</v>
      </c>
      <c r="S35" s="29">
        <v>17.25</v>
      </c>
      <c r="T35" s="14">
        <v>18.899999999999999</v>
      </c>
      <c r="U35" s="27">
        <v>18.899999999999999</v>
      </c>
    </row>
    <row r="36" spans="1:21" ht="11.25" customHeight="1" x14ac:dyDescent="0.35">
      <c r="A36" s="25" t="s">
        <v>128</v>
      </c>
      <c r="B36" s="15" t="s">
        <v>169</v>
      </c>
      <c r="C36" s="26" t="s">
        <v>130</v>
      </c>
      <c r="D36" s="25">
        <v>1628977</v>
      </c>
      <c r="E36" s="15" t="s">
        <v>178</v>
      </c>
      <c r="F36" s="15" t="s">
        <v>110</v>
      </c>
      <c r="G36" s="15" t="s">
        <v>104</v>
      </c>
      <c r="H36" s="15" t="s">
        <v>146</v>
      </c>
      <c r="I36" s="15" t="s">
        <v>133</v>
      </c>
      <c r="J36" s="50">
        <v>8.6199999999999992</v>
      </c>
      <c r="K36" s="16">
        <v>20.385799729413712</v>
      </c>
      <c r="L36" s="17" t="s">
        <v>193</v>
      </c>
      <c r="M36" s="25" t="s">
        <v>149</v>
      </c>
      <c r="N36" s="15" t="s">
        <v>150</v>
      </c>
      <c r="O36" s="73" t="s">
        <v>150</v>
      </c>
      <c r="P36" s="30">
        <v>3100</v>
      </c>
      <c r="Q36" s="17">
        <v>3500</v>
      </c>
      <c r="R36" s="28">
        <v>10</v>
      </c>
      <c r="S36" s="30">
        <v>8.75</v>
      </c>
      <c r="T36" s="17">
        <v>9.6999999999999993</v>
      </c>
      <c r="U36" s="28">
        <v>9.6999999999999993</v>
      </c>
    </row>
    <row r="37" spans="1:21" ht="11.25" customHeight="1" x14ac:dyDescent="0.35">
      <c r="A37" s="23" t="s">
        <v>128</v>
      </c>
      <c r="B37" s="12" t="s">
        <v>169</v>
      </c>
      <c r="C37" s="24" t="s">
        <v>130</v>
      </c>
      <c r="D37" s="23">
        <v>201142</v>
      </c>
      <c r="E37" s="12" t="s">
        <v>179</v>
      </c>
      <c r="F37" s="12" t="s">
        <v>104</v>
      </c>
      <c r="G37" s="12" t="s">
        <v>110</v>
      </c>
      <c r="H37" s="12" t="s">
        <v>132</v>
      </c>
      <c r="I37" s="12" t="s">
        <v>156</v>
      </c>
      <c r="J37" s="49">
        <v>37.72</v>
      </c>
      <c r="K37" s="13">
        <v>29.165174809184862</v>
      </c>
      <c r="L37" s="14" t="s">
        <v>193</v>
      </c>
      <c r="M37" s="23" t="s">
        <v>134</v>
      </c>
      <c r="N37" s="12" t="s">
        <v>137</v>
      </c>
      <c r="O37" s="72" t="s">
        <v>137</v>
      </c>
      <c r="P37" s="29">
        <v>9000</v>
      </c>
      <c r="Q37" s="14">
        <v>10600</v>
      </c>
      <c r="R37" s="27">
        <v>46</v>
      </c>
      <c r="S37" s="29">
        <v>48.5</v>
      </c>
      <c r="T37" s="14">
        <v>48.6</v>
      </c>
      <c r="U37" s="27">
        <v>48.6</v>
      </c>
    </row>
    <row r="38" spans="1:21" ht="11.25" customHeight="1" x14ac:dyDescent="0.35">
      <c r="A38" s="25" t="s">
        <v>128</v>
      </c>
      <c r="B38" s="15" t="s">
        <v>169</v>
      </c>
      <c r="C38" s="26" t="s">
        <v>130</v>
      </c>
      <c r="D38" s="25">
        <v>203110</v>
      </c>
      <c r="E38" s="15" t="s">
        <v>180</v>
      </c>
      <c r="F38" s="15" t="s">
        <v>104</v>
      </c>
      <c r="G38" s="15" t="s">
        <v>110</v>
      </c>
      <c r="H38" s="15" t="s">
        <v>132</v>
      </c>
      <c r="I38" s="15" t="s">
        <v>156</v>
      </c>
      <c r="J38" s="50">
        <v>32.75</v>
      </c>
      <c r="K38" s="16">
        <v>14.193446646198726</v>
      </c>
      <c r="L38" s="17" t="s">
        <v>193</v>
      </c>
      <c r="M38" s="25" t="s">
        <v>147</v>
      </c>
      <c r="N38" s="15" t="s">
        <v>135</v>
      </c>
      <c r="O38" s="73" t="s">
        <v>135</v>
      </c>
      <c r="P38" s="30">
        <v>7300</v>
      </c>
      <c r="Q38" s="17">
        <v>8000</v>
      </c>
      <c r="R38" s="28">
        <v>34</v>
      </c>
      <c r="S38" s="30">
        <v>28.75</v>
      </c>
      <c r="T38" s="17">
        <v>28.1</v>
      </c>
      <c r="U38" s="28">
        <v>28.1</v>
      </c>
    </row>
    <row r="39" spans="1:21" ht="11.25" customHeight="1" x14ac:dyDescent="0.35">
      <c r="A39" s="23" t="s">
        <v>128</v>
      </c>
      <c r="B39" s="12" t="s">
        <v>169</v>
      </c>
      <c r="C39" s="24" t="s">
        <v>130</v>
      </c>
      <c r="D39" s="23">
        <v>1627745</v>
      </c>
      <c r="E39" s="12" t="s">
        <v>181</v>
      </c>
      <c r="F39" s="12" t="s">
        <v>104</v>
      </c>
      <c r="G39" s="12" t="s">
        <v>110</v>
      </c>
      <c r="H39" s="12" t="s">
        <v>132</v>
      </c>
      <c r="I39" s="12" t="s">
        <v>156</v>
      </c>
      <c r="J39" s="49">
        <v>26.55</v>
      </c>
      <c r="K39" s="13">
        <v>13.130942871836393</v>
      </c>
      <c r="L39" s="14" t="s">
        <v>193</v>
      </c>
      <c r="M39" s="23" t="s">
        <v>139</v>
      </c>
      <c r="N39" s="12" t="s">
        <v>139</v>
      </c>
      <c r="O39" s="72" t="s">
        <v>139</v>
      </c>
      <c r="P39" s="29">
        <v>3000</v>
      </c>
      <c r="Q39" s="14">
        <v>4000</v>
      </c>
      <c r="R39" s="27">
        <v>10</v>
      </c>
      <c r="S39" s="29">
        <v>23.75</v>
      </c>
      <c r="T39" s="14">
        <v>25.6</v>
      </c>
      <c r="U39" s="27">
        <v>25.6</v>
      </c>
    </row>
    <row r="40" spans="1:21" ht="11.25" customHeight="1" x14ac:dyDescent="0.35">
      <c r="A40" s="25" t="s">
        <v>128</v>
      </c>
      <c r="B40" s="15" t="s">
        <v>169</v>
      </c>
      <c r="C40" s="26" t="s">
        <v>130</v>
      </c>
      <c r="D40" s="25">
        <v>202691</v>
      </c>
      <c r="E40" s="15" t="s">
        <v>182</v>
      </c>
      <c r="F40" s="15" t="s">
        <v>104</v>
      </c>
      <c r="G40" s="15" t="s">
        <v>110</v>
      </c>
      <c r="H40" s="15" t="s">
        <v>132</v>
      </c>
      <c r="I40" s="15" t="s">
        <v>156</v>
      </c>
      <c r="J40" s="50">
        <v>34.979999999999997</v>
      </c>
      <c r="K40" s="16">
        <v>25.82418764794491</v>
      </c>
      <c r="L40" s="17" t="s">
        <v>193</v>
      </c>
      <c r="M40" s="25" t="s">
        <v>150</v>
      </c>
      <c r="N40" s="15" t="s">
        <v>150</v>
      </c>
      <c r="O40" s="73" t="s">
        <v>150</v>
      </c>
      <c r="P40" s="30">
        <v>5900</v>
      </c>
      <c r="Q40" s="17">
        <v>6800</v>
      </c>
      <c r="R40" s="28">
        <v>25</v>
      </c>
      <c r="S40" s="30">
        <v>18.5</v>
      </c>
      <c r="T40" s="17">
        <v>16.8</v>
      </c>
      <c r="U40" s="28">
        <v>16.8</v>
      </c>
    </row>
    <row r="41" spans="1:21" ht="11.25" customHeight="1" x14ac:dyDescent="0.35">
      <c r="A41" s="23" t="s">
        <v>128</v>
      </c>
      <c r="B41" s="12" t="s">
        <v>169</v>
      </c>
      <c r="C41" s="24" t="s">
        <v>130</v>
      </c>
      <c r="D41" s="23">
        <v>201939</v>
      </c>
      <c r="E41" s="12" t="s">
        <v>183</v>
      </c>
      <c r="F41" s="12" t="s">
        <v>104</v>
      </c>
      <c r="G41" s="12" t="s">
        <v>110</v>
      </c>
      <c r="H41" s="12" t="s">
        <v>132</v>
      </c>
      <c r="I41" s="12" t="s">
        <v>156</v>
      </c>
      <c r="J41" s="49">
        <v>36.619999999999997</v>
      </c>
      <c r="K41" s="13">
        <v>26.656316032013034</v>
      </c>
      <c r="L41" s="14" t="s">
        <v>193</v>
      </c>
      <c r="M41" s="23" t="s">
        <v>141</v>
      </c>
      <c r="N41" s="12" t="s">
        <v>142</v>
      </c>
      <c r="O41" s="72" t="s">
        <v>142</v>
      </c>
      <c r="P41" s="29">
        <v>8600</v>
      </c>
      <c r="Q41" s="14">
        <v>9600</v>
      </c>
      <c r="R41" s="27">
        <v>41</v>
      </c>
      <c r="S41" s="29">
        <v>58.5</v>
      </c>
      <c r="T41" s="14">
        <v>55.1</v>
      </c>
      <c r="U41" s="27">
        <v>55.1</v>
      </c>
    </row>
    <row r="42" spans="1:21" ht="11.25" customHeight="1" x14ac:dyDescent="0.35">
      <c r="A42" s="25" t="s">
        <v>128</v>
      </c>
      <c r="B42" s="15" t="s">
        <v>169</v>
      </c>
      <c r="C42" s="26" t="s">
        <v>130</v>
      </c>
      <c r="D42" s="25">
        <v>1626172</v>
      </c>
      <c r="E42" s="15" t="s">
        <v>184</v>
      </c>
      <c r="F42" s="15" t="s">
        <v>104</v>
      </c>
      <c r="G42" s="15" t="s">
        <v>110</v>
      </c>
      <c r="H42" s="15" t="s">
        <v>146</v>
      </c>
      <c r="I42" s="15" t="s">
        <v>156</v>
      </c>
      <c r="J42" s="50">
        <v>18.07</v>
      </c>
      <c r="K42" s="16">
        <v>25.724149289596475</v>
      </c>
      <c r="L42" s="17" t="s">
        <v>193</v>
      </c>
      <c r="M42" s="25" t="s">
        <v>147</v>
      </c>
      <c r="N42" s="15" t="s">
        <v>135</v>
      </c>
      <c r="O42" s="73" t="s">
        <v>135</v>
      </c>
      <c r="P42" s="30">
        <v>3600</v>
      </c>
      <c r="Q42" s="17">
        <v>3500</v>
      </c>
      <c r="R42" s="28">
        <v>10</v>
      </c>
      <c r="S42" s="30">
        <v>32.5</v>
      </c>
      <c r="T42" s="17">
        <v>33</v>
      </c>
      <c r="U42" s="28">
        <v>33</v>
      </c>
    </row>
    <row r="43" spans="1:21" ht="11.25" customHeight="1" x14ac:dyDescent="0.35">
      <c r="A43" s="23" t="s">
        <v>128</v>
      </c>
      <c r="B43" s="12" t="s">
        <v>169</v>
      </c>
      <c r="C43" s="24" t="s">
        <v>130</v>
      </c>
      <c r="D43" s="23">
        <v>2738</v>
      </c>
      <c r="E43" s="12" t="s">
        <v>185</v>
      </c>
      <c r="F43" s="12" t="s">
        <v>104</v>
      </c>
      <c r="G43" s="12" t="s">
        <v>110</v>
      </c>
      <c r="H43" s="12" t="s">
        <v>146</v>
      </c>
      <c r="I43" s="12" t="s">
        <v>156</v>
      </c>
      <c r="J43" s="49">
        <v>10.38</v>
      </c>
      <c r="K43" s="13">
        <v>7.4636380485389893</v>
      </c>
      <c r="L43" s="14" t="s">
        <v>193</v>
      </c>
      <c r="M43" s="23" t="s">
        <v>149</v>
      </c>
      <c r="N43" s="12" t="s">
        <v>150</v>
      </c>
      <c r="O43" s="72" t="s">
        <v>150</v>
      </c>
      <c r="P43" s="29">
        <v>4000</v>
      </c>
      <c r="Q43" s="14">
        <v>4300</v>
      </c>
      <c r="R43" s="27">
        <v>17</v>
      </c>
      <c r="S43" s="29">
        <v>7.5</v>
      </c>
      <c r="T43" s="14">
        <v>7.4</v>
      </c>
      <c r="U43" s="27">
        <v>7.4</v>
      </c>
    </row>
    <row r="44" spans="1:21" ht="11.25" customHeight="1" x14ac:dyDescent="0.35">
      <c r="A44" s="25" t="s">
        <v>128</v>
      </c>
      <c r="B44" s="15" t="s">
        <v>169</v>
      </c>
      <c r="C44" s="26" t="s">
        <v>130</v>
      </c>
      <c r="D44" s="25">
        <v>1626188</v>
      </c>
      <c r="E44" s="15" t="s">
        <v>186</v>
      </c>
      <c r="F44" s="15" t="s">
        <v>104</v>
      </c>
      <c r="G44" s="15" t="s">
        <v>110</v>
      </c>
      <c r="H44" s="15" t="s">
        <v>146</v>
      </c>
      <c r="I44" s="15" t="s">
        <v>156</v>
      </c>
      <c r="J44" s="50">
        <v>13.2</v>
      </c>
      <c r="K44" s="16">
        <v>11.73826711270223</v>
      </c>
      <c r="L44" s="17" t="s">
        <v>193</v>
      </c>
      <c r="M44" s="25" t="s">
        <v>142</v>
      </c>
      <c r="N44" s="15" t="s">
        <v>142</v>
      </c>
      <c r="O44" s="73" t="s">
        <v>142</v>
      </c>
      <c r="P44" s="30">
        <v>3200</v>
      </c>
      <c r="Q44" s="17">
        <v>3500</v>
      </c>
      <c r="R44" s="28">
        <v>10</v>
      </c>
      <c r="S44" s="30">
        <v>6.5</v>
      </c>
      <c r="T44" s="17">
        <v>4.9000000000000004</v>
      </c>
      <c r="U44" s="28">
        <v>4.9000000000000004</v>
      </c>
    </row>
    <row r="45" spans="1:21" ht="11.25" customHeight="1" x14ac:dyDescent="0.35">
      <c r="A45" s="23" t="s">
        <v>128</v>
      </c>
      <c r="B45" s="12" t="s">
        <v>169</v>
      </c>
      <c r="C45" s="24" t="s">
        <v>130</v>
      </c>
      <c r="D45" s="23">
        <v>2733</v>
      </c>
      <c r="E45" s="12" t="s">
        <v>187</v>
      </c>
      <c r="F45" s="12" t="s">
        <v>104</v>
      </c>
      <c r="G45" s="12" t="s">
        <v>110</v>
      </c>
      <c r="H45" s="12" t="s">
        <v>146</v>
      </c>
      <c r="I45" s="12" t="s">
        <v>156</v>
      </c>
      <c r="J45" s="49">
        <v>14.57</v>
      </c>
      <c r="K45" s="13">
        <v>15.951797448970773</v>
      </c>
      <c r="L45" s="14" t="s">
        <v>193</v>
      </c>
      <c r="M45" s="23" t="s">
        <v>142</v>
      </c>
      <c r="N45" s="12" t="s">
        <v>142</v>
      </c>
      <c r="O45" s="72" t="s">
        <v>142</v>
      </c>
      <c r="P45" s="29">
        <v>3500</v>
      </c>
      <c r="Q45" s="14">
        <v>3500</v>
      </c>
      <c r="R45" s="27">
        <v>10</v>
      </c>
      <c r="S45" s="29">
        <v>12.75</v>
      </c>
      <c r="T45" s="14">
        <v>13.1</v>
      </c>
      <c r="U45" s="27">
        <v>13.1</v>
      </c>
    </row>
    <row r="46" spans="1:21" ht="11.25" customHeight="1" x14ac:dyDescent="0.35">
      <c r="A46" s="25" t="s">
        <v>128</v>
      </c>
      <c r="B46" s="15" t="s">
        <v>169</v>
      </c>
      <c r="C46" s="26" t="s">
        <v>130</v>
      </c>
      <c r="D46" s="25">
        <v>1628395</v>
      </c>
      <c r="E46" s="15" t="s">
        <v>188</v>
      </c>
      <c r="F46" s="15" t="s">
        <v>104</v>
      </c>
      <c r="G46" s="15" t="s">
        <v>110</v>
      </c>
      <c r="H46" s="15" t="s">
        <v>146</v>
      </c>
      <c r="I46" s="15" t="s">
        <v>156</v>
      </c>
      <c r="J46" s="50">
        <v>6.65</v>
      </c>
      <c r="K46" s="16">
        <v>0</v>
      </c>
      <c r="L46" s="17" t="s">
        <v>193</v>
      </c>
      <c r="M46" s="25" t="s">
        <v>147</v>
      </c>
      <c r="N46" s="15" t="s">
        <v>139</v>
      </c>
      <c r="O46" s="73" t="s">
        <v>139</v>
      </c>
      <c r="P46" s="30">
        <v>4100</v>
      </c>
      <c r="Q46" s="17">
        <v>5400</v>
      </c>
      <c r="R46" s="28">
        <v>10</v>
      </c>
      <c r="S46" s="30">
        <v>4.5</v>
      </c>
      <c r="T46" s="17">
        <v>5.4</v>
      </c>
      <c r="U46" s="28">
        <v>5.4</v>
      </c>
    </row>
    <row r="47" spans="1:21" ht="11.25" customHeight="1" x14ac:dyDescent="0.35">
      <c r="A47" s="23" t="s">
        <v>128</v>
      </c>
      <c r="B47" s="12" t="s">
        <v>169</v>
      </c>
      <c r="C47" s="24" t="s">
        <v>130</v>
      </c>
      <c r="D47" s="23">
        <v>1628035</v>
      </c>
      <c r="E47" s="12" t="s">
        <v>189</v>
      </c>
      <c r="F47" s="12" t="s">
        <v>104</v>
      </c>
      <c r="G47" s="12" t="s">
        <v>110</v>
      </c>
      <c r="H47" s="12" t="s">
        <v>146</v>
      </c>
      <c r="I47" s="12" t="s">
        <v>156</v>
      </c>
      <c r="J47" s="49">
        <v>2.35</v>
      </c>
      <c r="K47" s="13">
        <v>16.483524030603135</v>
      </c>
      <c r="L47" s="14" t="s">
        <v>193</v>
      </c>
      <c r="M47" s="23" t="s">
        <v>134</v>
      </c>
      <c r="N47" s="12" t="s">
        <v>137</v>
      </c>
      <c r="O47" s="72" t="s">
        <v>135</v>
      </c>
      <c r="P47" s="29">
        <v>3000</v>
      </c>
      <c r="Q47" s="14">
        <v>3500</v>
      </c>
      <c r="R47" s="27">
        <v>10</v>
      </c>
      <c r="S47" s="29">
        <v>0</v>
      </c>
      <c r="T47" s="14">
        <v>0</v>
      </c>
      <c r="U47" s="27">
        <v>0</v>
      </c>
    </row>
    <row r="48" spans="1:21" ht="11.25" customHeight="1" x14ac:dyDescent="0.35">
      <c r="A48" s="25" t="s">
        <v>128</v>
      </c>
      <c r="B48" s="15" t="s">
        <v>169</v>
      </c>
      <c r="C48" s="26" t="s">
        <v>130</v>
      </c>
      <c r="D48" s="25">
        <v>201973</v>
      </c>
      <c r="E48" s="15" t="s">
        <v>190</v>
      </c>
      <c r="F48" s="15" t="s">
        <v>104</v>
      </c>
      <c r="G48" s="15" t="s">
        <v>110</v>
      </c>
      <c r="H48" s="15" t="s">
        <v>146</v>
      </c>
      <c r="I48" s="15" t="s">
        <v>156</v>
      </c>
      <c r="J48" s="50">
        <v>6.17</v>
      </c>
      <c r="K48" s="16">
        <v>6.2781655546057307</v>
      </c>
      <c r="L48" s="17" t="s">
        <v>193</v>
      </c>
      <c r="M48" s="25" t="s">
        <v>134</v>
      </c>
      <c r="N48" s="15" t="s">
        <v>135</v>
      </c>
      <c r="O48" s="73" t="s">
        <v>137</v>
      </c>
      <c r="P48" s="30">
        <v>3400</v>
      </c>
      <c r="Q48" s="17">
        <v>3500</v>
      </c>
      <c r="R48" s="28">
        <v>10</v>
      </c>
      <c r="S48" s="30">
        <v>3.25</v>
      </c>
      <c r="T48" s="17">
        <v>2.5999999999999996</v>
      </c>
      <c r="U48" s="28">
        <v>2.5999999999999996</v>
      </c>
    </row>
    <row r="49" spans="1:21" ht="11.25" customHeight="1" x14ac:dyDescent="0.35">
      <c r="A49" s="23" t="s">
        <v>128</v>
      </c>
      <c r="B49" s="12" t="s">
        <v>195</v>
      </c>
      <c r="C49" s="24" t="s">
        <v>196</v>
      </c>
      <c r="D49" s="23">
        <v>203114</v>
      </c>
      <c r="E49" s="12" t="s">
        <v>197</v>
      </c>
      <c r="F49" s="12" t="s">
        <v>11</v>
      </c>
      <c r="G49" s="12" t="s">
        <v>101</v>
      </c>
      <c r="H49" s="12" t="s">
        <v>132</v>
      </c>
      <c r="I49" s="12" t="s">
        <v>133</v>
      </c>
      <c r="J49" s="49">
        <v>32.770000000000003</v>
      </c>
      <c r="K49" s="13">
        <v>21.537502963852173</v>
      </c>
      <c r="L49" s="14" t="s">
        <v>193</v>
      </c>
      <c r="M49" s="23" t="s">
        <v>149</v>
      </c>
      <c r="N49" s="12" t="s">
        <v>150</v>
      </c>
      <c r="O49" s="72" t="s">
        <v>137</v>
      </c>
      <c r="P49" s="29">
        <v>7200</v>
      </c>
      <c r="Q49" s="14">
        <v>7900</v>
      </c>
      <c r="R49" s="27">
        <v>35</v>
      </c>
      <c r="S49" s="29">
        <v>42.75</v>
      </c>
      <c r="T49" s="14">
        <v>42.8</v>
      </c>
      <c r="U49" s="27">
        <v>42.8</v>
      </c>
    </row>
    <row r="50" spans="1:21" ht="11.25" customHeight="1" x14ac:dyDescent="0.35">
      <c r="A50" s="25" t="s">
        <v>128</v>
      </c>
      <c r="B50" s="15" t="s">
        <v>195</v>
      </c>
      <c r="C50" s="26" t="s">
        <v>196</v>
      </c>
      <c r="D50" s="25">
        <v>203507</v>
      </c>
      <c r="E50" s="15" t="s">
        <v>198</v>
      </c>
      <c r="F50" s="15" t="s">
        <v>11</v>
      </c>
      <c r="G50" s="15" t="s">
        <v>101</v>
      </c>
      <c r="H50" s="15" t="s">
        <v>132</v>
      </c>
      <c r="I50" s="15" t="s">
        <v>133</v>
      </c>
      <c r="J50" s="50">
        <v>34.770000000000003</v>
      </c>
      <c r="K50" s="16">
        <v>41.222608700880549</v>
      </c>
      <c r="L50" s="17" t="s">
        <v>193</v>
      </c>
      <c r="M50" s="25" t="s">
        <v>134</v>
      </c>
      <c r="N50" s="15" t="s">
        <v>137</v>
      </c>
      <c r="O50" s="73" t="s">
        <v>135</v>
      </c>
      <c r="P50" s="30">
        <v>10900</v>
      </c>
      <c r="Q50" s="17">
        <v>12000</v>
      </c>
      <c r="R50" s="28">
        <v>53</v>
      </c>
      <c r="S50" s="30">
        <v>59</v>
      </c>
      <c r="T50" s="17">
        <v>53.599999999999994</v>
      </c>
      <c r="U50" s="28">
        <v>53.599999999999994</v>
      </c>
    </row>
    <row r="51" spans="1:21" ht="11.25" customHeight="1" x14ac:dyDescent="0.35">
      <c r="A51" s="23" t="s">
        <v>128</v>
      </c>
      <c r="B51" s="12" t="s">
        <v>195</v>
      </c>
      <c r="C51" s="24" t="s">
        <v>196</v>
      </c>
      <c r="D51" s="23">
        <v>201572</v>
      </c>
      <c r="E51" s="12" t="s">
        <v>199</v>
      </c>
      <c r="F51" s="12" t="s">
        <v>11</v>
      </c>
      <c r="G51" s="12" t="s">
        <v>101</v>
      </c>
      <c r="H51" s="12" t="s">
        <v>132</v>
      </c>
      <c r="I51" s="12" t="s">
        <v>133</v>
      </c>
      <c r="J51" s="49">
        <v>21.45</v>
      </c>
      <c r="K51" s="13">
        <v>20.974147803416098</v>
      </c>
      <c r="L51" s="14" t="s">
        <v>193</v>
      </c>
      <c r="M51" s="23" t="s">
        <v>139</v>
      </c>
      <c r="N51" s="12" t="s">
        <v>139</v>
      </c>
      <c r="O51" s="72" t="s">
        <v>139</v>
      </c>
      <c r="P51" s="29">
        <v>4800</v>
      </c>
      <c r="Q51" s="14">
        <v>5800</v>
      </c>
      <c r="R51" s="27">
        <v>15</v>
      </c>
      <c r="S51" s="29">
        <v>21.25</v>
      </c>
      <c r="T51" s="14">
        <v>20.100000000000001</v>
      </c>
      <c r="U51" s="27">
        <v>20.100000000000001</v>
      </c>
    </row>
    <row r="52" spans="1:21" ht="11.25" customHeight="1" x14ac:dyDescent="0.35">
      <c r="A52" s="25" t="s">
        <v>128</v>
      </c>
      <c r="B52" s="15" t="s">
        <v>195</v>
      </c>
      <c r="C52" s="26" t="s">
        <v>196</v>
      </c>
      <c r="D52" s="25">
        <v>1627763</v>
      </c>
      <c r="E52" s="15" t="s">
        <v>200</v>
      </c>
      <c r="F52" s="15" t="s">
        <v>11</v>
      </c>
      <c r="G52" s="15" t="s">
        <v>101</v>
      </c>
      <c r="H52" s="15" t="s">
        <v>132</v>
      </c>
      <c r="I52" s="15" t="s">
        <v>133</v>
      </c>
      <c r="J52" s="50">
        <v>38</v>
      </c>
      <c r="K52" s="16">
        <v>14.304052814964242</v>
      </c>
      <c r="L52" s="17" t="s">
        <v>193</v>
      </c>
      <c r="M52" s="25" t="s">
        <v>141</v>
      </c>
      <c r="N52" s="15" t="s">
        <v>150</v>
      </c>
      <c r="O52" s="73" t="s">
        <v>150</v>
      </c>
      <c r="P52" s="30">
        <v>5300</v>
      </c>
      <c r="Q52" s="17">
        <v>5400</v>
      </c>
      <c r="R52" s="28">
        <v>18</v>
      </c>
      <c r="S52" s="30">
        <v>23.75</v>
      </c>
      <c r="T52" s="17">
        <v>21.6</v>
      </c>
      <c r="U52" s="28">
        <v>21.6</v>
      </c>
    </row>
    <row r="53" spans="1:21" ht="11.25" customHeight="1" x14ac:dyDescent="0.35">
      <c r="A53" s="23" t="s">
        <v>128</v>
      </c>
      <c r="B53" s="12" t="s">
        <v>195</v>
      </c>
      <c r="C53" s="24" t="s">
        <v>196</v>
      </c>
      <c r="D53" s="23">
        <v>202339</v>
      </c>
      <c r="E53" s="12" t="s">
        <v>201</v>
      </c>
      <c r="F53" s="12" t="s">
        <v>11</v>
      </c>
      <c r="G53" s="12" t="s">
        <v>101</v>
      </c>
      <c r="H53" s="12" t="s">
        <v>132</v>
      </c>
      <c r="I53" s="12" t="s">
        <v>133</v>
      </c>
      <c r="J53" s="49">
        <v>33.53</v>
      </c>
      <c r="K53" s="13">
        <v>18.704971677555388</v>
      </c>
      <c r="L53" s="14" t="s">
        <v>193</v>
      </c>
      <c r="M53" s="23" t="s">
        <v>141</v>
      </c>
      <c r="N53" s="12" t="s">
        <v>142</v>
      </c>
      <c r="O53" s="72" t="s">
        <v>142</v>
      </c>
      <c r="P53" s="29">
        <v>7100</v>
      </c>
      <c r="Q53" s="14">
        <v>7400</v>
      </c>
      <c r="R53" s="27">
        <v>26</v>
      </c>
      <c r="S53" s="29">
        <v>29</v>
      </c>
      <c r="T53" s="14">
        <v>27.3</v>
      </c>
      <c r="U53" s="27">
        <v>27.3</v>
      </c>
    </row>
    <row r="54" spans="1:21" ht="11.25" customHeight="1" x14ac:dyDescent="0.35">
      <c r="A54" s="25" t="s">
        <v>128</v>
      </c>
      <c r="B54" s="15" t="s">
        <v>195</v>
      </c>
      <c r="C54" s="26" t="s">
        <v>196</v>
      </c>
      <c r="D54" s="25">
        <v>1628978</v>
      </c>
      <c r="E54" s="15" t="s">
        <v>202</v>
      </c>
      <c r="F54" s="15" t="s">
        <v>11</v>
      </c>
      <c r="G54" s="15" t="s">
        <v>101</v>
      </c>
      <c r="H54" s="15" t="s">
        <v>146</v>
      </c>
      <c r="I54" s="15" t="s">
        <v>133</v>
      </c>
      <c r="J54" s="50">
        <v>22.08</v>
      </c>
      <c r="K54" s="16">
        <v>13.255567338282082</v>
      </c>
      <c r="L54" s="17" t="s">
        <v>193</v>
      </c>
      <c r="M54" s="25" t="s">
        <v>144</v>
      </c>
      <c r="N54" s="15" t="s">
        <v>150</v>
      </c>
      <c r="O54" s="73" t="s">
        <v>150</v>
      </c>
      <c r="P54" s="30">
        <v>3700</v>
      </c>
      <c r="Q54" s="17">
        <v>3500</v>
      </c>
      <c r="R54" s="28">
        <v>10</v>
      </c>
      <c r="S54" s="30">
        <v>14.5</v>
      </c>
      <c r="T54" s="17">
        <v>13.9</v>
      </c>
      <c r="U54" s="28">
        <v>13.9</v>
      </c>
    </row>
    <row r="55" spans="1:21" ht="11.25" customHeight="1" x14ac:dyDescent="0.35">
      <c r="A55" s="23" t="s">
        <v>128</v>
      </c>
      <c r="B55" s="12" t="s">
        <v>195</v>
      </c>
      <c r="C55" s="24" t="s">
        <v>196</v>
      </c>
      <c r="D55" s="23">
        <v>101141</v>
      </c>
      <c r="E55" s="12" t="s">
        <v>203</v>
      </c>
      <c r="F55" s="12" t="s">
        <v>11</v>
      </c>
      <c r="G55" s="12" t="s">
        <v>101</v>
      </c>
      <c r="H55" s="12" t="s">
        <v>146</v>
      </c>
      <c r="I55" s="12" t="s">
        <v>133</v>
      </c>
      <c r="J55" s="49">
        <v>28.98</v>
      </c>
      <c r="K55" s="13">
        <v>12.98504555586816</v>
      </c>
      <c r="L55" s="14" t="s">
        <v>193</v>
      </c>
      <c r="M55" s="23" t="s">
        <v>147</v>
      </c>
      <c r="N55" s="12" t="s">
        <v>135</v>
      </c>
      <c r="O55" s="72" t="s">
        <v>135</v>
      </c>
      <c r="P55" s="29">
        <v>4300</v>
      </c>
      <c r="Q55" s="14">
        <v>4200</v>
      </c>
      <c r="R55" s="27">
        <v>17</v>
      </c>
      <c r="S55" s="29">
        <v>27.75</v>
      </c>
      <c r="T55" s="14">
        <v>26.799999999999997</v>
      </c>
      <c r="U55" s="27">
        <v>26.799999999999997</v>
      </c>
    </row>
    <row r="56" spans="1:21" ht="11.25" customHeight="1" x14ac:dyDescent="0.35">
      <c r="A56" s="25" t="s">
        <v>128</v>
      </c>
      <c r="B56" s="15" t="s">
        <v>195</v>
      </c>
      <c r="C56" s="26" t="s">
        <v>196</v>
      </c>
      <c r="D56" s="25">
        <v>203089</v>
      </c>
      <c r="E56" s="15" t="s">
        <v>204</v>
      </c>
      <c r="F56" s="15" t="s">
        <v>11</v>
      </c>
      <c r="G56" s="15" t="s">
        <v>101</v>
      </c>
      <c r="H56" s="15" t="s">
        <v>146</v>
      </c>
      <c r="I56" s="15" t="s">
        <v>133</v>
      </c>
      <c r="J56" s="50">
        <v>12.02</v>
      </c>
      <c r="K56" s="16">
        <v>20.453715352461348</v>
      </c>
      <c r="L56" s="17" t="s">
        <v>193</v>
      </c>
      <c r="M56" s="25" t="s">
        <v>139</v>
      </c>
      <c r="N56" s="15" t="s">
        <v>135</v>
      </c>
      <c r="O56" s="73" t="s">
        <v>139</v>
      </c>
      <c r="P56" s="30">
        <v>3900</v>
      </c>
      <c r="Q56" s="17">
        <v>4500</v>
      </c>
      <c r="R56" s="28">
        <v>16</v>
      </c>
      <c r="S56" s="30">
        <v>12.5</v>
      </c>
      <c r="T56" s="17">
        <v>12.2</v>
      </c>
      <c r="U56" s="28">
        <v>12.2</v>
      </c>
    </row>
    <row r="57" spans="1:21" ht="11.25" customHeight="1" x14ac:dyDescent="0.35">
      <c r="A57" s="23" t="s">
        <v>128</v>
      </c>
      <c r="B57" s="12" t="s">
        <v>195</v>
      </c>
      <c r="C57" s="24" t="s">
        <v>196</v>
      </c>
      <c r="D57" s="23">
        <v>203503</v>
      </c>
      <c r="E57" s="12" t="s">
        <v>205</v>
      </c>
      <c r="F57" s="12" t="s">
        <v>11</v>
      </c>
      <c r="G57" s="12" t="s">
        <v>101</v>
      </c>
      <c r="H57" s="12" t="s">
        <v>146</v>
      </c>
      <c r="I57" s="12" t="s">
        <v>133</v>
      </c>
      <c r="J57" s="49">
        <v>11.33</v>
      </c>
      <c r="K57" s="13">
        <v>7.3807319840945231</v>
      </c>
      <c r="L57" s="14" t="s">
        <v>193</v>
      </c>
      <c r="M57" s="23" t="s">
        <v>149</v>
      </c>
      <c r="N57" s="12" t="s">
        <v>150</v>
      </c>
      <c r="O57" s="72" t="s">
        <v>150</v>
      </c>
      <c r="P57" s="29">
        <v>3400</v>
      </c>
      <c r="Q57" s="14">
        <v>3800</v>
      </c>
      <c r="R57" s="27">
        <v>10</v>
      </c>
      <c r="S57" s="29">
        <v>4</v>
      </c>
      <c r="T57" s="14">
        <v>3.9</v>
      </c>
      <c r="U57" s="27">
        <v>3.9</v>
      </c>
    </row>
    <row r="58" spans="1:21" ht="11.25" customHeight="1" x14ac:dyDescent="0.35">
      <c r="A58" s="25" t="s">
        <v>128</v>
      </c>
      <c r="B58" s="15" t="s">
        <v>195</v>
      </c>
      <c r="C58" s="26" t="s">
        <v>196</v>
      </c>
      <c r="D58" s="25">
        <v>1626174</v>
      </c>
      <c r="E58" s="15" t="s">
        <v>206</v>
      </c>
      <c r="F58" s="15" t="s">
        <v>11</v>
      </c>
      <c r="G58" s="15" t="s">
        <v>101</v>
      </c>
      <c r="H58" s="15" t="s">
        <v>146</v>
      </c>
      <c r="I58" s="15" t="s">
        <v>133</v>
      </c>
      <c r="J58" s="50">
        <v>4.95</v>
      </c>
      <c r="K58" s="16">
        <v>8.4468377151303997</v>
      </c>
      <c r="L58" s="17" t="s">
        <v>193</v>
      </c>
      <c r="M58" s="25" t="s">
        <v>147</v>
      </c>
      <c r="N58" s="15" t="s">
        <v>135</v>
      </c>
      <c r="O58" s="73" t="s">
        <v>135</v>
      </c>
      <c r="P58" s="30">
        <v>3000</v>
      </c>
      <c r="Q58" s="17">
        <v>3500</v>
      </c>
      <c r="R58" s="28">
        <v>10</v>
      </c>
      <c r="S58" s="30">
        <v>4.75</v>
      </c>
      <c r="T58" s="17">
        <v>4.2</v>
      </c>
      <c r="U58" s="28">
        <v>4.2</v>
      </c>
    </row>
    <row r="59" spans="1:21" ht="11.25" customHeight="1" x14ac:dyDescent="0.35">
      <c r="A59" s="23" t="s">
        <v>128</v>
      </c>
      <c r="B59" s="12" t="s">
        <v>195</v>
      </c>
      <c r="C59" s="24" t="s">
        <v>196</v>
      </c>
      <c r="D59" s="23">
        <v>1628425</v>
      </c>
      <c r="E59" s="12" t="s">
        <v>207</v>
      </c>
      <c r="F59" s="12" t="s">
        <v>11</v>
      </c>
      <c r="G59" s="12" t="s">
        <v>101</v>
      </c>
      <c r="H59" s="12" t="s">
        <v>146</v>
      </c>
      <c r="I59" s="12" t="s">
        <v>133</v>
      </c>
      <c r="J59" s="49">
        <v>0.12</v>
      </c>
      <c r="K59" s="13">
        <v>0</v>
      </c>
      <c r="L59" s="14" t="s">
        <v>193</v>
      </c>
      <c r="M59" s="23" t="s">
        <v>149</v>
      </c>
      <c r="N59" s="12" t="s">
        <v>150</v>
      </c>
      <c r="O59" s="72" t="s">
        <v>150</v>
      </c>
      <c r="P59" s="29">
        <v>3300</v>
      </c>
      <c r="Q59" s="14">
        <v>3500</v>
      </c>
      <c r="R59" s="27">
        <v>10</v>
      </c>
      <c r="S59" s="29">
        <v>0</v>
      </c>
      <c r="T59" s="14">
        <v>0</v>
      </c>
      <c r="U59" s="27">
        <v>0</v>
      </c>
    </row>
    <row r="60" spans="1:21" ht="11.25" customHeight="1" x14ac:dyDescent="0.35">
      <c r="A60" s="25" t="s">
        <v>128</v>
      </c>
      <c r="B60" s="15" t="s">
        <v>195</v>
      </c>
      <c r="C60" s="26" t="s">
        <v>196</v>
      </c>
      <c r="D60" s="25">
        <v>201587</v>
      </c>
      <c r="E60" s="15" t="s">
        <v>208</v>
      </c>
      <c r="F60" s="15" t="s">
        <v>101</v>
      </c>
      <c r="G60" s="15" t="s">
        <v>11</v>
      </c>
      <c r="H60" s="15" t="s">
        <v>132</v>
      </c>
      <c r="I60" s="15" t="s">
        <v>156</v>
      </c>
      <c r="J60" s="50">
        <v>31.82</v>
      </c>
      <c r="K60" s="16">
        <v>13.389011271469109</v>
      </c>
      <c r="L60" s="17" t="s">
        <v>193</v>
      </c>
      <c r="M60" s="25" t="s">
        <v>149</v>
      </c>
      <c r="N60" s="15" t="s">
        <v>137</v>
      </c>
      <c r="O60" s="73" t="s">
        <v>150</v>
      </c>
      <c r="P60" s="30">
        <v>6100</v>
      </c>
      <c r="Q60" s="17">
        <v>7200</v>
      </c>
      <c r="R60" s="28">
        <v>19</v>
      </c>
      <c r="S60" s="30">
        <v>25.75</v>
      </c>
      <c r="T60" s="17">
        <v>27.9</v>
      </c>
      <c r="U60" s="28">
        <v>27.9</v>
      </c>
    </row>
    <row r="61" spans="1:21" ht="11.25" customHeight="1" x14ac:dyDescent="0.35">
      <c r="A61" s="23" t="s">
        <v>128</v>
      </c>
      <c r="B61" s="12" t="s">
        <v>195</v>
      </c>
      <c r="C61" s="24" t="s">
        <v>196</v>
      </c>
      <c r="D61" s="23">
        <v>101107</v>
      </c>
      <c r="E61" s="12" t="s">
        <v>209</v>
      </c>
      <c r="F61" s="12" t="s">
        <v>101</v>
      </c>
      <c r="G61" s="12" t="s">
        <v>11</v>
      </c>
      <c r="H61" s="12" t="s">
        <v>132</v>
      </c>
      <c r="I61" s="12" t="s">
        <v>156</v>
      </c>
      <c r="J61" s="49">
        <v>25.85</v>
      </c>
      <c r="K61" s="13">
        <v>14.63528219452358</v>
      </c>
      <c r="L61" s="14" t="s">
        <v>193</v>
      </c>
      <c r="M61" s="23" t="s">
        <v>134</v>
      </c>
      <c r="N61" s="12" t="s">
        <v>135</v>
      </c>
      <c r="O61" s="72" t="s">
        <v>135</v>
      </c>
      <c r="P61" s="29">
        <v>4300</v>
      </c>
      <c r="Q61" s="14">
        <v>4700</v>
      </c>
      <c r="R61" s="27">
        <v>10</v>
      </c>
      <c r="S61" s="29">
        <v>25.75</v>
      </c>
      <c r="T61" s="14">
        <v>28.299999999999997</v>
      </c>
      <c r="U61" s="27">
        <v>28.299999999999997</v>
      </c>
    </row>
    <row r="62" spans="1:21" ht="11.25" customHeight="1" x14ac:dyDescent="0.35">
      <c r="A62" s="25" t="s">
        <v>128</v>
      </c>
      <c r="B62" s="15" t="s">
        <v>195</v>
      </c>
      <c r="C62" s="26" t="s">
        <v>196</v>
      </c>
      <c r="D62" s="25">
        <v>203469</v>
      </c>
      <c r="E62" s="15" t="s">
        <v>210</v>
      </c>
      <c r="F62" s="15" t="s">
        <v>101</v>
      </c>
      <c r="G62" s="15" t="s">
        <v>11</v>
      </c>
      <c r="H62" s="15" t="s">
        <v>132</v>
      </c>
      <c r="I62" s="15" t="s">
        <v>156</v>
      </c>
      <c r="J62" s="50">
        <v>21.1</v>
      </c>
      <c r="K62" s="16">
        <v>3.7959814060536314</v>
      </c>
      <c r="L62" s="17" t="s">
        <v>193</v>
      </c>
      <c r="M62" s="25" t="s">
        <v>139</v>
      </c>
      <c r="N62" s="15" t="s">
        <v>139</v>
      </c>
      <c r="O62" s="73" t="s">
        <v>139</v>
      </c>
      <c r="P62" s="30">
        <v>4100</v>
      </c>
      <c r="Q62" s="17">
        <v>4600</v>
      </c>
      <c r="R62" s="28">
        <v>10</v>
      </c>
      <c r="S62" s="30">
        <v>12.75</v>
      </c>
      <c r="T62" s="17">
        <v>13.1</v>
      </c>
      <c r="U62" s="28">
        <v>13.1</v>
      </c>
    </row>
    <row r="63" spans="1:21" ht="11.25" customHeight="1" x14ac:dyDescent="0.35">
      <c r="A63" s="23" t="s">
        <v>128</v>
      </c>
      <c r="B63" s="12" t="s">
        <v>195</v>
      </c>
      <c r="C63" s="24" t="s">
        <v>196</v>
      </c>
      <c r="D63" s="23">
        <v>203087</v>
      </c>
      <c r="E63" s="12" t="s">
        <v>211</v>
      </c>
      <c r="F63" s="12" t="s">
        <v>101</v>
      </c>
      <c r="G63" s="12" t="s">
        <v>11</v>
      </c>
      <c r="H63" s="12" t="s">
        <v>132</v>
      </c>
      <c r="I63" s="12" t="s">
        <v>156</v>
      </c>
      <c r="J63" s="49">
        <v>20.8</v>
      </c>
      <c r="K63" s="13">
        <v>22.53087367903662</v>
      </c>
      <c r="L63" s="14" t="s">
        <v>193</v>
      </c>
      <c r="M63" s="23" t="s">
        <v>149</v>
      </c>
      <c r="N63" s="12" t="s">
        <v>150</v>
      </c>
      <c r="O63" s="72" t="s">
        <v>150</v>
      </c>
      <c r="P63" s="29">
        <v>5700</v>
      </c>
      <c r="Q63" s="14">
        <v>5400</v>
      </c>
      <c r="R63" s="27">
        <v>16</v>
      </c>
      <c r="S63" s="29">
        <v>17</v>
      </c>
      <c r="T63" s="14">
        <v>16.899999999999999</v>
      </c>
      <c r="U63" s="27">
        <v>16.899999999999999</v>
      </c>
    </row>
    <row r="64" spans="1:21" ht="11.25" customHeight="1" x14ac:dyDescent="0.35">
      <c r="A64" s="25" t="s">
        <v>128</v>
      </c>
      <c r="B64" s="15" t="s">
        <v>195</v>
      </c>
      <c r="C64" s="26" t="s">
        <v>196</v>
      </c>
      <c r="D64" s="25">
        <v>202689</v>
      </c>
      <c r="E64" s="15" t="s">
        <v>212</v>
      </c>
      <c r="F64" s="15" t="s">
        <v>101</v>
      </c>
      <c r="G64" s="15" t="s">
        <v>11</v>
      </c>
      <c r="H64" s="15" t="s">
        <v>132</v>
      </c>
      <c r="I64" s="15" t="s">
        <v>156</v>
      </c>
      <c r="J64" s="50">
        <v>38.65</v>
      </c>
      <c r="K64" s="16">
        <v>37.698605904550135</v>
      </c>
      <c r="L64" s="17" t="s">
        <v>193</v>
      </c>
      <c r="M64" s="25" t="s">
        <v>142</v>
      </c>
      <c r="N64" s="15" t="s">
        <v>142</v>
      </c>
      <c r="O64" s="73" t="s">
        <v>142</v>
      </c>
      <c r="P64" s="30">
        <v>7600</v>
      </c>
      <c r="Q64" s="17">
        <v>8300</v>
      </c>
      <c r="R64" s="28">
        <v>28</v>
      </c>
      <c r="S64" s="30">
        <v>55.5</v>
      </c>
      <c r="T64" s="17">
        <v>52.4</v>
      </c>
      <c r="U64" s="28">
        <v>52.4</v>
      </c>
    </row>
    <row r="65" spans="1:21" ht="11.25" customHeight="1" x14ac:dyDescent="0.35">
      <c r="A65" s="23" t="s">
        <v>128</v>
      </c>
      <c r="B65" s="12" t="s">
        <v>195</v>
      </c>
      <c r="C65" s="24" t="s">
        <v>196</v>
      </c>
      <c r="D65" s="23">
        <v>1626195</v>
      </c>
      <c r="E65" s="12" t="s">
        <v>215</v>
      </c>
      <c r="F65" s="12" t="s">
        <v>101</v>
      </c>
      <c r="G65" s="12" t="s">
        <v>11</v>
      </c>
      <c r="H65" s="12" t="s">
        <v>146</v>
      </c>
      <c r="I65" s="12" t="s">
        <v>156</v>
      </c>
      <c r="J65" s="49">
        <v>12.27</v>
      </c>
      <c r="K65" s="13">
        <v>28.471999812524906</v>
      </c>
      <c r="L65" s="14" t="s">
        <v>193</v>
      </c>
      <c r="M65" s="23" t="s">
        <v>139</v>
      </c>
      <c r="N65" s="12" t="s">
        <v>139</v>
      </c>
      <c r="O65" s="72" t="s">
        <v>139</v>
      </c>
      <c r="P65" s="29">
        <v>5200</v>
      </c>
      <c r="Q65" s="14">
        <v>4000</v>
      </c>
      <c r="R65" s="27">
        <v>10</v>
      </c>
      <c r="S65" s="29">
        <v>16.75</v>
      </c>
      <c r="T65" s="14">
        <v>17</v>
      </c>
      <c r="U65" s="27">
        <v>17</v>
      </c>
    </row>
    <row r="66" spans="1:21" ht="11.25" customHeight="1" x14ac:dyDescent="0.35">
      <c r="A66" s="25" t="s">
        <v>128</v>
      </c>
      <c r="B66" s="15" t="s">
        <v>195</v>
      </c>
      <c r="C66" s="26" t="s">
        <v>196</v>
      </c>
      <c r="D66" s="25">
        <v>203077</v>
      </c>
      <c r="E66" s="15" t="s">
        <v>214</v>
      </c>
      <c r="F66" s="15" t="s">
        <v>101</v>
      </c>
      <c r="G66" s="15" t="s">
        <v>11</v>
      </c>
      <c r="H66" s="15" t="s">
        <v>146</v>
      </c>
      <c r="I66" s="15" t="s">
        <v>156</v>
      </c>
      <c r="J66" s="50">
        <v>21.67</v>
      </c>
      <c r="K66" s="16">
        <v>18.952513081054622</v>
      </c>
      <c r="L66" s="17" t="s">
        <v>193</v>
      </c>
      <c r="M66" s="25" t="s">
        <v>134</v>
      </c>
      <c r="N66" s="15" t="s">
        <v>137</v>
      </c>
      <c r="O66" s="73" t="s">
        <v>137</v>
      </c>
      <c r="P66" s="30">
        <v>3700</v>
      </c>
      <c r="Q66" s="17">
        <v>4500</v>
      </c>
      <c r="R66" s="28">
        <v>10</v>
      </c>
      <c r="S66" s="30">
        <v>20.5</v>
      </c>
      <c r="T66" s="17">
        <v>20.7</v>
      </c>
      <c r="U66" s="28">
        <v>20.7</v>
      </c>
    </row>
    <row r="67" spans="1:21" ht="11.25" customHeight="1" x14ac:dyDescent="0.35">
      <c r="A67" s="23" t="s">
        <v>128</v>
      </c>
      <c r="B67" s="12" t="s">
        <v>195</v>
      </c>
      <c r="C67" s="24" t="s">
        <v>196</v>
      </c>
      <c r="D67" s="23">
        <v>1628370</v>
      </c>
      <c r="E67" s="12" t="s">
        <v>213</v>
      </c>
      <c r="F67" s="12" t="s">
        <v>101</v>
      </c>
      <c r="G67" s="12" t="s">
        <v>11</v>
      </c>
      <c r="H67" s="12" t="s">
        <v>146</v>
      </c>
      <c r="I67" s="12" t="s">
        <v>156</v>
      </c>
      <c r="J67" s="49">
        <v>33.57</v>
      </c>
      <c r="K67" s="13">
        <v>20.30566999860099</v>
      </c>
      <c r="L67" s="14" t="s">
        <v>193</v>
      </c>
      <c r="M67" s="23" t="s">
        <v>141</v>
      </c>
      <c r="N67" s="12" t="s">
        <v>150</v>
      </c>
      <c r="O67" s="72" t="s">
        <v>150</v>
      </c>
      <c r="P67" s="29">
        <v>4200</v>
      </c>
      <c r="Q67" s="14">
        <v>4800</v>
      </c>
      <c r="R67" s="27">
        <v>10</v>
      </c>
      <c r="S67" s="29">
        <v>34</v>
      </c>
      <c r="T67" s="14">
        <v>34.799999999999997</v>
      </c>
      <c r="U67" s="27">
        <v>34.799999999999997</v>
      </c>
    </row>
    <row r="68" spans="1:21" ht="11.25" customHeight="1" x14ac:dyDescent="0.35">
      <c r="A68" s="25" t="s">
        <v>128</v>
      </c>
      <c r="B68" s="15" t="s">
        <v>195</v>
      </c>
      <c r="C68" s="26" t="s">
        <v>196</v>
      </c>
      <c r="D68" s="25">
        <v>1628970</v>
      </c>
      <c r="E68" s="15" t="s">
        <v>216</v>
      </c>
      <c r="F68" s="15" t="s">
        <v>101</v>
      </c>
      <c r="G68" s="15" t="s">
        <v>11</v>
      </c>
      <c r="H68" s="15" t="s">
        <v>146</v>
      </c>
      <c r="I68" s="15" t="s">
        <v>156</v>
      </c>
      <c r="J68" s="50">
        <v>14.5</v>
      </c>
      <c r="K68" s="16">
        <v>8.4620028643825069</v>
      </c>
      <c r="L68" s="17" t="s">
        <v>193</v>
      </c>
      <c r="M68" s="25" t="s">
        <v>134</v>
      </c>
      <c r="N68" s="15" t="s">
        <v>137</v>
      </c>
      <c r="O68" s="73" t="s">
        <v>137</v>
      </c>
      <c r="P68" s="30">
        <v>4500</v>
      </c>
      <c r="Q68" s="17">
        <v>3900</v>
      </c>
      <c r="R68" s="28">
        <v>10</v>
      </c>
      <c r="S68" s="30">
        <v>2</v>
      </c>
      <c r="T68" s="17">
        <v>1.5</v>
      </c>
      <c r="U68" s="28">
        <v>1.5</v>
      </c>
    </row>
    <row r="69" spans="1:21" ht="11.25" customHeight="1" x14ac:dyDescent="0.35">
      <c r="A69" s="23" t="s">
        <v>128</v>
      </c>
      <c r="B69" s="12" t="s">
        <v>195</v>
      </c>
      <c r="C69" s="24" t="s">
        <v>196</v>
      </c>
      <c r="D69" s="23">
        <v>2225</v>
      </c>
      <c r="E69" s="12" t="s">
        <v>217</v>
      </c>
      <c r="F69" s="12" t="s">
        <v>101</v>
      </c>
      <c r="G69" s="12" t="s">
        <v>11</v>
      </c>
      <c r="H69" s="12" t="s">
        <v>146</v>
      </c>
      <c r="I69" s="12" t="s">
        <v>156</v>
      </c>
      <c r="J69" s="49">
        <v>19.8</v>
      </c>
      <c r="K69" s="13">
        <v>21.517087811017525</v>
      </c>
      <c r="L69" s="14" t="s">
        <v>193</v>
      </c>
      <c r="M69" s="23" t="s">
        <v>142</v>
      </c>
      <c r="N69" s="12" t="s">
        <v>142</v>
      </c>
      <c r="O69" s="72" t="s">
        <v>142</v>
      </c>
      <c r="P69" s="29">
        <v>3500</v>
      </c>
      <c r="Q69" s="14">
        <v>3600</v>
      </c>
      <c r="R69" s="27">
        <v>10</v>
      </c>
      <c r="S69" s="29">
        <v>21.25</v>
      </c>
      <c r="T69" s="14">
        <v>20.100000000000001</v>
      </c>
      <c r="U69" s="27">
        <v>20.100000000000001</v>
      </c>
    </row>
    <row r="70" spans="1:21" ht="11.25" customHeight="1" x14ac:dyDescent="0.35">
      <c r="A70" s="25" t="s">
        <v>128</v>
      </c>
      <c r="B70" s="15" t="s">
        <v>218</v>
      </c>
      <c r="C70" s="26" t="s">
        <v>196</v>
      </c>
      <c r="D70" s="25">
        <v>203925</v>
      </c>
      <c r="E70" s="15" t="s">
        <v>219</v>
      </c>
      <c r="F70" s="15" t="s">
        <v>100</v>
      </c>
      <c r="G70" s="15" t="s">
        <v>8</v>
      </c>
      <c r="H70" s="15" t="s">
        <v>132</v>
      </c>
      <c r="I70" s="15" t="s">
        <v>133</v>
      </c>
      <c r="J70" s="50">
        <v>37.130000000000003</v>
      </c>
      <c r="K70" s="16">
        <v>19.032096937606738</v>
      </c>
      <c r="L70" s="17" t="s">
        <v>193</v>
      </c>
      <c r="M70" s="25" t="s">
        <v>149</v>
      </c>
      <c r="N70" s="15" t="s">
        <v>150</v>
      </c>
      <c r="O70" s="73" t="s">
        <v>150</v>
      </c>
      <c r="P70" s="30">
        <v>4600</v>
      </c>
      <c r="Q70" s="17">
        <v>3900</v>
      </c>
      <c r="R70" s="28">
        <v>13</v>
      </c>
      <c r="S70" s="30">
        <v>29.5</v>
      </c>
      <c r="T70" s="17">
        <v>28.7</v>
      </c>
      <c r="U70" s="28">
        <v>28.7</v>
      </c>
    </row>
    <row r="71" spans="1:21" ht="11.25" customHeight="1" x14ac:dyDescent="0.35">
      <c r="A71" s="23" t="s">
        <v>128</v>
      </c>
      <c r="B71" s="12" t="s">
        <v>218</v>
      </c>
      <c r="C71" s="24" t="s">
        <v>196</v>
      </c>
      <c r="D71" s="23">
        <v>201162</v>
      </c>
      <c r="E71" s="12" t="s">
        <v>220</v>
      </c>
      <c r="F71" s="12" t="s">
        <v>100</v>
      </c>
      <c r="G71" s="12" t="s">
        <v>8</v>
      </c>
      <c r="H71" s="12" t="s">
        <v>132</v>
      </c>
      <c r="I71" s="12" t="s">
        <v>133</v>
      </c>
      <c r="J71" s="49">
        <v>35.85</v>
      </c>
      <c r="K71" s="13">
        <v>7.2440222186973999</v>
      </c>
      <c r="L71" s="14" t="s">
        <v>193</v>
      </c>
      <c r="M71" s="23" t="s">
        <v>134</v>
      </c>
      <c r="N71" s="12" t="s">
        <v>137</v>
      </c>
      <c r="O71" s="72" t="s">
        <v>137</v>
      </c>
      <c r="P71" s="29">
        <v>3200</v>
      </c>
      <c r="Q71" s="14">
        <v>3500</v>
      </c>
      <c r="R71" s="27">
        <v>10</v>
      </c>
      <c r="S71" s="29">
        <v>15.25</v>
      </c>
      <c r="T71" s="14">
        <v>18.100000000000001</v>
      </c>
      <c r="U71" s="27">
        <v>18.100000000000001</v>
      </c>
    </row>
    <row r="72" spans="1:21" ht="11.25" customHeight="1" x14ac:dyDescent="0.35">
      <c r="A72" s="25" t="s">
        <v>128</v>
      </c>
      <c r="B72" s="15" t="s">
        <v>218</v>
      </c>
      <c r="C72" s="26" t="s">
        <v>196</v>
      </c>
      <c r="D72" s="25">
        <v>1628386</v>
      </c>
      <c r="E72" s="15" t="s">
        <v>221</v>
      </c>
      <c r="F72" s="15" t="s">
        <v>100</v>
      </c>
      <c r="G72" s="15" t="s">
        <v>8</v>
      </c>
      <c r="H72" s="15" t="s">
        <v>132</v>
      </c>
      <c r="I72" s="15" t="s">
        <v>133</v>
      </c>
      <c r="J72" s="50">
        <v>30.17</v>
      </c>
      <c r="K72" s="16">
        <v>20.143490652710334</v>
      </c>
      <c r="L72" s="17" t="s">
        <v>193</v>
      </c>
      <c r="M72" s="25" t="s">
        <v>139</v>
      </c>
      <c r="N72" s="15" t="s">
        <v>139</v>
      </c>
      <c r="O72" s="73" t="s">
        <v>139</v>
      </c>
      <c r="P72" s="30">
        <v>5700</v>
      </c>
      <c r="Q72" s="17">
        <v>5600</v>
      </c>
      <c r="R72" s="28">
        <v>12</v>
      </c>
      <c r="S72" s="30">
        <v>39</v>
      </c>
      <c r="T72" s="17">
        <v>39</v>
      </c>
      <c r="U72" s="28">
        <v>39</v>
      </c>
    </row>
    <row r="73" spans="1:21" ht="11.25" customHeight="1" x14ac:dyDescent="0.35">
      <c r="A73" s="23" t="s">
        <v>128</v>
      </c>
      <c r="B73" s="12" t="s">
        <v>218</v>
      </c>
      <c r="C73" s="24" t="s">
        <v>196</v>
      </c>
      <c r="D73" s="23">
        <v>1627747</v>
      </c>
      <c r="E73" s="12" t="s">
        <v>222</v>
      </c>
      <c r="F73" s="12" t="s">
        <v>100</v>
      </c>
      <c r="G73" s="12" t="s">
        <v>8</v>
      </c>
      <c r="H73" s="12" t="s">
        <v>132</v>
      </c>
      <c r="I73" s="12" t="s">
        <v>133</v>
      </c>
      <c r="J73" s="49">
        <v>34</v>
      </c>
      <c r="K73" s="13">
        <v>31.851739591677674</v>
      </c>
      <c r="L73" s="14" t="s">
        <v>193</v>
      </c>
      <c r="M73" s="23" t="s">
        <v>149</v>
      </c>
      <c r="N73" s="12" t="s">
        <v>150</v>
      </c>
      <c r="O73" s="72" t="s">
        <v>137</v>
      </c>
      <c r="P73" s="29">
        <v>5800</v>
      </c>
      <c r="Q73" s="14">
        <v>6000</v>
      </c>
      <c r="R73" s="27">
        <v>17</v>
      </c>
      <c r="S73" s="29">
        <v>40.5</v>
      </c>
      <c r="T73" s="14">
        <v>40.799999999999997</v>
      </c>
      <c r="U73" s="27">
        <v>40.799999999999997</v>
      </c>
    </row>
    <row r="74" spans="1:21" ht="11.25" customHeight="1" x14ac:dyDescent="0.35">
      <c r="A74" s="25" t="s">
        <v>128</v>
      </c>
      <c r="B74" s="15" t="s">
        <v>218</v>
      </c>
      <c r="C74" s="26" t="s">
        <v>196</v>
      </c>
      <c r="D74" s="25">
        <v>1626156</v>
      </c>
      <c r="E74" s="15" t="s">
        <v>223</v>
      </c>
      <c r="F74" s="15" t="s">
        <v>100</v>
      </c>
      <c r="G74" s="15" t="s">
        <v>8</v>
      </c>
      <c r="H74" s="15" t="s">
        <v>132</v>
      </c>
      <c r="I74" s="15" t="s">
        <v>133</v>
      </c>
      <c r="J74" s="50">
        <v>24.95</v>
      </c>
      <c r="K74" s="16">
        <v>21.029914079170489</v>
      </c>
      <c r="L74" s="17" t="s">
        <v>193</v>
      </c>
      <c r="M74" s="25" t="s">
        <v>141</v>
      </c>
      <c r="N74" s="15" t="s">
        <v>142</v>
      </c>
      <c r="O74" s="73" t="s">
        <v>142</v>
      </c>
      <c r="P74" s="30">
        <v>6600</v>
      </c>
      <c r="Q74" s="17">
        <v>6700</v>
      </c>
      <c r="R74" s="28">
        <v>22</v>
      </c>
      <c r="S74" s="30">
        <v>19.5</v>
      </c>
      <c r="T74" s="17">
        <v>18.899999999999999</v>
      </c>
      <c r="U74" s="28">
        <v>18.899999999999999</v>
      </c>
    </row>
    <row r="75" spans="1:21" ht="11.25" customHeight="1" x14ac:dyDescent="0.35">
      <c r="A75" s="23" t="s">
        <v>128</v>
      </c>
      <c r="B75" s="12" t="s">
        <v>218</v>
      </c>
      <c r="C75" s="24" t="s">
        <v>196</v>
      </c>
      <c r="D75" s="23">
        <v>203915</v>
      </c>
      <c r="E75" s="12" t="s">
        <v>224</v>
      </c>
      <c r="F75" s="12" t="s">
        <v>100</v>
      </c>
      <c r="G75" s="12" t="s">
        <v>8</v>
      </c>
      <c r="H75" s="12" t="s">
        <v>146</v>
      </c>
      <c r="I75" s="12" t="s">
        <v>133</v>
      </c>
      <c r="J75" s="49">
        <v>32.28</v>
      </c>
      <c r="K75" s="13">
        <v>33.111087699230914</v>
      </c>
      <c r="L75" s="14" t="s">
        <v>193</v>
      </c>
      <c r="M75" s="23" t="s">
        <v>141</v>
      </c>
      <c r="N75" s="12" t="s">
        <v>142</v>
      </c>
      <c r="O75" s="72" t="s">
        <v>142</v>
      </c>
      <c r="P75" s="29">
        <v>5600</v>
      </c>
      <c r="Q75" s="14">
        <v>5100</v>
      </c>
      <c r="R75" s="27">
        <v>15</v>
      </c>
      <c r="S75" s="29">
        <v>37</v>
      </c>
      <c r="T75" s="14">
        <v>35.799999999999997</v>
      </c>
      <c r="U75" s="27">
        <v>35.799999999999997</v>
      </c>
    </row>
    <row r="76" spans="1:21" ht="11.25" customHeight="1" x14ac:dyDescent="0.35">
      <c r="A76" s="25" t="s">
        <v>128</v>
      </c>
      <c r="B76" s="15" t="s">
        <v>218</v>
      </c>
      <c r="C76" s="26" t="s">
        <v>196</v>
      </c>
      <c r="D76" s="25">
        <v>1626203</v>
      </c>
      <c r="E76" s="15" t="s">
        <v>225</v>
      </c>
      <c r="F76" s="15" t="s">
        <v>100</v>
      </c>
      <c r="G76" s="15" t="s">
        <v>8</v>
      </c>
      <c r="H76" s="15" t="s">
        <v>146</v>
      </c>
      <c r="I76" s="15" t="s">
        <v>133</v>
      </c>
      <c r="J76" s="50">
        <v>17.420000000000002</v>
      </c>
      <c r="K76" s="16">
        <v>7.6061469499139438</v>
      </c>
      <c r="L76" s="17" t="s">
        <v>193</v>
      </c>
      <c r="M76" s="25" t="s">
        <v>149</v>
      </c>
      <c r="N76" s="15" t="s">
        <v>150</v>
      </c>
      <c r="O76" s="73" t="s">
        <v>150</v>
      </c>
      <c r="P76" s="30">
        <v>3000</v>
      </c>
      <c r="Q76" s="17">
        <v>3500</v>
      </c>
      <c r="R76" s="28">
        <v>10</v>
      </c>
      <c r="S76" s="30">
        <v>5.5</v>
      </c>
      <c r="T76" s="17">
        <v>5.9</v>
      </c>
      <c r="U76" s="28">
        <v>5.9</v>
      </c>
    </row>
    <row r="77" spans="1:21" ht="11.25" customHeight="1" x14ac:dyDescent="0.35">
      <c r="A77" s="23" t="s">
        <v>128</v>
      </c>
      <c r="B77" s="12" t="s">
        <v>218</v>
      </c>
      <c r="C77" s="24" t="s">
        <v>196</v>
      </c>
      <c r="D77" s="23">
        <v>202334</v>
      </c>
      <c r="E77" s="12" t="s">
        <v>226</v>
      </c>
      <c r="F77" s="12" t="s">
        <v>100</v>
      </c>
      <c r="G77" s="12" t="s">
        <v>8</v>
      </c>
      <c r="H77" s="12" t="s">
        <v>146</v>
      </c>
      <c r="I77" s="12" t="s">
        <v>133</v>
      </c>
      <c r="J77" s="49">
        <v>17.600000000000001</v>
      </c>
      <c r="K77" s="13">
        <v>16.160872620202767</v>
      </c>
      <c r="L77" s="14" t="s">
        <v>193</v>
      </c>
      <c r="M77" s="23" t="s">
        <v>147</v>
      </c>
      <c r="N77" s="12" t="s">
        <v>139</v>
      </c>
      <c r="O77" s="72" t="s">
        <v>135</v>
      </c>
      <c r="P77" s="29">
        <v>3900</v>
      </c>
      <c r="Q77" s="14">
        <v>3500</v>
      </c>
      <c r="R77" s="27">
        <v>10</v>
      </c>
      <c r="S77" s="29">
        <v>22.25</v>
      </c>
      <c r="T77" s="14">
        <v>21.9</v>
      </c>
      <c r="U77" s="27">
        <v>21.9</v>
      </c>
    </row>
    <row r="78" spans="1:21" ht="11.25" customHeight="1" x14ac:dyDescent="0.35">
      <c r="A78" s="25" t="s">
        <v>128</v>
      </c>
      <c r="B78" s="15" t="s">
        <v>218</v>
      </c>
      <c r="C78" s="26" t="s">
        <v>196</v>
      </c>
      <c r="D78" s="25">
        <v>1629066</v>
      </c>
      <c r="E78" s="15" t="s">
        <v>227</v>
      </c>
      <c r="F78" s="15" t="s">
        <v>100</v>
      </c>
      <c r="G78" s="15" t="s">
        <v>8</v>
      </c>
      <c r="H78" s="15" t="s">
        <v>146</v>
      </c>
      <c r="I78" s="15" t="s">
        <v>133</v>
      </c>
      <c r="J78" s="50">
        <v>10.6</v>
      </c>
      <c r="K78" s="16">
        <v>12.499913195047256</v>
      </c>
      <c r="L78" s="17" t="s">
        <v>193</v>
      </c>
      <c r="M78" s="25" t="s">
        <v>137</v>
      </c>
      <c r="N78" s="15" t="s">
        <v>135</v>
      </c>
      <c r="O78" s="73" t="s">
        <v>135</v>
      </c>
      <c r="P78" s="30">
        <v>3200</v>
      </c>
      <c r="Q78" s="17">
        <v>3500</v>
      </c>
      <c r="R78" s="28">
        <v>10</v>
      </c>
      <c r="S78" s="30">
        <v>5.75</v>
      </c>
      <c r="T78" s="17">
        <v>4.7</v>
      </c>
      <c r="U78" s="28">
        <v>4.7</v>
      </c>
    </row>
    <row r="79" spans="1:21" ht="11.25" customHeight="1" x14ac:dyDescent="0.35">
      <c r="A79" s="23" t="s">
        <v>128</v>
      </c>
      <c r="B79" s="12" t="s">
        <v>218</v>
      </c>
      <c r="C79" s="24" t="s">
        <v>196</v>
      </c>
      <c r="D79" s="23">
        <v>1628379</v>
      </c>
      <c r="E79" s="12" t="s">
        <v>228</v>
      </c>
      <c r="F79" s="12" t="s">
        <v>8</v>
      </c>
      <c r="G79" s="12" t="s">
        <v>100</v>
      </c>
      <c r="H79" s="12" t="s">
        <v>132</v>
      </c>
      <c r="I79" s="12" t="s">
        <v>156</v>
      </c>
      <c r="J79" s="49">
        <v>19.350000000000001</v>
      </c>
      <c r="K79" s="13">
        <v>12.866823206493187</v>
      </c>
      <c r="L79" s="14" t="s">
        <v>193</v>
      </c>
      <c r="M79" s="23" t="s">
        <v>149</v>
      </c>
      <c r="N79" s="12" t="s">
        <v>150</v>
      </c>
      <c r="O79" s="72" t="s">
        <v>150</v>
      </c>
      <c r="P79" s="29">
        <v>4200</v>
      </c>
      <c r="Q79" s="14">
        <v>4100</v>
      </c>
      <c r="R79" s="27">
        <v>10</v>
      </c>
      <c r="S79" s="29">
        <v>14</v>
      </c>
      <c r="T79" s="14">
        <v>13.8</v>
      </c>
      <c r="U79" s="27">
        <v>13.8</v>
      </c>
    </row>
    <row r="80" spans="1:21" ht="11.25" customHeight="1" x14ac:dyDescent="0.35">
      <c r="A80" s="25" t="s">
        <v>128</v>
      </c>
      <c r="B80" s="15" t="s">
        <v>218</v>
      </c>
      <c r="C80" s="26" t="s">
        <v>196</v>
      </c>
      <c r="D80" s="25">
        <v>201933</v>
      </c>
      <c r="E80" s="15" t="s">
        <v>229</v>
      </c>
      <c r="F80" s="15" t="s">
        <v>8</v>
      </c>
      <c r="G80" s="15" t="s">
        <v>100</v>
      </c>
      <c r="H80" s="15" t="s">
        <v>132</v>
      </c>
      <c r="I80" s="15" t="s">
        <v>156</v>
      </c>
      <c r="J80" s="50">
        <v>34.28</v>
      </c>
      <c r="K80" s="16">
        <v>27.647530063217083</v>
      </c>
      <c r="L80" s="17" t="s">
        <v>193</v>
      </c>
      <c r="M80" s="25" t="s">
        <v>147</v>
      </c>
      <c r="N80" s="15" t="s">
        <v>135</v>
      </c>
      <c r="O80" s="73" t="s">
        <v>135</v>
      </c>
      <c r="P80" s="30">
        <v>8200</v>
      </c>
      <c r="Q80" s="17">
        <v>8200</v>
      </c>
      <c r="R80" s="28">
        <v>38</v>
      </c>
      <c r="S80" s="30">
        <v>45</v>
      </c>
      <c r="T80" s="17">
        <v>43.6</v>
      </c>
      <c r="U80" s="28">
        <v>43.6</v>
      </c>
    </row>
    <row r="81" spans="1:21" ht="11.25" customHeight="1" x14ac:dyDescent="0.35">
      <c r="A81" s="23" t="s">
        <v>128</v>
      </c>
      <c r="B81" s="12" t="s">
        <v>218</v>
      </c>
      <c r="C81" s="24" t="s">
        <v>196</v>
      </c>
      <c r="D81" s="23">
        <v>203083</v>
      </c>
      <c r="E81" s="12" t="s">
        <v>230</v>
      </c>
      <c r="F81" s="12" t="s">
        <v>8</v>
      </c>
      <c r="G81" s="12" t="s">
        <v>100</v>
      </c>
      <c r="H81" s="12" t="s">
        <v>132</v>
      </c>
      <c r="I81" s="12" t="s">
        <v>156</v>
      </c>
      <c r="J81" s="49">
        <v>32.18</v>
      </c>
      <c r="K81" s="13">
        <v>34.506516766425378</v>
      </c>
      <c r="L81" s="14" t="s">
        <v>193</v>
      </c>
      <c r="M81" s="23" t="s">
        <v>139</v>
      </c>
      <c r="N81" s="12" t="s">
        <v>139</v>
      </c>
      <c r="O81" s="72" t="s">
        <v>139</v>
      </c>
      <c r="P81" s="29">
        <v>9500</v>
      </c>
      <c r="Q81" s="14">
        <v>10200</v>
      </c>
      <c r="R81" s="27">
        <v>47</v>
      </c>
      <c r="S81" s="29">
        <v>54</v>
      </c>
      <c r="T81" s="14">
        <v>50</v>
      </c>
      <c r="U81" s="27">
        <v>50</v>
      </c>
    </row>
    <row r="82" spans="1:21" ht="11.25" customHeight="1" x14ac:dyDescent="0.35">
      <c r="A82" s="25" t="s">
        <v>128</v>
      </c>
      <c r="B82" s="15" t="s">
        <v>218</v>
      </c>
      <c r="C82" s="26" t="s">
        <v>196</v>
      </c>
      <c r="D82" s="25">
        <v>1628971</v>
      </c>
      <c r="E82" s="15" t="s">
        <v>231</v>
      </c>
      <c r="F82" s="15" t="s">
        <v>8</v>
      </c>
      <c r="G82" s="15" t="s">
        <v>100</v>
      </c>
      <c r="H82" s="15" t="s">
        <v>132</v>
      </c>
      <c r="I82" s="15" t="s">
        <v>156</v>
      </c>
      <c r="J82" s="50">
        <v>18.87</v>
      </c>
      <c r="K82" s="16">
        <v>8.7960794575390615</v>
      </c>
      <c r="L82" s="17" t="s">
        <v>193</v>
      </c>
      <c r="M82" s="25" t="s">
        <v>150</v>
      </c>
      <c r="N82" s="15" t="s">
        <v>150</v>
      </c>
      <c r="O82" s="73" t="s">
        <v>150</v>
      </c>
      <c r="P82" s="30">
        <v>3100</v>
      </c>
      <c r="Q82" s="17">
        <v>3500</v>
      </c>
      <c r="R82" s="28">
        <v>10</v>
      </c>
      <c r="S82" s="30">
        <v>5.5</v>
      </c>
      <c r="T82" s="17">
        <v>5.9</v>
      </c>
      <c r="U82" s="28">
        <v>5.9</v>
      </c>
    </row>
    <row r="83" spans="1:21" ht="11.25" customHeight="1" x14ac:dyDescent="0.35">
      <c r="A83" s="23" t="s">
        <v>128</v>
      </c>
      <c r="B83" s="12" t="s">
        <v>218</v>
      </c>
      <c r="C83" s="24" t="s">
        <v>196</v>
      </c>
      <c r="D83" s="23">
        <v>202704</v>
      </c>
      <c r="E83" s="12" t="s">
        <v>232</v>
      </c>
      <c r="F83" s="12" t="s">
        <v>8</v>
      </c>
      <c r="G83" s="12" t="s">
        <v>100</v>
      </c>
      <c r="H83" s="12" t="s">
        <v>132</v>
      </c>
      <c r="I83" s="12" t="s">
        <v>156</v>
      </c>
      <c r="J83" s="49">
        <v>35.020000000000003</v>
      </c>
      <c r="K83" s="13">
        <v>27.632072326976957</v>
      </c>
      <c r="L83" s="14" t="s">
        <v>193</v>
      </c>
      <c r="M83" s="23" t="s">
        <v>142</v>
      </c>
      <c r="N83" s="12" t="s">
        <v>142</v>
      </c>
      <c r="O83" s="72" t="s">
        <v>142</v>
      </c>
      <c r="P83" s="29">
        <v>5800</v>
      </c>
      <c r="Q83" s="14">
        <v>6100</v>
      </c>
      <c r="R83" s="27">
        <v>18</v>
      </c>
      <c r="S83" s="29">
        <v>29.5</v>
      </c>
      <c r="T83" s="14">
        <v>28.4</v>
      </c>
      <c r="U83" s="27">
        <v>28.4</v>
      </c>
    </row>
    <row r="84" spans="1:21" ht="11.25" customHeight="1" x14ac:dyDescent="0.35">
      <c r="A84" s="25" t="s">
        <v>128</v>
      </c>
      <c r="B84" s="15" t="s">
        <v>218</v>
      </c>
      <c r="C84" s="26" t="s">
        <v>196</v>
      </c>
      <c r="D84" s="25">
        <v>204038</v>
      </c>
      <c r="E84" s="15" t="s">
        <v>233</v>
      </c>
      <c r="F84" s="15" t="s">
        <v>8</v>
      </c>
      <c r="G84" s="15" t="s">
        <v>100</v>
      </c>
      <c r="H84" s="15" t="s">
        <v>146</v>
      </c>
      <c r="I84" s="15" t="s">
        <v>156</v>
      </c>
      <c r="J84" s="50">
        <v>33</v>
      </c>
      <c r="K84" s="16">
        <v>7.3937444989312215</v>
      </c>
      <c r="L84" s="17" t="s">
        <v>193</v>
      </c>
      <c r="M84" s="25" t="s">
        <v>141</v>
      </c>
      <c r="N84" s="15" t="s">
        <v>150</v>
      </c>
      <c r="O84" s="73" t="s">
        <v>150</v>
      </c>
      <c r="P84" s="30">
        <v>3600</v>
      </c>
      <c r="Q84" s="17">
        <v>3600</v>
      </c>
      <c r="R84" s="28">
        <v>10</v>
      </c>
      <c r="S84" s="30">
        <v>11.25</v>
      </c>
      <c r="T84" s="17">
        <v>11.1</v>
      </c>
      <c r="U84" s="28">
        <v>11.1</v>
      </c>
    </row>
    <row r="85" spans="1:21" ht="11.25" customHeight="1" x14ac:dyDescent="0.35">
      <c r="A85" s="23" t="s">
        <v>128</v>
      </c>
      <c r="B85" s="12" t="s">
        <v>218</v>
      </c>
      <c r="C85" s="24" t="s">
        <v>196</v>
      </c>
      <c r="D85" s="23">
        <v>203922</v>
      </c>
      <c r="E85" s="12" t="s">
        <v>234</v>
      </c>
      <c r="F85" s="12" t="s">
        <v>8</v>
      </c>
      <c r="G85" s="12" t="s">
        <v>100</v>
      </c>
      <c r="H85" s="12" t="s">
        <v>146</v>
      </c>
      <c r="I85" s="12" t="s">
        <v>156</v>
      </c>
      <c r="J85" s="49">
        <v>20.07</v>
      </c>
      <c r="K85" s="13">
        <v>8.2701554242033932</v>
      </c>
      <c r="L85" s="14" t="s">
        <v>193</v>
      </c>
      <c r="M85" s="23" t="s">
        <v>134</v>
      </c>
      <c r="N85" s="12" t="s">
        <v>137</v>
      </c>
      <c r="O85" s="72" t="s">
        <v>137</v>
      </c>
      <c r="P85" s="29">
        <v>3800</v>
      </c>
      <c r="Q85" s="14">
        <v>3500</v>
      </c>
      <c r="R85" s="27">
        <v>10</v>
      </c>
      <c r="S85" s="29">
        <v>7.5</v>
      </c>
      <c r="T85" s="14">
        <v>9</v>
      </c>
      <c r="U85" s="27">
        <v>9</v>
      </c>
    </row>
    <row r="86" spans="1:21" ht="11.25" customHeight="1" x14ac:dyDescent="0.35">
      <c r="A86" s="25" t="s">
        <v>128</v>
      </c>
      <c r="B86" s="15" t="s">
        <v>218</v>
      </c>
      <c r="C86" s="26" t="s">
        <v>196</v>
      </c>
      <c r="D86" s="25">
        <v>202397</v>
      </c>
      <c r="E86" s="15" t="s">
        <v>235</v>
      </c>
      <c r="F86" s="15" t="s">
        <v>8</v>
      </c>
      <c r="G86" s="15" t="s">
        <v>100</v>
      </c>
      <c r="H86" s="15" t="s">
        <v>146</v>
      </c>
      <c r="I86" s="15" t="s">
        <v>156</v>
      </c>
      <c r="J86" s="50">
        <v>28.77</v>
      </c>
      <c r="K86" s="16">
        <v>17.307822665668624</v>
      </c>
      <c r="L86" s="17" t="s">
        <v>193</v>
      </c>
      <c r="M86" s="25" t="s">
        <v>142</v>
      </c>
      <c r="N86" s="15" t="s">
        <v>142</v>
      </c>
      <c r="O86" s="73" t="s">
        <v>142</v>
      </c>
      <c r="P86" s="30">
        <v>4100</v>
      </c>
      <c r="Q86" s="17">
        <v>4100</v>
      </c>
      <c r="R86" s="28">
        <v>12</v>
      </c>
      <c r="S86" s="30">
        <v>15.5</v>
      </c>
      <c r="T86" s="17">
        <v>14.5</v>
      </c>
      <c r="U86" s="28">
        <v>14.5</v>
      </c>
    </row>
    <row r="87" spans="1:21" ht="11.25" customHeight="1" x14ac:dyDescent="0.35">
      <c r="A87" s="23" t="s">
        <v>128</v>
      </c>
      <c r="B87" s="12" t="s">
        <v>218</v>
      </c>
      <c r="C87" s="24" t="s">
        <v>196</v>
      </c>
      <c r="D87" s="23">
        <v>2585</v>
      </c>
      <c r="E87" s="12" t="s">
        <v>236</v>
      </c>
      <c r="F87" s="12" t="s">
        <v>8</v>
      </c>
      <c r="G87" s="12" t="s">
        <v>100</v>
      </c>
      <c r="H87" s="12" t="s">
        <v>146</v>
      </c>
      <c r="I87" s="12" t="s">
        <v>156</v>
      </c>
      <c r="J87" s="49">
        <v>14.72</v>
      </c>
      <c r="K87" s="13">
        <v>25.032614333393468</v>
      </c>
      <c r="L87" s="14" t="s">
        <v>193</v>
      </c>
      <c r="M87" s="23" t="s">
        <v>139</v>
      </c>
      <c r="N87" s="12" t="s">
        <v>139</v>
      </c>
      <c r="O87" s="72" t="s">
        <v>139</v>
      </c>
      <c r="P87" s="29">
        <v>3000</v>
      </c>
      <c r="Q87" s="14">
        <v>3500</v>
      </c>
      <c r="R87" s="27">
        <v>10</v>
      </c>
      <c r="S87" s="29">
        <v>25.75</v>
      </c>
      <c r="T87" s="14">
        <v>27.4</v>
      </c>
      <c r="U87" s="27">
        <v>27.4</v>
      </c>
    </row>
    <row r="88" spans="1:21" ht="11.25" customHeight="1" x14ac:dyDescent="0.35">
      <c r="A88" s="25" t="s">
        <v>128</v>
      </c>
      <c r="B88" s="15" t="s">
        <v>218</v>
      </c>
      <c r="C88" s="26" t="s">
        <v>196</v>
      </c>
      <c r="D88" s="25">
        <v>1629155</v>
      </c>
      <c r="E88" s="15" t="s">
        <v>237</v>
      </c>
      <c r="F88" s="15" t="s">
        <v>8</v>
      </c>
      <c r="G88" s="15" t="s">
        <v>100</v>
      </c>
      <c r="H88" s="15" t="s">
        <v>146</v>
      </c>
      <c r="I88" s="15" t="s">
        <v>156</v>
      </c>
      <c r="J88" s="50">
        <v>3.75</v>
      </c>
      <c r="K88" s="16">
        <v>22.13093591516828</v>
      </c>
      <c r="L88" s="17" t="s">
        <v>193</v>
      </c>
      <c r="M88" s="25" t="s">
        <v>150</v>
      </c>
      <c r="N88" s="15" t="s">
        <v>150</v>
      </c>
      <c r="O88" s="73" t="s">
        <v>150</v>
      </c>
      <c r="P88" s="30">
        <v>3000</v>
      </c>
      <c r="Q88" s="17">
        <v>3500</v>
      </c>
      <c r="R88" s="28">
        <v>10</v>
      </c>
      <c r="S88" s="30">
        <v>1.5</v>
      </c>
      <c r="T88" s="17">
        <v>2</v>
      </c>
      <c r="U88" s="28">
        <v>2</v>
      </c>
    </row>
    <row r="89" spans="1:21" ht="11.25" customHeight="1" x14ac:dyDescent="0.35">
      <c r="A89" s="23" t="s">
        <v>128</v>
      </c>
      <c r="B89" s="12" t="s">
        <v>238</v>
      </c>
      <c r="C89" s="24" t="s">
        <v>196</v>
      </c>
      <c r="D89" s="23">
        <v>202718</v>
      </c>
      <c r="E89" s="12" t="s">
        <v>239</v>
      </c>
      <c r="F89" s="12" t="s">
        <v>108</v>
      </c>
      <c r="G89" s="12" t="s">
        <v>105</v>
      </c>
      <c r="H89" s="12" t="s">
        <v>132</v>
      </c>
      <c r="I89" s="12" t="s">
        <v>133</v>
      </c>
      <c r="J89" s="49">
        <v>22.55</v>
      </c>
      <c r="K89" s="13">
        <v>18.541838886871609</v>
      </c>
      <c r="L89" s="14" t="s">
        <v>193</v>
      </c>
      <c r="M89" s="23" t="s">
        <v>134</v>
      </c>
      <c r="N89" s="12" t="s">
        <v>137</v>
      </c>
      <c r="O89" s="72" t="s">
        <v>135</v>
      </c>
      <c r="P89" s="29">
        <v>3800</v>
      </c>
      <c r="Q89" s="14">
        <v>3500</v>
      </c>
      <c r="R89" s="27">
        <v>10</v>
      </c>
      <c r="S89" s="29">
        <v>11.25</v>
      </c>
      <c r="T89" s="14">
        <v>13.2</v>
      </c>
      <c r="U89" s="27">
        <v>13.2</v>
      </c>
    </row>
    <row r="90" spans="1:21" ht="11.25" customHeight="1" x14ac:dyDescent="0.35">
      <c r="A90" s="25" t="s">
        <v>128</v>
      </c>
      <c r="B90" s="15" t="s">
        <v>238</v>
      </c>
      <c r="C90" s="26" t="s">
        <v>196</v>
      </c>
      <c r="D90" s="25">
        <v>203210</v>
      </c>
      <c r="E90" s="15" t="s">
        <v>240</v>
      </c>
      <c r="F90" s="15" t="s">
        <v>108</v>
      </c>
      <c r="G90" s="15" t="s">
        <v>105</v>
      </c>
      <c r="H90" s="15" t="s">
        <v>132</v>
      </c>
      <c r="I90" s="15" t="s">
        <v>133</v>
      </c>
      <c r="J90" s="50">
        <v>24.98</v>
      </c>
      <c r="K90" s="16">
        <v>14.878337048268117</v>
      </c>
      <c r="L90" s="17" t="s">
        <v>193</v>
      </c>
      <c r="M90" s="25" t="s">
        <v>134</v>
      </c>
      <c r="N90" s="15" t="s">
        <v>135</v>
      </c>
      <c r="O90" s="73" t="s">
        <v>135</v>
      </c>
      <c r="P90" s="30">
        <v>4600</v>
      </c>
      <c r="Q90" s="17">
        <v>4900</v>
      </c>
      <c r="R90" s="28">
        <v>17</v>
      </c>
      <c r="S90" s="30">
        <v>24.75</v>
      </c>
      <c r="T90" s="17">
        <v>25.4</v>
      </c>
      <c r="U90" s="28">
        <v>25.4</v>
      </c>
    </row>
    <row r="91" spans="1:21" ht="11.25" customHeight="1" x14ac:dyDescent="0.35">
      <c r="A91" s="23" t="s">
        <v>128</v>
      </c>
      <c r="B91" s="12" t="s">
        <v>238</v>
      </c>
      <c r="C91" s="24" t="s">
        <v>196</v>
      </c>
      <c r="D91" s="23">
        <v>201188</v>
      </c>
      <c r="E91" s="12" t="s">
        <v>241</v>
      </c>
      <c r="F91" s="12" t="s">
        <v>108</v>
      </c>
      <c r="G91" s="12" t="s">
        <v>105</v>
      </c>
      <c r="H91" s="12" t="s">
        <v>132</v>
      </c>
      <c r="I91" s="12" t="s">
        <v>133</v>
      </c>
      <c r="J91" s="49">
        <v>30.18</v>
      </c>
      <c r="K91" s="13">
        <v>22.351373755146248</v>
      </c>
      <c r="L91" s="14" t="s">
        <v>193</v>
      </c>
      <c r="M91" s="23" t="s">
        <v>139</v>
      </c>
      <c r="N91" s="12" t="s">
        <v>139</v>
      </c>
      <c r="O91" s="72" t="s">
        <v>139</v>
      </c>
      <c r="P91" s="29">
        <v>6600</v>
      </c>
      <c r="Q91" s="14">
        <v>8100</v>
      </c>
      <c r="R91" s="27">
        <v>26</v>
      </c>
      <c r="S91" s="29">
        <v>32</v>
      </c>
      <c r="T91" s="14">
        <v>33.700000000000003</v>
      </c>
      <c r="U91" s="27">
        <v>33.700000000000003</v>
      </c>
    </row>
    <row r="92" spans="1:21" ht="11.25" customHeight="1" x14ac:dyDescent="0.35">
      <c r="A92" s="25" t="s">
        <v>128</v>
      </c>
      <c r="B92" s="15" t="s">
        <v>238</v>
      </c>
      <c r="C92" s="26" t="s">
        <v>196</v>
      </c>
      <c r="D92" s="25">
        <v>202066</v>
      </c>
      <c r="E92" s="15" t="s">
        <v>242</v>
      </c>
      <c r="F92" s="15" t="s">
        <v>108</v>
      </c>
      <c r="G92" s="15" t="s">
        <v>105</v>
      </c>
      <c r="H92" s="15" t="s">
        <v>132</v>
      </c>
      <c r="I92" s="15" t="s">
        <v>133</v>
      </c>
      <c r="J92" s="50">
        <v>24.5</v>
      </c>
      <c r="K92" s="16">
        <v>26.547204247552685</v>
      </c>
      <c r="L92" s="17" t="s">
        <v>193</v>
      </c>
      <c r="M92" s="25" t="s">
        <v>149</v>
      </c>
      <c r="N92" s="15" t="s">
        <v>150</v>
      </c>
      <c r="O92" s="73" t="s">
        <v>137</v>
      </c>
      <c r="P92" s="30">
        <v>3500</v>
      </c>
      <c r="Q92" s="17">
        <v>3700</v>
      </c>
      <c r="R92" s="28">
        <v>10</v>
      </c>
      <c r="S92" s="30">
        <v>18.5</v>
      </c>
      <c r="T92" s="17">
        <v>17</v>
      </c>
      <c r="U92" s="28">
        <v>17</v>
      </c>
    </row>
    <row r="93" spans="1:21" ht="11.25" customHeight="1" x14ac:dyDescent="0.35">
      <c r="A93" s="23" t="s">
        <v>128</v>
      </c>
      <c r="B93" s="12" t="s">
        <v>238</v>
      </c>
      <c r="C93" s="24" t="s">
        <v>196</v>
      </c>
      <c r="D93" s="23">
        <v>201144</v>
      </c>
      <c r="E93" s="12" t="s">
        <v>243</v>
      </c>
      <c r="F93" s="12" t="s">
        <v>108</v>
      </c>
      <c r="G93" s="12" t="s">
        <v>105</v>
      </c>
      <c r="H93" s="12" t="s">
        <v>132</v>
      </c>
      <c r="I93" s="12" t="s">
        <v>133</v>
      </c>
      <c r="J93" s="49">
        <v>28.97</v>
      </c>
      <c r="K93" s="13">
        <v>21.360556817758138</v>
      </c>
      <c r="L93" s="14" t="s">
        <v>193</v>
      </c>
      <c r="M93" s="23" t="s">
        <v>142</v>
      </c>
      <c r="N93" s="12" t="s">
        <v>142</v>
      </c>
      <c r="O93" s="72" t="s">
        <v>142</v>
      </c>
      <c r="P93" s="29">
        <v>6500</v>
      </c>
      <c r="Q93" s="14">
        <v>8000</v>
      </c>
      <c r="R93" s="27">
        <v>25</v>
      </c>
      <c r="S93" s="29">
        <v>20.5</v>
      </c>
      <c r="T93" s="14">
        <v>19.899999999999999</v>
      </c>
      <c r="U93" s="27">
        <v>19.899999999999999</v>
      </c>
    </row>
    <row r="94" spans="1:21" ht="11.25" customHeight="1" x14ac:dyDescent="0.35">
      <c r="A94" s="25" t="s">
        <v>128</v>
      </c>
      <c r="B94" s="15" t="s">
        <v>238</v>
      </c>
      <c r="C94" s="26" t="s">
        <v>196</v>
      </c>
      <c r="D94" s="25">
        <v>203937</v>
      </c>
      <c r="E94" s="15" t="s">
        <v>244</v>
      </c>
      <c r="F94" s="15" t="s">
        <v>108</v>
      </c>
      <c r="G94" s="15" t="s">
        <v>105</v>
      </c>
      <c r="H94" s="15" t="s">
        <v>146</v>
      </c>
      <c r="I94" s="15" t="s">
        <v>133</v>
      </c>
      <c r="J94" s="50">
        <v>19.25</v>
      </c>
      <c r="K94" s="16">
        <v>21.430833974387983</v>
      </c>
      <c r="L94" s="17" t="s">
        <v>193</v>
      </c>
      <c r="M94" s="25" t="s">
        <v>134</v>
      </c>
      <c r="N94" s="15" t="s">
        <v>137</v>
      </c>
      <c r="O94" s="73" t="s">
        <v>137</v>
      </c>
      <c r="P94" s="30">
        <v>4400</v>
      </c>
      <c r="Q94" s="17">
        <v>7200</v>
      </c>
      <c r="R94" s="28">
        <v>12</v>
      </c>
      <c r="S94" s="30">
        <v>8</v>
      </c>
      <c r="T94" s="17">
        <v>6.9</v>
      </c>
      <c r="U94" s="28">
        <v>6.9</v>
      </c>
    </row>
    <row r="95" spans="1:21" ht="11.25" customHeight="1" x14ac:dyDescent="0.35">
      <c r="A95" s="23" t="s">
        <v>128</v>
      </c>
      <c r="B95" s="12" t="s">
        <v>238</v>
      </c>
      <c r="C95" s="24" t="s">
        <v>196</v>
      </c>
      <c r="D95" s="23">
        <v>1628991</v>
      </c>
      <c r="E95" s="12" t="s">
        <v>245</v>
      </c>
      <c r="F95" s="12" t="s">
        <v>108</v>
      </c>
      <c r="G95" s="12" t="s">
        <v>105</v>
      </c>
      <c r="H95" s="12" t="s">
        <v>146</v>
      </c>
      <c r="I95" s="12" t="s">
        <v>133</v>
      </c>
      <c r="J95" s="49">
        <v>25.3</v>
      </c>
      <c r="K95" s="13">
        <v>15.865364751897101</v>
      </c>
      <c r="L95" s="14" t="s">
        <v>193</v>
      </c>
      <c r="M95" s="23" t="s">
        <v>135</v>
      </c>
      <c r="N95" s="12" t="s">
        <v>135</v>
      </c>
      <c r="O95" s="72" t="s">
        <v>135</v>
      </c>
      <c r="P95" s="29">
        <v>4500</v>
      </c>
      <c r="Q95" s="14">
        <v>5400</v>
      </c>
      <c r="R95" s="27">
        <v>14</v>
      </c>
      <c r="S95" s="29">
        <v>25.75</v>
      </c>
      <c r="T95" s="14">
        <v>29.5</v>
      </c>
      <c r="U95" s="27">
        <v>29.5</v>
      </c>
    </row>
    <row r="96" spans="1:21" ht="11.25" customHeight="1" x14ac:dyDescent="0.35">
      <c r="A96" s="25" t="s">
        <v>128</v>
      </c>
      <c r="B96" s="15" t="s">
        <v>238</v>
      </c>
      <c r="C96" s="26" t="s">
        <v>196</v>
      </c>
      <c r="D96" s="25">
        <v>202714</v>
      </c>
      <c r="E96" s="15" t="s">
        <v>246</v>
      </c>
      <c r="F96" s="15" t="s">
        <v>108</v>
      </c>
      <c r="G96" s="15" t="s">
        <v>105</v>
      </c>
      <c r="H96" s="15" t="s">
        <v>146</v>
      </c>
      <c r="I96" s="15" t="s">
        <v>133</v>
      </c>
      <c r="J96" s="50">
        <v>29.92</v>
      </c>
      <c r="K96" s="16">
        <v>15.340947909097123</v>
      </c>
      <c r="L96" s="17" t="s">
        <v>193</v>
      </c>
      <c r="M96" s="25" t="s">
        <v>142</v>
      </c>
      <c r="N96" s="15" t="s">
        <v>142</v>
      </c>
      <c r="O96" s="73" t="s">
        <v>142</v>
      </c>
      <c r="P96" s="30">
        <v>3600</v>
      </c>
      <c r="Q96" s="17">
        <v>3700</v>
      </c>
      <c r="R96" s="28">
        <v>10</v>
      </c>
      <c r="S96" s="30">
        <v>12.75</v>
      </c>
      <c r="T96" s="17">
        <v>13.1</v>
      </c>
      <c r="U96" s="28">
        <v>13.1</v>
      </c>
    </row>
    <row r="97" spans="1:21" ht="11.25" customHeight="1" x14ac:dyDescent="0.35">
      <c r="A97" s="23" t="s">
        <v>128</v>
      </c>
      <c r="B97" s="12" t="s">
        <v>238</v>
      </c>
      <c r="C97" s="24" t="s">
        <v>196</v>
      </c>
      <c r="D97" s="23">
        <v>1628415</v>
      </c>
      <c r="E97" s="12" t="s">
        <v>247</v>
      </c>
      <c r="F97" s="12" t="s">
        <v>108</v>
      </c>
      <c r="G97" s="12" t="s">
        <v>105</v>
      </c>
      <c r="H97" s="12" t="s">
        <v>146</v>
      </c>
      <c r="I97" s="12" t="s">
        <v>133</v>
      </c>
      <c r="J97" s="49">
        <v>6.28</v>
      </c>
      <c r="K97" s="13">
        <v>14.795416380005477</v>
      </c>
      <c r="L97" s="14" t="s">
        <v>193</v>
      </c>
      <c r="M97" s="23" t="s">
        <v>149</v>
      </c>
      <c r="N97" s="12" t="s">
        <v>150</v>
      </c>
      <c r="O97" s="72" t="s">
        <v>150</v>
      </c>
      <c r="P97" s="29">
        <v>4800</v>
      </c>
      <c r="Q97" s="14">
        <v>4000</v>
      </c>
      <c r="R97" s="27">
        <v>15</v>
      </c>
      <c r="S97" s="29">
        <v>-0.5</v>
      </c>
      <c r="T97" s="14">
        <v>-1</v>
      </c>
      <c r="U97" s="27">
        <v>-1</v>
      </c>
    </row>
    <row r="98" spans="1:21" ht="11.25" customHeight="1" x14ac:dyDescent="0.35">
      <c r="A98" s="25" t="s">
        <v>128</v>
      </c>
      <c r="B98" s="15" t="s">
        <v>238</v>
      </c>
      <c r="C98" s="26" t="s">
        <v>196</v>
      </c>
      <c r="D98" s="25">
        <v>202705</v>
      </c>
      <c r="E98" s="15" t="s">
        <v>248</v>
      </c>
      <c r="F98" s="15" t="s">
        <v>108</v>
      </c>
      <c r="G98" s="15" t="s">
        <v>105</v>
      </c>
      <c r="H98" s="15" t="s">
        <v>146</v>
      </c>
      <c r="I98" s="15" t="s">
        <v>133</v>
      </c>
      <c r="J98" s="50">
        <v>22.07</v>
      </c>
      <c r="K98" s="16">
        <v>25.428540905902299</v>
      </c>
      <c r="L98" s="17" t="s">
        <v>193</v>
      </c>
      <c r="M98" s="25" t="s">
        <v>150</v>
      </c>
      <c r="N98" s="15" t="s">
        <v>150</v>
      </c>
      <c r="O98" s="73" t="s">
        <v>150</v>
      </c>
      <c r="P98" s="30">
        <v>4500</v>
      </c>
      <c r="Q98" s="17">
        <v>3900</v>
      </c>
      <c r="R98" s="28">
        <v>13</v>
      </c>
      <c r="S98" s="30">
        <v>13</v>
      </c>
      <c r="T98" s="17">
        <v>12.9</v>
      </c>
      <c r="U98" s="28">
        <v>12.9</v>
      </c>
    </row>
    <row r="99" spans="1:21" ht="11.25" customHeight="1" x14ac:dyDescent="0.35">
      <c r="A99" s="23" t="s">
        <v>128</v>
      </c>
      <c r="B99" s="12" t="s">
        <v>238</v>
      </c>
      <c r="C99" s="24" t="s">
        <v>196</v>
      </c>
      <c r="D99" s="23">
        <v>1627782</v>
      </c>
      <c r="E99" s="12" t="s">
        <v>249</v>
      </c>
      <c r="F99" s="12" t="s">
        <v>108</v>
      </c>
      <c r="G99" s="12" t="s">
        <v>105</v>
      </c>
      <c r="H99" s="12" t="s">
        <v>146</v>
      </c>
      <c r="I99" s="12" t="s">
        <v>133</v>
      </c>
      <c r="J99" s="49">
        <v>6</v>
      </c>
      <c r="K99" s="13">
        <v>23.228803716608599</v>
      </c>
      <c r="L99" s="14" t="s">
        <v>193</v>
      </c>
      <c r="M99" s="23" t="s">
        <v>150</v>
      </c>
      <c r="N99" s="12" t="s">
        <v>150</v>
      </c>
      <c r="O99" s="72" t="s">
        <v>150</v>
      </c>
      <c r="P99" s="29">
        <v>4300</v>
      </c>
      <c r="Q99" s="14">
        <v>3600</v>
      </c>
      <c r="R99" s="27">
        <v>10</v>
      </c>
      <c r="S99" s="29">
        <v>5.5</v>
      </c>
      <c r="T99" s="14">
        <v>5</v>
      </c>
      <c r="U99" s="27">
        <v>5</v>
      </c>
    </row>
    <row r="100" spans="1:21" ht="11.25" customHeight="1" x14ac:dyDescent="0.35">
      <c r="A100" s="25" t="s">
        <v>128</v>
      </c>
      <c r="B100" s="15" t="s">
        <v>238</v>
      </c>
      <c r="C100" s="26" t="s">
        <v>196</v>
      </c>
      <c r="D100" s="25">
        <v>202711</v>
      </c>
      <c r="E100" s="15" t="s">
        <v>250</v>
      </c>
      <c r="F100" s="15" t="s">
        <v>105</v>
      </c>
      <c r="G100" s="15" t="s">
        <v>108</v>
      </c>
      <c r="H100" s="15" t="s">
        <v>132</v>
      </c>
      <c r="I100" s="15" t="s">
        <v>156</v>
      </c>
      <c r="J100" s="50">
        <v>27.1</v>
      </c>
      <c r="K100" s="16">
        <v>20.984395406867979</v>
      </c>
      <c r="L100" s="17" t="s">
        <v>193</v>
      </c>
      <c r="M100" s="25" t="s">
        <v>149</v>
      </c>
      <c r="N100" s="15" t="s">
        <v>137</v>
      </c>
      <c r="O100" s="73" t="s">
        <v>137</v>
      </c>
      <c r="P100" s="30">
        <v>4500</v>
      </c>
      <c r="Q100" s="17">
        <v>4300</v>
      </c>
      <c r="R100" s="28">
        <v>19</v>
      </c>
      <c r="S100" s="30">
        <v>26.5</v>
      </c>
      <c r="T100" s="17">
        <v>23.2</v>
      </c>
      <c r="U100" s="28">
        <v>23.2</v>
      </c>
    </row>
    <row r="101" spans="1:21" ht="11.25" customHeight="1" x14ac:dyDescent="0.35">
      <c r="A101" s="23" t="s">
        <v>128</v>
      </c>
      <c r="B101" s="12" t="s">
        <v>238</v>
      </c>
      <c r="C101" s="24" t="s">
        <v>196</v>
      </c>
      <c r="D101" s="23">
        <v>201152</v>
      </c>
      <c r="E101" s="12" t="s">
        <v>251</v>
      </c>
      <c r="F101" s="12" t="s">
        <v>105</v>
      </c>
      <c r="G101" s="12" t="s">
        <v>108</v>
      </c>
      <c r="H101" s="12" t="s">
        <v>132</v>
      </c>
      <c r="I101" s="12" t="s">
        <v>156</v>
      </c>
      <c r="J101" s="49">
        <v>27.72</v>
      </c>
      <c r="K101" s="13">
        <v>16.628656479649859</v>
      </c>
      <c r="L101" s="14" t="s">
        <v>193</v>
      </c>
      <c r="M101" s="23" t="s">
        <v>134</v>
      </c>
      <c r="N101" s="12" t="s">
        <v>135</v>
      </c>
      <c r="O101" s="72" t="s">
        <v>135</v>
      </c>
      <c r="P101" s="29">
        <v>5000</v>
      </c>
      <c r="Q101" s="14">
        <v>5700</v>
      </c>
      <c r="R101" s="27">
        <v>24</v>
      </c>
      <c r="S101" s="29">
        <v>25</v>
      </c>
      <c r="T101" s="14">
        <v>24.1</v>
      </c>
      <c r="U101" s="27">
        <v>24.1</v>
      </c>
    </row>
    <row r="102" spans="1:21" ht="11.25" customHeight="1" x14ac:dyDescent="0.35">
      <c r="A102" s="25" t="s">
        <v>128</v>
      </c>
      <c r="B102" s="15" t="s">
        <v>238</v>
      </c>
      <c r="C102" s="26" t="s">
        <v>196</v>
      </c>
      <c r="D102" s="25">
        <v>1626167</v>
      </c>
      <c r="E102" s="15" t="s">
        <v>252</v>
      </c>
      <c r="F102" s="15" t="s">
        <v>105</v>
      </c>
      <c r="G102" s="15" t="s">
        <v>108</v>
      </c>
      <c r="H102" s="15" t="s">
        <v>132</v>
      </c>
      <c r="I102" s="15" t="s">
        <v>156</v>
      </c>
      <c r="J102" s="50">
        <v>20.37</v>
      </c>
      <c r="K102" s="16">
        <v>19.507488938089061</v>
      </c>
      <c r="L102" s="17" t="s">
        <v>193</v>
      </c>
      <c r="M102" s="25" t="s">
        <v>139</v>
      </c>
      <c r="N102" s="15" t="s">
        <v>139</v>
      </c>
      <c r="O102" s="73" t="s">
        <v>139</v>
      </c>
      <c r="P102" s="30">
        <v>6000</v>
      </c>
      <c r="Q102" s="17">
        <v>6700</v>
      </c>
      <c r="R102" s="28">
        <v>17</v>
      </c>
      <c r="S102" s="30">
        <v>27</v>
      </c>
      <c r="T102" s="17">
        <v>30.1</v>
      </c>
      <c r="U102" s="28">
        <v>30.1</v>
      </c>
    </row>
    <row r="103" spans="1:21" ht="11.25" customHeight="1" x14ac:dyDescent="0.35">
      <c r="A103" s="23" t="s">
        <v>128</v>
      </c>
      <c r="B103" s="12" t="s">
        <v>238</v>
      </c>
      <c r="C103" s="24" t="s">
        <v>196</v>
      </c>
      <c r="D103" s="23">
        <v>203506</v>
      </c>
      <c r="E103" s="12" t="s">
        <v>253</v>
      </c>
      <c r="F103" s="12" t="s">
        <v>105</v>
      </c>
      <c r="G103" s="12" t="s">
        <v>108</v>
      </c>
      <c r="H103" s="12" t="s">
        <v>132</v>
      </c>
      <c r="I103" s="12" t="s">
        <v>156</v>
      </c>
      <c r="J103" s="49">
        <v>25.78</v>
      </c>
      <c r="K103" s="13">
        <v>25.48413558776333</v>
      </c>
      <c r="L103" s="14" t="s">
        <v>193</v>
      </c>
      <c r="M103" s="23" t="s">
        <v>141</v>
      </c>
      <c r="N103" s="12" t="s">
        <v>150</v>
      </c>
      <c r="O103" s="72" t="s">
        <v>150</v>
      </c>
      <c r="P103" s="29">
        <v>8000</v>
      </c>
      <c r="Q103" s="14">
        <v>8800</v>
      </c>
      <c r="R103" s="27">
        <v>39</v>
      </c>
      <c r="S103" s="29">
        <v>29.75</v>
      </c>
      <c r="T103" s="14">
        <v>26.5</v>
      </c>
      <c r="U103" s="27">
        <v>26.5</v>
      </c>
    </row>
    <row r="104" spans="1:21" ht="11.25" customHeight="1" x14ac:dyDescent="0.35">
      <c r="A104" s="25" t="s">
        <v>128</v>
      </c>
      <c r="B104" s="15" t="s">
        <v>238</v>
      </c>
      <c r="C104" s="26" t="s">
        <v>196</v>
      </c>
      <c r="D104" s="25">
        <v>201954</v>
      </c>
      <c r="E104" s="15" t="s">
        <v>254</v>
      </c>
      <c r="F104" s="15" t="s">
        <v>105</v>
      </c>
      <c r="G104" s="15" t="s">
        <v>108</v>
      </c>
      <c r="H104" s="15" t="s">
        <v>132</v>
      </c>
      <c r="I104" s="15" t="s">
        <v>156</v>
      </c>
      <c r="J104" s="50">
        <v>21.48</v>
      </c>
      <c r="K104" s="16">
        <v>16.443929222796363</v>
      </c>
      <c r="L104" s="17" t="s">
        <v>193</v>
      </c>
      <c r="M104" s="25" t="s">
        <v>142</v>
      </c>
      <c r="N104" s="15" t="s">
        <v>142</v>
      </c>
      <c r="O104" s="73" t="s">
        <v>142</v>
      </c>
      <c r="P104" s="30">
        <v>5400</v>
      </c>
      <c r="Q104" s="17">
        <v>5100</v>
      </c>
      <c r="R104" s="28">
        <v>19</v>
      </c>
      <c r="S104" s="30">
        <v>7.25</v>
      </c>
      <c r="T104" s="17">
        <v>5.6999999999999993</v>
      </c>
      <c r="U104" s="28">
        <v>5.6999999999999993</v>
      </c>
    </row>
    <row r="105" spans="1:21" ht="11.25" customHeight="1" x14ac:dyDescent="0.35">
      <c r="A105" s="23" t="s">
        <v>128</v>
      </c>
      <c r="B105" s="12" t="s">
        <v>238</v>
      </c>
      <c r="C105" s="24" t="s">
        <v>196</v>
      </c>
      <c r="D105" s="23">
        <v>1627734</v>
      </c>
      <c r="E105" s="12" t="s">
        <v>255</v>
      </c>
      <c r="F105" s="12" t="s">
        <v>105</v>
      </c>
      <c r="G105" s="12" t="s">
        <v>108</v>
      </c>
      <c r="H105" s="12" t="s">
        <v>146</v>
      </c>
      <c r="I105" s="12" t="s">
        <v>156</v>
      </c>
      <c r="J105" s="49">
        <v>28.55</v>
      </c>
      <c r="K105" s="13">
        <v>23.011594236516242</v>
      </c>
      <c r="L105" s="14" t="s">
        <v>193</v>
      </c>
      <c r="M105" s="23" t="s">
        <v>147</v>
      </c>
      <c r="N105" s="12" t="s">
        <v>135</v>
      </c>
      <c r="O105" s="72" t="s">
        <v>135</v>
      </c>
      <c r="P105" s="29">
        <v>5700</v>
      </c>
      <c r="Q105" s="14">
        <v>5600</v>
      </c>
      <c r="R105" s="27">
        <v>15</v>
      </c>
      <c r="S105" s="29">
        <v>35.75</v>
      </c>
      <c r="T105" s="14">
        <v>32</v>
      </c>
      <c r="U105" s="27">
        <v>32</v>
      </c>
    </row>
    <row r="106" spans="1:21" ht="11.25" customHeight="1" x14ac:dyDescent="0.35">
      <c r="A106" s="25" t="s">
        <v>128</v>
      </c>
      <c r="B106" s="15" t="s">
        <v>238</v>
      </c>
      <c r="C106" s="26" t="s">
        <v>196</v>
      </c>
      <c r="D106" s="25">
        <v>201936</v>
      </c>
      <c r="E106" s="15" t="s">
        <v>256</v>
      </c>
      <c r="F106" s="15" t="s">
        <v>105</v>
      </c>
      <c r="G106" s="15" t="s">
        <v>108</v>
      </c>
      <c r="H106" s="15" t="s">
        <v>146</v>
      </c>
      <c r="I106" s="15" t="s">
        <v>156</v>
      </c>
      <c r="J106" s="50">
        <v>23.57</v>
      </c>
      <c r="K106" s="16">
        <v>26.00038461982734</v>
      </c>
      <c r="L106" s="17" t="s">
        <v>193</v>
      </c>
      <c r="M106" s="25" t="s">
        <v>149</v>
      </c>
      <c r="N106" s="15" t="s">
        <v>137</v>
      </c>
      <c r="O106" s="73" t="s">
        <v>150</v>
      </c>
      <c r="P106" s="30">
        <v>6200</v>
      </c>
      <c r="Q106" s="17">
        <v>7400</v>
      </c>
      <c r="R106" s="28">
        <v>30</v>
      </c>
      <c r="S106" s="30">
        <v>28</v>
      </c>
      <c r="T106" s="17">
        <v>26.8</v>
      </c>
      <c r="U106" s="28">
        <v>26.8</v>
      </c>
    </row>
    <row r="107" spans="1:21" ht="11.25" customHeight="1" x14ac:dyDescent="0.35">
      <c r="A107" s="23" t="s">
        <v>128</v>
      </c>
      <c r="B107" s="12" t="s">
        <v>238</v>
      </c>
      <c r="C107" s="24" t="s">
        <v>196</v>
      </c>
      <c r="D107" s="23">
        <v>202709</v>
      </c>
      <c r="E107" s="12" t="s">
        <v>257</v>
      </c>
      <c r="F107" s="12" t="s">
        <v>105</v>
      </c>
      <c r="G107" s="12" t="s">
        <v>108</v>
      </c>
      <c r="H107" s="12" t="s">
        <v>146</v>
      </c>
      <c r="I107" s="12" t="s">
        <v>156</v>
      </c>
      <c r="J107" s="49">
        <v>28.28</v>
      </c>
      <c r="K107" s="13">
        <v>14.051186339069101</v>
      </c>
      <c r="L107" s="14" t="s">
        <v>193</v>
      </c>
      <c r="M107" s="23" t="s">
        <v>142</v>
      </c>
      <c r="N107" s="12" t="s">
        <v>142</v>
      </c>
      <c r="O107" s="72" t="s">
        <v>142</v>
      </c>
      <c r="P107" s="29">
        <v>3700</v>
      </c>
      <c r="Q107" s="14">
        <v>3500</v>
      </c>
      <c r="R107" s="27">
        <v>11</v>
      </c>
      <c r="S107" s="29">
        <v>28.5</v>
      </c>
      <c r="T107" s="14">
        <v>29.7</v>
      </c>
      <c r="U107" s="27">
        <v>29.7</v>
      </c>
    </row>
    <row r="108" spans="1:21" ht="11.25" customHeight="1" x14ac:dyDescent="0.35">
      <c r="A108" s="25" t="s">
        <v>128</v>
      </c>
      <c r="B108" s="15" t="s">
        <v>238</v>
      </c>
      <c r="C108" s="26" t="s">
        <v>196</v>
      </c>
      <c r="D108" s="25">
        <v>1628388</v>
      </c>
      <c r="E108" s="15" t="s">
        <v>258</v>
      </c>
      <c r="F108" s="15" t="s">
        <v>105</v>
      </c>
      <c r="G108" s="15" t="s">
        <v>108</v>
      </c>
      <c r="H108" s="15" t="s">
        <v>146</v>
      </c>
      <c r="I108" s="15" t="s">
        <v>156</v>
      </c>
      <c r="J108" s="50">
        <v>0.97</v>
      </c>
      <c r="K108" s="16">
        <v>0</v>
      </c>
      <c r="L108" s="17" t="s">
        <v>193</v>
      </c>
      <c r="M108" s="25" t="s">
        <v>147</v>
      </c>
      <c r="N108" s="15" t="s">
        <v>135</v>
      </c>
      <c r="O108" s="73" t="s">
        <v>135</v>
      </c>
      <c r="P108" s="30">
        <v>3900</v>
      </c>
      <c r="Q108" s="17">
        <v>3500</v>
      </c>
      <c r="R108" s="28">
        <v>10</v>
      </c>
      <c r="S108" s="30">
        <v>0</v>
      </c>
      <c r="T108" s="17">
        <v>0</v>
      </c>
      <c r="U108" s="28">
        <v>0</v>
      </c>
    </row>
    <row r="109" spans="1:21" ht="11.25" customHeight="1" x14ac:dyDescent="0.35">
      <c r="A109" s="23" t="s">
        <v>128</v>
      </c>
      <c r="B109" s="12" t="s">
        <v>238</v>
      </c>
      <c r="C109" s="24" t="s">
        <v>196</v>
      </c>
      <c r="D109" s="23">
        <v>203926</v>
      </c>
      <c r="E109" s="12" t="s">
        <v>259</v>
      </c>
      <c r="F109" s="12" t="s">
        <v>105</v>
      </c>
      <c r="G109" s="12" t="s">
        <v>108</v>
      </c>
      <c r="H109" s="12" t="s">
        <v>146</v>
      </c>
      <c r="I109" s="12" t="s">
        <v>156</v>
      </c>
      <c r="J109" s="49">
        <v>24.4</v>
      </c>
      <c r="K109" s="13">
        <v>17.877920722807271</v>
      </c>
      <c r="L109" s="14" t="s">
        <v>193</v>
      </c>
      <c r="M109" s="23" t="s">
        <v>134</v>
      </c>
      <c r="N109" s="12" t="s">
        <v>137</v>
      </c>
      <c r="O109" s="72" t="s">
        <v>137</v>
      </c>
      <c r="P109" s="29">
        <v>3500</v>
      </c>
      <c r="Q109" s="14">
        <v>3500</v>
      </c>
      <c r="R109" s="27">
        <v>10</v>
      </c>
      <c r="S109" s="29">
        <v>17.25</v>
      </c>
      <c r="T109" s="14">
        <v>17.7</v>
      </c>
      <c r="U109" s="27">
        <v>17.7</v>
      </c>
    </row>
    <row r="110" spans="1:21" ht="11.25" customHeight="1" x14ac:dyDescent="0.35">
      <c r="A110" s="25" t="s">
        <v>128</v>
      </c>
      <c r="B110" s="15" t="s">
        <v>238</v>
      </c>
      <c r="C110" s="26" t="s">
        <v>196</v>
      </c>
      <c r="D110" s="25">
        <v>1628410</v>
      </c>
      <c r="E110" s="15" t="s">
        <v>260</v>
      </c>
      <c r="F110" s="15" t="s">
        <v>105</v>
      </c>
      <c r="G110" s="15" t="s">
        <v>108</v>
      </c>
      <c r="H110" s="15" t="s">
        <v>146</v>
      </c>
      <c r="I110" s="15" t="s">
        <v>156</v>
      </c>
      <c r="J110" s="50">
        <v>3.85</v>
      </c>
      <c r="K110" s="16">
        <v>22.936077902965319</v>
      </c>
      <c r="L110" s="17" t="s">
        <v>193</v>
      </c>
      <c r="M110" s="25" t="s">
        <v>141</v>
      </c>
      <c r="N110" s="15" t="s">
        <v>142</v>
      </c>
      <c r="O110" s="73" t="s">
        <v>142</v>
      </c>
      <c r="P110" s="30">
        <v>3000</v>
      </c>
      <c r="Q110" s="17">
        <v>3500</v>
      </c>
      <c r="R110" s="28">
        <v>10</v>
      </c>
      <c r="S110" s="30">
        <v>2</v>
      </c>
      <c r="T110" s="17">
        <v>2</v>
      </c>
      <c r="U110" s="28">
        <v>2</v>
      </c>
    </row>
    <row r="111" spans="1:21" ht="11.25" customHeight="1" x14ac:dyDescent="0.35">
      <c r="A111" s="23" t="s">
        <v>128</v>
      </c>
      <c r="B111" s="12" t="s">
        <v>238</v>
      </c>
      <c r="C111" s="24" t="s">
        <v>196</v>
      </c>
      <c r="D111" s="23">
        <v>1628988</v>
      </c>
      <c r="E111" s="12" t="s">
        <v>261</v>
      </c>
      <c r="F111" s="12" t="s">
        <v>105</v>
      </c>
      <c r="G111" s="12" t="s">
        <v>108</v>
      </c>
      <c r="H111" s="12" t="s">
        <v>146</v>
      </c>
      <c r="I111" s="12" t="s">
        <v>156</v>
      </c>
      <c r="J111" s="49">
        <v>3.97</v>
      </c>
      <c r="K111" s="13">
        <v>33.36419392685761</v>
      </c>
      <c r="L111" s="14" t="s">
        <v>193</v>
      </c>
      <c r="M111" s="23" t="s">
        <v>141</v>
      </c>
      <c r="N111" s="12" t="s">
        <v>142</v>
      </c>
      <c r="O111" s="72" t="s">
        <v>142</v>
      </c>
      <c r="P111" s="29">
        <v>3700</v>
      </c>
      <c r="Q111" s="14">
        <v>3700</v>
      </c>
      <c r="R111" s="27">
        <v>10</v>
      </c>
      <c r="S111" s="29">
        <v>3</v>
      </c>
      <c r="T111" s="14">
        <v>2</v>
      </c>
      <c r="U111" s="27">
        <v>2</v>
      </c>
    </row>
    <row r="112" spans="1:21" ht="11.25" customHeight="1" x14ac:dyDescent="0.35">
      <c r="A112" s="25" t="s">
        <v>128</v>
      </c>
      <c r="B112" s="15" t="s">
        <v>238</v>
      </c>
      <c r="C112" s="26" t="s">
        <v>196</v>
      </c>
      <c r="D112" s="25">
        <v>203124</v>
      </c>
      <c r="E112" s="15" t="s">
        <v>262</v>
      </c>
      <c r="F112" s="15" t="s">
        <v>105</v>
      </c>
      <c r="G112" s="15" t="s">
        <v>108</v>
      </c>
      <c r="H112" s="15" t="s">
        <v>146</v>
      </c>
      <c r="I112" s="15" t="s">
        <v>156</v>
      </c>
      <c r="J112" s="50">
        <v>3.97</v>
      </c>
      <c r="K112" s="16">
        <v>9.7868302185448997</v>
      </c>
      <c r="L112" s="17" t="s">
        <v>193</v>
      </c>
      <c r="M112" s="25" t="s">
        <v>147</v>
      </c>
      <c r="N112" s="15" t="s">
        <v>139</v>
      </c>
      <c r="O112" s="73" t="s">
        <v>139</v>
      </c>
      <c r="P112" s="30">
        <v>3300</v>
      </c>
      <c r="Q112" s="17">
        <v>3800</v>
      </c>
      <c r="R112" s="28">
        <v>27</v>
      </c>
      <c r="S112" s="30">
        <v>10.25</v>
      </c>
      <c r="T112" s="17">
        <v>10.1</v>
      </c>
      <c r="U112" s="28">
        <v>10.1</v>
      </c>
    </row>
    <row r="113" spans="1:21" ht="11.25" customHeight="1" x14ac:dyDescent="0.35">
      <c r="A113" s="23" t="s">
        <v>128</v>
      </c>
      <c r="B113" s="12" t="s">
        <v>263</v>
      </c>
      <c r="C113" s="24" t="s">
        <v>196</v>
      </c>
      <c r="D113" s="23">
        <v>203585</v>
      </c>
      <c r="E113" s="12" t="s">
        <v>264</v>
      </c>
      <c r="F113" s="12" t="s">
        <v>10</v>
      </c>
      <c r="G113" s="12" t="s">
        <v>111</v>
      </c>
      <c r="H113" s="12" t="s">
        <v>132</v>
      </c>
      <c r="I113" s="12" t="s">
        <v>133</v>
      </c>
      <c r="J113" s="49">
        <v>31.5</v>
      </c>
      <c r="K113" s="13">
        <v>14.060583476951262</v>
      </c>
      <c r="L113" s="14" t="s">
        <v>193</v>
      </c>
      <c r="M113" s="23" t="s">
        <v>149</v>
      </c>
      <c r="N113" s="12" t="s">
        <v>150</v>
      </c>
      <c r="O113" s="72" t="s">
        <v>150</v>
      </c>
      <c r="P113" s="29">
        <v>3800</v>
      </c>
      <c r="Q113" s="14">
        <v>3500</v>
      </c>
      <c r="R113" s="27">
        <v>10</v>
      </c>
      <c r="S113" s="29">
        <v>18.75</v>
      </c>
      <c r="T113" s="14">
        <v>18.100000000000001</v>
      </c>
      <c r="U113" s="27">
        <v>18.100000000000001</v>
      </c>
    </row>
    <row r="114" spans="1:21" ht="11.25" customHeight="1" x14ac:dyDescent="0.35">
      <c r="A114" s="25" t="s">
        <v>128</v>
      </c>
      <c r="B114" s="15" t="s">
        <v>263</v>
      </c>
      <c r="C114" s="26" t="s">
        <v>196</v>
      </c>
      <c r="D114" s="25">
        <v>1627884</v>
      </c>
      <c r="E114" s="15" t="s">
        <v>265</v>
      </c>
      <c r="F114" s="15" t="s">
        <v>10</v>
      </c>
      <c r="G114" s="15" t="s">
        <v>111</v>
      </c>
      <c r="H114" s="15" t="s">
        <v>132</v>
      </c>
      <c r="I114" s="15" t="s">
        <v>133</v>
      </c>
      <c r="J114" s="50">
        <v>17.22</v>
      </c>
      <c r="K114" s="16">
        <v>15.904952006807321</v>
      </c>
      <c r="L114" s="17" t="s">
        <v>193</v>
      </c>
      <c r="M114" s="25" t="s">
        <v>149</v>
      </c>
      <c r="N114" s="15" t="s">
        <v>137</v>
      </c>
      <c r="O114" s="73" t="s">
        <v>137</v>
      </c>
      <c r="P114" s="30">
        <v>3700</v>
      </c>
      <c r="Q114" s="17">
        <v>3500</v>
      </c>
      <c r="R114" s="28">
        <v>10</v>
      </c>
      <c r="S114" s="30">
        <v>10</v>
      </c>
      <c r="T114" s="17">
        <v>8.4</v>
      </c>
      <c r="U114" s="28">
        <v>8.4</v>
      </c>
    </row>
    <row r="115" spans="1:21" ht="11.25" customHeight="1" x14ac:dyDescent="0.35">
      <c r="A115" s="23" t="s">
        <v>128</v>
      </c>
      <c r="B115" s="12" t="s">
        <v>263</v>
      </c>
      <c r="C115" s="24" t="s">
        <v>196</v>
      </c>
      <c r="D115" s="23">
        <v>202355</v>
      </c>
      <c r="E115" s="12" t="s">
        <v>266</v>
      </c>
      <c r="F115" s="12" t="s">
        <v>10</v>
      </c>
      <c r="G115" s="12" t="s">
        <v>111</v>
      </c>
      <c r="H115" s="12" t="s">
        <v>132</v>
      </c>
      <c r="I115" s="12" t="s">
        <v>133</v>
      </c>
      <c r="J115" s="49">
        <v>33.58</v>
      </c>
      <c r="K115" s="13">
        <v>19.155283830854803</v>
      </c>
      <c r="L115" s="14" t="s">
        <v>193</v>
      </c>
      <c r="M115" s="23" t="s">
        <v>139</v>
      </c>
      <c r="N115" s="12" t="s">
        <v>139</v>
      </c>
      <c r="O115" s="72" t="s">
        <v>139</v>
      </c>
      <c r="P115" s="29">
        <v>7300</v>
      </c>
      <c r="Q115" s="14">
        <v>6900</v>
      </c>
      <c r="R115" s="27">
        <v>19</v>
      </c>
      <c r="S115" s="29">
        <v>41.5</v>
      </c>
      <c r="T115" s="14">
        <v>41.599999999999994</v>
      </c>
      <c r="U115" s="27">
        <v>41.599999999999994</v>
      </c>
    </row>
    <row r="116" spans="1:21" ht="11.25" customHeight="1" x14ac:dyDescent="0.35">
      <c r="A116" s="25" t="s">
        <v>128</v>
      </c>
      <c r="B116" s="15" t="s">
        <v>263</v>
      </c>
      <c r="C116" s="26" t="s">
        <v>196</v>
      </c>
      <c r="D116" s="25">
        <v>1626196</v>
      </c>
      <c r="E116" s="15" t="s">
        <v>267</v>
      </c>
      <c r="F116" s="15" t="s">
        <v>10</v>
      </c>
      <c r="G116" s="15" t="s">
        <v>111</v>
      </c>
      <c r="H116" s="15" t="s">
        <v>132</v>
      </c>
      <c r="I116" s="15" t="s">
        <v>133</v>
      </c>
      <c r="J116" s="50">
        <v>37.58</v>
      </c>
      <c r="K116" s="16">
        <v>26.361759623161493</v>
      </c>
      <c r="L116" s="17" t="s">
        <v>193</v>
      </c>
      <c r="M116" s="25" t="s">
        <v>149</v>
      </c>
      <c r="N116" s="15" t="s">
        <v>137</v>
      </c>
      <c r="O116" s="73" t="s">
        <v>137</v>
      </c>
      <c r="P116" s="30">
        <v>6300</v>
      </c>
      <c r="Q116" s="17">
        <v>6300</v>
      </c>
      <c r="R116" s="28">
        <v>22</v>
      </c>
      <c r="S116" s="30">
        <v>35.25</v>
      </c>
      <c r="T116" s="17">
        <v>34.5</v>
      </c>
      <c r="U116" s="28">
        <v>34.5</v>
      </c>
    </row>
    <row r="117" spans="1:21" ht="11.25" customHeight="1" x14ac:dyDescent="0.35">
      <c r="A117" s="23" t="s">
        <v>128</v>
      </c>
      <c r="B117" s="12" t="s">
        <v>263</v>
      </c>
      <c r="C117" s="24" t="s">
        <v>196</v>
      </c>
      <c r="D117" s="23">
        <v>201609</v>
      </c>
      <c r="E117" s="12" t="s">
        <v>268</v>
      </c>
      <c r="F117" s="12" t="s">
        <v>10</v>
      </c>
      <c r="G117" s="12" t="s">
        <v>111</v>
      </c>
      <c r="H117" s="12" t="s">
        <v>132</v>
      </c>
      <c r="I117" s="12" t="s">
        <v>133</v>
      </c>
      <c r="J117" s="49">
        <v>32.92</v>
      </c>
      <c r="K117" s="13">
        <v>23.865544753640933</v>
      </c>
      <c r="L117" s="14" t="s">
        <v>193</v>
      </c>
      <c r="M117" s="23" t="s">
        <v>142</v>
      </c>
      <c r="N117" s="12" t="s">
        <v>142</v>
      </c>
      <c r="O117" s="72" t="s">
        <v>142</v>
      </c>
      <c r="P117" s="29">
        <v>6600</v>
      </c>
      <c r="Q117" s="14">
        <v>6000</v>
      </c>
      <c r="R117" s="27">
        <v>26</v>
      </c>
      <c r="S117" s="29">
        <v>39</v>
      </c>
      <c r="T117" s="14">
        <v>36.799999999999997</v>
      </c>
      <c r="U117" s="27">
        <v>36.799999999999997</v>
      </c>
    </row>
    <row r="118" spans="1:21" ht="11.25" customHeight="1" x14ac:dyDescent="0.35">
      <c r="A118" s="25" t="s">
        <v>128</v>
      </c>
      <c r="B118" s="15" t="s">
        <v>263</v>
      </c>
      <c r="C118" s="26" t="s">
        <v>196</v>
      </c>
      <c r="D118" s="25">
        <v>2548</v>
      </c>
      <c r="E118" s="15" t="s">
        <v>269</v>
      </c>
      <c r="F118" s="15" t="s">
        <v>10</v>
      </c>
      <c r="G118" s="15" t="s">
        <v>111</v>
      </c>
      <c r="H118" s="15" t="s">
        <v>146</v>
      </c>
      <c r="I118" s="15" t="s">
        <v>133</v>
      </c>
      <c r="J118" s="50">
        <v>26.03</v>
      </c>
      <c r="K118" s="16">
        <v>28.198508380075101</v>
      </c>
      <c r="L118" s="17" t="s">
        <v>193</v>
      </c>
      <c r="M118" s="25" t="s">
        <v>141</v>
      </c>
      <c r="N118" s="15" t="s">
        <v>150</v>
      </c>
      <c r="O118" s="73" t="s">
        <v>150</v>
      </c>
      <c r="P118" s="30">
        <v>5100</v>
      </c>
      <c r="Q118" s="17">
        <v>4800</v>
      </c>
      <c r="R118" s="28">
        <v>18</v>
      </c>
      <c r="S118" s="30">
        <v>23.75</v>
      </c>
      <c r="T118" s="17">
        <v>21.2</v>
      </c>
      <c r="U118" s="28">
        <v>21.2</v>
      </c>
    </row>
    <row r="119" spans="1:21" ht="11.25" customHeight="1" x14ac:dyDescent="0.35">
      <c r="A119" s="23" t="s">
        <v>128</v>
      </c>
      <c r="B119" s="12" t="s">
        <v>263</v>
      </c>
      <c r="C119" s="24" t="s">
        <v>196</v>
      </c>
      <c r="D119" s="23">
        <v>204020</v>
      </c>
      <c r="E119" s="12" t="s">
        <v>270</v>
      </c>
      <c r="F119" s="12" t="s">
        <v>10</v>
      </c>
      <c r="G119" s="12" t="s">
        <v>111</v>
      </c>
      <c r="H119" s="12" t="s">
        <v>146</v>
      </c>
      <c r="I119" s="12" t="s">
        <v>133</v>
      </c>
      <c r="J119" s="49">
        <v>23.77</v>
      </c>
      <c r="K119" s="13">
        <v>11.522224381877242</v>
      </c>
      <c r="L119" s="14" t="s">
        <v>193</v>
      </c>
      <c r="M119" s="23" t="s">
        <v>141</v>
      </c>
      <c r="N119" s="12" t="s">
        <v>142</v>
      </c>
      <c r="O119" s="72" t="s">
        <v>150</v>
      </c>
      <c r="P119" s="29">
        <v>4200</v>
      </c>
      <c r="Q119" s="14">
        <v>3900</v>
      </c>
      <c r="R119" s="27">
        <v>13</v>
      </c>
      <c r="S119" s="29">
        <v>9.5</v>
      </c>
      <c r="T119" s="14">
        <v>10</v>
      </c>
      <c r="U119" s="27">
        <v>10</v>
      </c>
    </row>
    <row r="120" spans="1:21" ht="11.25" customHeight="1" x14ac:dyDescent="0.35">
      <c r="A120" s="25" t="s">
        <v>128</v>
      </c>
      <c r="B120" s="15" t="s">
        <v>263</v>
      </c>
      <c r="C120" s="26" t="s">
        <v>196</v>
      </c>
      <c r="D120" s="25">
        <v>1628389</v>
      </c>
      <c r="E120" s="15" t="s">
        <v>272</v>
      </c>
      <c r="F120" s="15" t="s">
        <v>10</v>
      </c>
      <c r="G120" s="15" t="s">
        <v>111</v>
      </c>
      <c r="H120" s="15" t="s">
        <v>146</v>
      </c>
      <c r="I120" s="15" t="s">
        <v>133</v>
      </c>
      <c r="J120" s="50">
        <v>21.98</v>
      </c>
      <c r="K120" s="16">
        <v>19.36728205058219</v>
      </c>
      <c r="L120" s="17" t="s">
        <v>193</v>
      </c>
      <c r="M120" s="25" t="s">
        <v>147</v>
      </c>
      <c r="N120" s="15" t="s">
        <v>139</v>
      </c>
      <c r="O120" s="73" t="s">
        <v>139</v>
      </c>
      <c r="P120" s="30">
        <v>5000</v>
      </c>
      <c r="Q120" s="17">
        <v>4100</v>
      </c>
      <c r="R120" s="28">
        <v>10</v>
      </c>
      <c r="S120" s="30">
        <v>23.5</v>
      </c>
      <c r="T120" s="17">
        <v>23.6</v>
      </c>
      <c r="U120" s="28">
        <v>23.6</v>
      </c>
    </row>
    <row r="121" spans="1:21" ht="11.25" customHeight="1" x14ac:dyDescent="0.35">
      <c r="A121" s="23" t="s">
        <v>128</v>
      </c>
      <c r="B121" s="12" t="s">
        <v>263</v>
      </c>
      <c r="C121" s="24" t="s">
        <v>196</v>
      </c>
      <c r="D121" s="23">
        <v>203482</v>
      </c>
      <c r="E121" s="12" t="s">
        <v>271</v>
      </c>
      <c r="F121" s="12" t="s">
        <v>10</v>
      </c>
      <c r="G121" s="12" t="s">
        <v>111</v>
      </c>
      <c r="H121" s="12" t="s">
        <v>146</v>
      </c>
      <c r="I121" s="12" t="s">
        <v>133</v>
      </c>
      <c r="J121" s="49">
        <v>15.42</v>
      </c>
      <c r="K121" s="13">
        <v>14.919711400004315</v>
      </c>
      <c r="L121" s="14" t="s">
        <v>193</v>
      </c>
      <c r="M121" s="23" t="s">
        <v>147</v>
      </c>
      <c r="N121" s="12" t="s">
        <v>135</v>
      </c>
      <c r="O121" s="72" t="s">
        <v>139</v>
      </c>
      <c r="P121" s="29">
        <v>6100</v>
      </c>
      <c r="Q121" s="14">
        <v>5400</v>
      </c>
      <c r="R121" s="27">
        <v>19</v>
      </c>
      <c r="S121" s="29">
        <v>4.75</v>
      </c>
      <c r="T121" s="14">
        <v>4.2</v>
      </c>
      <c r="U121" s="27">
        <v>4.2</v>
      </c>
    </row>
    <row r="122" spans="1:21" ht="11.25" customHeight="1" x14ac:dyDescent="0.35">
      <c r="A122" s="25" t="s">
        <v>128</v>
      </c>
      <c r="B122" s="15" t="s">
        <v>263</v>
      </c>
      <c r="C122" s="26" t="s">
        <v>196</v>
      </c>
      <c r="D122" s="25">
        <v>1628371</v>
      </c>
      <c r="E122" s="15" t="s">
        <v>273</v>
      </c>
      <c r="F122" s="15" t="s">
        <v>111</v>
      </c>
      <c r="G122" s="15" t="s">
        <v>10</v>
      </c>
      <c r="H122" s="15" t="s">
        <v>132</v>
      </c>
      <c r="I122" s="15" t="s">
        <v>156</v>
      </c>
      <c r="J122" s="50">
        <v>18.149999999999999</v>
      </c>
      <c r="K122" s="16">
        <v>12.998212267656966</v>
      </c>
      <c r="L122" s="17" t="s">
        <v>193</v>
      </c>
      <c r="M122" s="25" t="s">
        <v>134</v>
      </c>
      <c r="N122" s="15" t="s">
        <v>137</v>
      </c>
      <c r="O122" s="73" t="s">
        <v>137</v>
      </c>
      <c r="P122" s="30">
        <v>5000</v>
      </c>
      <c r="Q122" s="17">
        <v>5700</v>
      </c>
      <c r="R122" s="28">
        <v>17</v>
      </c>
      <c r="S122" s="30">
        <v>15</v>
      </c>
      <c r="T122" s="17">
        <v>13.7</v>
      </c>
      <c r="U122" s="28">
        <v>13.7</v>
      </c>
    </row>
    <row r="123" spans="1:21" ht="11.25" customHeight="1" x14ac:dyDescent="0.35">
      <c r="A123" s="23" t="s">
        <v>128</v>
      </c>
      <c r="B123" s="12" t="s">
        <v>263</v>
      </c>
      <c r="C123" s="24" t="s">
        <v>196</v>
      </c>
      <c r="D123" s="23">
        <v>203932</v>
      </c>
      <c r="E123" s="12" t="s">
        <v>274</v>
      </c>
      <c r="F123" s="12" t="s">
        <v>111</v>
      </c>
      <c r="G123" s="12" t="s">
        <v>10</v>
      </c>
      <c r="H123" s="12" t="s">
        <v>132</v>
      </c>
      <c r="I123" s="12" t="s">
        <v>156</v>
      </c>
      <c r="J123" s="49">
        <v>38.299999999999997</v>
      </c>
      <c r="K123" s="13">
        <v>25.812190269677611</v>
      </c>
      <c r="L123" s="14" t="s">
        <v>193</v>
      </c>
      <c r="M123" s="23" t="s">
        <v>134</v>
      </c>
      <c r="N123" s="12" t="s">
        <v>135</v>
      </c>
      <c r="O123" s="72" t="s">
        <v>135</v>
      </c>
      <c r="P123" s="29">
        <v>7400</v>
      </c>
      <c r="Q123" s="14">
        <v>7300</v>
      </c>
      <c r="R123" s="27">
        <v>30</v>
      </c>
      <c r="S123" s="29">
        <v>50.5</v>
      </c>
      <c r="T123" s="14">
        <v>44.2</v>
      </c>
      <c r="U123" s="27">
        <v>44.2</v>
      </c>
    </row>
    <row r="124" spans="1:21" ht="11.25" customHeight="1" x14ac:dyDescent="0.35">
      <c r="A124" s="25" t="s">
        <v>128</v>
      </c>
      <c r="B124" s="15" t="s">
        <v>263</v>
      </c>
      <c r="C124" s="26" t="s">
        <v>196</v>
      </c>
      <c r="D124" s="25">
        <v>202696</v>
      </c>
      <c r="E124" s="15" t="s">
        <v>275</v>
      </c>
      <c r="F124" s="15" t="s">
        <v>111</v>
      </c>
      <c r="G124" s="15" t="s">
        <v>10</v>
      </c>
      <c r="H124" s="15" t="s">
        <v>132</v>
      </c>
      <c r="I124" s="15" t="s">
        <v>156</v>
      </c>
      <c r="J124" s="50">
        <v>28.1</v>
      </c>
      <c r="K124" s="16">
        <v>25.986512324637019</v>
      </c>
      <c r="L124" s="17" t="s">
        <v>193</v>
      </c>
      <c r="M124" s="25" t="s">
        <v>139</v>
      </c>
      <c r="N124" s="15" t="s">
        <v>139</v>
      </c>
      <c r="O124" s="73" t="s">
        <v>139</v>
      </c>
      <c r="P124" s="30">
        <v>7100</v>
      </c>
      <c r="Q124" s="17">
        <v>7700</v>
      </c>
      <c r="R124" s="28">
        <v>31</v>
      </c>
      <c r="S124" s="30">
        <v>28</v>
      </c>
      <c r="T124" s="17">
        <v>26.6</v>
      </c>
      <c r="U124" s="28">
        <v>26.6</v>
      </c>
    </row>
    <row r="125" spans="1:21" ht="11.25" customHeight="1" x14ac:dyDescent="0.35">
      <c r="A125" s="23" t="s">
        <v>128</v>
      </c>
      <c r="B125" s="12" t="s">
        <v>263</v>
      </c>
      <c r="C125" s="24" t="s">
        <v>196</v>
      </c>
      <c r="D125" s="23">
        <v>203095</v>
      </c>
      <c r="E125" s="12" t="s">
        <v>276</v>
      </c>
      <c r="F125" s="12" t="s">
        <v>111</v>
      </c>
      <c r="G125" s="12" t="s">
        <v>10</v>
      </c>
      <c r="H125" s="12" t="s">
        <v>132</v>
      </c>
      <c r="I125" s="12" t="s">
        <v>156</v>
      </c>
      <c r="J125" s="49">
        <v>23.53</v>
      </c>
      <c r="K125" s="13">
        <v>31.783879759408553</v>
      </c>
      <c r="L125" s="14" t="s">
        <v>193</v>
      </c>
      <c r="M125" s="23" t="s">
        <v>149</v>
      </c>
      <c r="N125" s="12" t="s">
        <v>150</v>
      </c>
      <c r="O125" s="72" t="s">
        <v>150</v>
      </c>
      <c r="P125" s="29">
        <v>5400</v>
      </c>
      <c r="Q125" s="14">
        <v>6200</v>
      </c>
      <c r="R125" s="27">
        <v>20</v>
      </c>
      <c r="S125" s="29">
        <v>24.5</v>
      </c>
      <c r="T125" s="14">
        <v>24.9</v>
      </c>
      <c r="U125" s="27">
        <v>24.9</v>
      </c>
    </row>
    <row r="126" spans="1:21" ht="11.25" customHeight="1" x14ac:dyDescent="0.35">
      <c r="A126" s="25" t="s">
        <v>128</v>
      </c>
      <c r="B126" s="15" t="s">
        <v>263</v>
      </c>
      <c r="C126" s="26" t="s">
        <v>196</v>
      </c>
      <c r="D126" s="25">
        <v>201571</v>
      </c>
      <c r="E126" s="15" t="s">
        <v>277</v>
      </c>
      <c r="F126" s="15" t="s">
        <v>111</v>
      </c>
      <c r="G126" s="15" t="s">
        <v>10</v>
      </c>
      <c r="H126" s="15" t="s">
        <v>132</v>
      </c>
      <c r="I126" s="15" t="s">
        <v>156</v>
      </c>
      <c r="J126" s="50">
        <v>22.27</v>
      </c>
      <c r="K126" s="16">
        <v>19.601603793569005</v>
      </c>
      <c r="L126" s="17" t="s">
        <v>193</v>
      </c>
      <c r="M126" s="25" t="s">
        <v>142</v>
      </c>
      <c r="N126" s="15" t="s">
        <v>142</v>
      </c>
      <c r="O126" s="73" t="s">
        <v>142</v>
      </c>
      <c r="P126" s="30">
        <v>4400</v>
      </c>
      <c r="Q126" s="17">
        <v>4200</v>
      </c>
      <c r="R126" s="28">
        <v>17</v>
      </c>
      <c r="S126" s="30">
        <v>17.75</v>
      </c>
      <c r="T126" s="17">
        <v>18.2</v>
      </c>
      <c r="U126" s="28">
        <v>18.2</v>
      </c>
    </row>
    <row r="127" spans="1:21" ht="11.25" customHeight="1" x14ac:dyDescent="0.35">
      <c r="A127" s="23" t="s">
        <v>128</v>
      </c>
      <c r="B127" s="12" t="s">
        <v>263</v>
      </c>
      <c r="C127" s="24" t="s">
        <v>196</v>
      </c>
      <c r="D127" s="23">
        <v>1628964</v>
      </c>
      <c r="E127" s="12" t="s">
        <v>378</v>
      </c>
      <c r="F127" s="12" t="s">
        <v>111</v>
      </c>
      <c r="G127" s="12" t="s">
        <v>10</v>
      </c>
      <c r="H127" s="12" t="s">
        <v>146</v>
      </c>
      <c r="I127" s="12" t="s">
        <v>156</v>
      </c>
      <c r="J127" s="49">
        <v>24.98</v>
      </c>
      <c r="K127" s="13">
        <v>14.262756243108832</v>
      </c>
      <c r="L127" s="14" t="s">
        <v>193</v>
      </c>
      <c r="M127" s="23" t="s">
        <v>139</v>
      </c>
      <c r="N127" s="12" t="s">
        <v>139</v>
      </c>
      <c r="O127" s="72" t="s">
        <v>139</v>
      </c>
      <c r="P127" s="29">
        <v>4700</v>
      </c>
      <c r="Q127" s="14">
        <v>4000</v>
      </c>
      <c r="R127" s="27">
        <v>14</v>
      </c>
      <c r="S127" s="29">
        <v>26.25</v>
      </c>
      <c r="T127" s="14">
        <v>27.4</v>
      </c>
      <c r="U127" s="27">
        <v>27.4</v>
      </c>
    </row>
    <row r="128" spans="1:21" ht="11.25" customHeight="1" x14ac:dyDescent="0.35">
      <c r="A128" s="25" t="s">
        <v>128</v>
      </c>
      <c r="B128" s="15" t="s">
        <v>263</v>
      </c>
      <c r="C128" s="26" t="s">
        <v>196</v>
      </c>
      <c r="D128" s="25">
        <v>203082</v>
      </c>
      <c r="E128" s="15" t="s">
        <v>278</v>
      </c>
      <c r="F128" s="15" t="s">
        <v>111</v>
      </c>
      <c r="G128" s="15" t="s">
        <v>10</v>
      </c>
      <c r="H128" s="15" t="s">
        <v>146</v>
      </c>
      <c r="I128" s="15" t="s">
        <v>156</v>
      </c>
      <c r="J128" s="50">
        <v>25.53</v>
      </c>
      <c r="K128" s="16">
        <v>15.715641506056228</v>
      </c>
      <c r="L128" s="17" t="s">
        <v>193</v>
      </c>
      <c r="M128" s="25" t="s">
        <v>149</v>
      </c>
      <c r="N128" s="15" t="s">
        <v>150</v>
      </c>
      <c r="O128" s="73" t="s">
        <v>150</v>
      </c>
      <c r="P128" s="30">
        <v>3500</v>
      </c>
      <c r="Q128" s="17">
        <v>3800</v>
      </c>
      <c r="R128" s="28">
        <v>10</v>
      </c>
      <c r="S128" s="30">
        <v>26.5</v>
      </c>
      <c r="T128" s="17">
        <v>31.799999999999997</v>
      </c>
      <c r="U128" s="28">
        <v>31.799999999999997</v>
      </c>
    </row>
    <row r="129" spans="1:21" ht="11.25" customHeight="1" x14ac:dyDescent="0.35">
      <c r="A129" s="23" t="s">
        <v>128</v>
      </c>
      <c r="B129" s="12" t="s">
        <v>263</v>
      </c>
      <c r="C129" s="24" t="s">
        <v>196</v>
      </c>
      <c r="D129" s="23">
        <v>203613</v>
      </c>
      <c r="E129" s="12" t="s">
        <v>279</v>
      </c>
      <c r="F129" s="12" t="s">
        <v>111</v>
      </c>
      <c r="G129" s="12" t="s">
        <v>10</v>
      </c>
      <c r="H129" s="12" t="s">
        <v>146</v>
      </c>
      <c r="I129" s="12" t="s">
        <v>156</v>
      </c>
      <c r="J129" s="49">
        <v>33.450000000000003</v>
      </c>
      <c r="K129" s="13">
        <v>16.360673450346056</v>
      </c>
      <c r="L129" s="14" t="s">
        <v>193</v>
      </c>
      <c r="M129" s="23" t="s">
        <v>149</v>
      </c>
      <c r="N129" s="12" t="s">
        <v>137</v>
      </c>
      <c r="O129" s="72" t="s">
        <v>137</v>
      </c>
      <c r="P129" s="29">
        <v>4600</v>
      </c>
      <c r="Q129" s="14">
        <v>5300</v>
      </c>
      <c r="R129" s="27">
        <v>16</v>
      </c>
      <c r="S129" s="29">
        <v>21.75</v>
      </c>
      <c r="T129" s="14">
        <v>22.5</v>
      </c>
      <c r="U129" s="27">
        <v>22.5</v>
      </c>
    </row>
    <row r="130" spans="1:21" ht="11.25" customHeight="1" x14ac:dyDescent="0.35">
      <c r="A130" s="25" t="s">
        <v>128</v>
      </c>
      <c r="B130" s="15" t="s">
        <v>263</v>
      </c>
      <c r="C130" s="26" t="s">
        <v>196</v>
      </c>
      <c r="D130" s="25">
        <v>1626170</v>
      </c>
      <c r="E130" s="15" t="s">
        <v>280</v>
      </c>
      <c r="F130" s="15" t="s">
        <v>111</v>
      </c>
      <c r="G130" s="15" t="s">
        <v>10</v>
      </c>
      <c r="H130" s="15" t="s">
        <v>146</v>
      </c>
      <c r="I130" s="15" t="s">
        <v>156</v>
      </c>
      <c r="J130" s="50">
        <v>25.7</v>
      </c>
      <c r="K130" s="16">
        <v>13.863177079877765</v>
      </c>
      <c r="L130" s="17" t="s">
        <v>193</v>
      </c>
      <c r="M130" s="25" t="s">
        <v>142</v>
      </c>
      <c r="N130" s="15" t="s">
        <v>142</v>
      </c>
      <c r="O130" s="73" t="s">
        <v>142</v>
      </c>
      <c r="P130" s="30">
        <v>3900</v>
      </c>
      <c r="Q130" s="17">
        <v>4200</v>
      </c>
      <c r="R130" s="28">
        <v>10</v>
      </c>
      <c r="S130" s="30">
        <v>14.5</v>
      </c>
      <c r="T130" s="17">
        <v>15.899999999999999</v>
      </c>
      <c r="U130" s="28">
        <v>15.899999999999999</v>
      </c>
    </row>
    <row r="131" spans="1:21" ht="11.25" customHeight="1" x14ac:dyDescent="0.35">
      <c r="A131" s="23" t="s">
        <v>128</v>
      </c>
      <c r="B131" s="12" t="s">
        <v>281</v>
      </c>
      <c r="C131" s="24" t="s">
        <v>196</v>
      </c>
      <c r="D131" s="23">
        <v>1713</v>
      </c>
      <c r="E131" s="12" t="s">
        <v>282</v>
      </c>
      <c r="F131" s="12" t="s">
        <v>4</v>
      </c>
      <c r="G131" s="12" t="s">
        <v>13</v>
      </c>
      <c r="H131" s="12" t="s">
        <v>132</v>
      </c>
      <c r="I131" s="12" t="s">
        <v>133</v>
      </c>
      <c r="J131" s="49">
        <v>23.97</v>
      </c>
      <c r="K131" s="13">
        <v>19.515018773466831</v>
      </c>
      <c r="L131" s="14" t="s">
        <v>193</v>
      </c>
      <c r="M131" s="23" t="s">
        <v>149</v>
      </c>
      <c r="N131" s="12" t="s">
        <v>150</v>
      </c>
      <c r="O131" s="72" t="s">
        <v>137</v>
      </c>
      <c r="P131" s="29">
        <v>4000</v>
      </c>
      <c r="Q131" s="14">
        <v>3800</v>
      </c>
      <c r="R131" s="27">
        <v>10</v>
      </c>
      <c r="S131" s="29">
        <v>14.5</v>
      </c>
      <c r="T131" s="14">
        <v>12.4</v>
      </c>
      <c r="U131" s="27">
        <v>12.4</v>
      </c>
    </row>
    <row r="132" spans="1:21" ht="11.25" customHeight="1" x14ac:dyDescent="0.35">
      <c r="A132" s="25" t="s">
        <v>128</v>
      </c>
      <c r="B132" s="15" t="s">
        <v>281</v>
      </c>
      <c r="C132" s="26" t="s">
        <v>196</v>
      </c>
      <c r="D132" s="25">
        <v>1627752</v>
      </c>
      <c r="E132" s="15" t="s">
        <v>283</v>
      </c>
      <c r="F132" s="15" t="s">
        <v>4</v>
      </c>
      <c r="G132" s="15" t="s">
        <v>13</v>
      </c>
      <c r="H132" s="15" t="s">
        <v>132</v>
      </c>
      <c r="I132" s="15" t="s">
        <v>133</v>
      </c>
      <c r="J132" s="50">
        <v>32.32</v>
      </c>
      <c r="K132" s="16">
        <v>27.728186881188119</v>
      </c>
      <c r="L132" s="17" t="s">
        <v>193</v>
      </c>
      <c r="M132" s="25" t="s">
        <v>137</v>
      </c>
      <c r="N132" s="15" t="s">
        <v>137</v>
      </c>
      <c r="O132" s="73" t="s">
        <v>137</v>
      </c>
      <c r="P132" s="30">
        <v>6100</v>
      </c>
      <c r="Q132" s="17">
        <v>6000</v>
      </c>
      <c r="R132" s="28">
        <v>22</v>
      </c>
      <c r="S132" s="30">
        <v>36</v>
      </c>
      <c r="T132" s="17">
        <v>31.200000000000003</v>
      </c>
      <c r="U132" s="28">
        <v>31.200000000000003</v>
      </c>
    </row>
    <row r="133" spans="1:21" ht="11.25" customHeight="1" x14ac:dyDescent="0.35">
      <c r="A133" s="23" t="s">
        <v>128</v>
      </c>
      <c r="B133" s="12" t="s">
        <v>281</v>
      </c>
      <c r="C133" s="24" t="s">
        <v>196</v>
      </c>
      <c r="D133" s="23">
        <v>203458</v>
      </c>
      <c r="E133" s="12" t="s">
        <v>284</v>
      </c>
      <c r="F133" s="12" t="s">
        <v>4</v>
      </c>
      <c r="G133" s="12" t="s">
        <v>13</v>
      </c>
      <c r="H133" s="12" t="s">
        <v>132</v>
      </c>
      <c r="I133" s="12" t="s">
        <v>133</v>
      </c>
      <c r="J133" s="49">
        <v>21.45</v>
      </c>
      <c r="K133" s="13">
        <v>18.13636363636363</v>
      </c>
      <c r="L133" s="14" t="s">
        <v>193</v>
      </c>
      <c r="M133" s="23" t="s">
        <v>139</v>
      </c>
      <c r="N133" s="12" t="s">
        <v>139</v>
      </c>
      <c r="O133" s="72" t="s">
        <v>139</v>
      </c>
      <c r="P133" s="29">
        <v>5600</v>
      </c>
      <c r="Q133" s="14">
        <v>5100</v>
      </c>
      <c r="R133" s="27">
        <v>13</v>
      </c>
      <c r="S133" s="29">
        <v>15.5</v>
      </c>
      <c r="T133" s="14">
        <v>14.8</v>
      </c>
      <c r="U133" s="27">
        <v>14.8</v>
      </c>
    </row>
    <row r="134" spans="1:21" ht="11.25" customHeight="1" x14ac:dyDescent="0.35">
      <c r="A134" s="25" t="s">
        <v>128</v>
      </c>
      <c r="B134" s="15" t="s">
        <v>281</v>
      </c>
      <c r="C134" s="26" t="s">
        <v>196</v>
      </c>
      <c r="D134" s="25">
        <v>203145</v>
      </c>
      <c r="E134" s="15" t="s">
        <v>285</v>
      </c>
      <c r="F134" s="15" t="s">
        <v>4</v>
      </c>
      <c r="G134" s="15" t="s">
        <v>13</v>
      </c>
      <c r="H134" s="15" t="s">
        <v>132</v>
      </c>
      <c r="I134" s="15" t="s">
        <v>133</v>
      </c>
      <c r="J134" s="50">
        <v>30.27</v>
      </c>
      <c r="K134" s="16">
        <v>18.211100099108023</v>
      </c>
      <c r="L134" s="17" t="s">
        <v>193</v>
      </c>
      <c r="M134" s="25" t="s">
        <v>149</v>
      </c>
      <c r="N134" s="15" t="s">
        <v>150</v>
      </c>
      <c r="O134" s="73" t="s">
        <v>150</v>
      </c>
      <c r="P134" s="30">
        <v>5700</v>
      </c>
      <c r="Q134" s="17">
        <v>5900</v>
      </c>
      <c r="R134" s="28">
        <v>18</v>
      </c>
      <c r="S134" s="30">
        <v>27.5</v>
      </c>
      <c r="T134" s="17">
        <v>28.2</v>
      </c>
      <c r="U134" s="28">
        <v>28.2</v>
      </c>
    </row>
    <row r="135" spans="1:21" ht="11.25" customHeight="1" x14ac:dyDescent="0.35">
      <c r="A135" s="23" t="s">
        <v>128</v>
      </c>
      <c r="B135" s="12" t="s">
        <v>281</v>
      </c>
      <c r="C135" s="24" t="s">
        <v>196</v>
      </c>
      <c r="D135" s="23">
        <v>1629027</v>
      </c>
      <c r="E135" s="12" t="s">
        <v>286</v>
      </c>
      <c r="F135" s="12" t="s">
        <v>4</v>
      </c>
      <c r="G135" s="12" t="s">
        <v>13</v>
      </c>
      <c r="H135" s="12" t="s">
        <v>132</v>
      </c>
      <c r="I135" s="12" t="s">
        <v>133</v>
      </c>
      <c r="J135" s="49">
        <v>33.130000000000003</v>
      </c>
      <c r="K135" s="13">
        <v>23.484757017808626</v>
      </c>
      <c r="L135" s="14" t="s">
        <v>193</v>
      </c>
      <c r="M135" s="23" t="s">
        <v>142</v>
      </c>
      <c r="N135" s="12" t="s">
        <v>142</v>
      </c>
      <c r="O135" s="72" t="s">
        <v>142</v>
      </c>
      <c r="P135" s="29">
        <v>6500</v>
      </c>
      <c r="Q135" s="14">
        <v>6100</v>
      </c>
      <c r="R135" s="27">
        <v>24</v>
      </c>
      <c r="S135" s="29">
        <v>27.5</v>
      </c>
      <c r="T135" s="14">
        <v>24.7</v>
      </c>
      <c r="U135" s="27">
        <v>24.7</v>
      </c>
    </row>
    <row r="136" spans="1:21" ht="11.25" customHeight="1" x14ac:dyDescent="0.35">
      <c r="A136" s="25" t="s">
        <v>128</v>
      </c>
      <c r="B136" s="15" t="s">
        <v>281</v>
      </c>
      <c r="C136" s="26" t="s">
        <v>196</v>
      </c>
      <c r="D136" s="25">
        <v>1627816</v>
      </c>
      <c r="E136" s="15" t="s">
        <v>287</v>
      </c>
      <c r="F136" s="15" t="s">
        <v>4</v>
      </c>
      <c r="G136" s="15" t="s">
        <v>13</v>
      </c>
      <c r="H136" s="15" t="s">
        <v>146</v>
      </c>
      <c r="I136" s="15" t="s">
        <v>133</v>
      </c>
      <c r="J136" s="50">
        <v>20.72</v>
      </c>
      <c r="K136" s="16">
        <v>21.739864864864863</v>
      </c>
      <c r="L136" s="17" t="s">
        <v>193</v>
      </c>
      <c r="M136" s="25" t="s">
        <v>134</v>
      </c>
      <c r="N136" s="15" t="s">
        <v>135</v>
      </c>
      <c r="O136" s="73" t="s">
        <v>137</v>
      </c>
      <c r="P136" s="30">
        <v>3900</v>
      </c>
      <c r="Q136" s="17">
        <v>3500</v>
      </c>
      <c r="R136" s="28">
        <v>10</v>
      </c>
      <c r="S136" s="30">
        <v>12.5</v>
      </c>
      <c r="T136" s="17">
        <v>11.4</v>
      </c>
      <c r="U136" s="28">
        <v>11.4</v>
      </c>
    </row>
    <row r="137" spans="1:21" ht="11.25" customHeight="1" x14ac:dyDescent="0.35">
      <c r="A137" s="23" t="s">
        <v>128</v>
      </c>
      <c r="B137" s="12" t="s">
        <v>281</v>
      </c>
      <c r="C137" s="24" t="s">
        <v>196</v>
      </c>
      <c r="D137" s="23">
        <v>202391</v>
      </c>
      <c r="E137" s="12" t="s">
        <v>288</v>
      </c>
      <c r="F137" s="12" t="s">
        <v>4</v>
      </c>
      <c r="G137" s="12" t="s">
        <v>13</v>
      </c>
      <c r="H137" s="12" t="s">
        <v>146</v>
      </c>
      <c r="I137" s="12" t="s">
        <v>133</v>
      </c>
      <c r="J137" s="49">
        <v>13.7</v>
      </c>
      <c r="K137" s="13">
        <v>25.52189781021897</v>
      </c>
      <c r="L137" s="14" t="s">
        <v>193</v>
      </c>
      <c r="M137" s="23" t="s">
        <v>141</v>
      </c>
      <c r="N137" s="12" t="s">
        <v>142</v>
      </c>
      <c r="O137" s="72" t="s">
        <v>142</v>
      </c>
      <c r="P137" s="29">
        <v>4000</v>
      </c>
      <c r="Q137" s="14">
        <v>5000</v>
      </c>
      <c r="R137" s="27">
        <v>23</v>
      </c>
      <c r="S137" s="29">
        <v>16.75</v>
      </c>
      <c r="T137" s="14">
        <v>16.5</v>
      </c>
      <c r="U137" s="27">
        <v>16.5</v>
      </c>
    </row>
    <row r="138" spans="1:21" ht="11.25" customHeight="1" x14ac:dyDescent="0.35">
      <c r="A138" s="25" t="s">
        <v>128</v>
      </c>
      <c r="B138" s="15" t="s">
        <v>281</v>
      </c>
      <c r="C138" s="26" t="s">
        <v>196</v>
      </c>
      <c r="D138" s="25">
        <v>1627761</v>
      </c>
      <c r="E138" s="15" t="s">
        <v>289</v>
      </c>
      <c r="F138" s="15" t="s">
        <v>4</v>
      </c>
      <c r="G138" s="15" t="s">
        <v>13</v>
      </c>
      <c r="H138" s="15" t="s">
        <v>146</v>
      </c>
      <c r="I138" s="15" t="s">
        <v>133</v>
      </c>
      <c r="J138" s="50">
        <v>23.32</v>
      </c>
      <c r="K138" s="16">
        <v>10.130789022298455</v>
      </c>
      <c r="L138" s="17" t="s">
        <v>193</v>
      </c>
      <c r="M138" s="25" t="s">
        <v>149</v>
      </c>
      <c r="N138" s="15" t="s">
        <v>137</v>
      </c>
      <c r="O138" s="73" t="s">
        <v>137</v>
      </c>
      <c r="P138" s="30">
        <v>4100</v>
      </c>
      <c r="Q138" s="17">
        <v>3500</v>
      </c>
      <c r="R138" s="28">
        <v>10</v>
      </c>
      <c r="S138" s="30">
        <v>16</v>
      </c>
      <c r="T138" s="17">
        <v>16.8</v>
      </c>
      <c r="U138" s="28">
        <v>16.8</v>
      </c>
    </row>
    <row r="139" spans="1:21" ht="11.25" customHeight="1" x14ac:dyDescent="0.35">
      <c r="A139" s="23" t="s">
        <v>128</v>
      </c>
      <c r="B139" s="12" t="s">
        <v>281</v>
      </c>
      <c r="C139" s="24" t="s">
        <v>196</v>
      </c>
      <c r="D139" s="23">
        <v>203101</v>
      </c>
      <c r="E139" s="12" t="s">
        <v>290</v>
      </c>
      <c r="F139" s="12" t="s">
        <v>4</v>
      </c>
      <c r="G139" s="12" t="s">
        <v>13</v>
      </c>
      <c r="H139" s="12" t="s">
        <v>146</v>
      </c>
      <c r="I139" s="12" t="s">
        <v>133</v>
      </c>
      <c r="J139" s="49">
        <v>9.3699999999999992</v>
      </c>
      <c r="K139" s="13">
        <v>13.951440768409817</v>
      </c>
      <c r="L139" s="14" t="s">
        <v>193</v>
      </c>
      <c r="M139" s="23" t="s">
        <v>139</v>
      </c>
      <c r="N139" s="12" t="s">
        <v>139</v>
      </c>
      <c r="O139" s="72" t="s">
        <v>135</v>
      </c>
      <c r="P139" s="29">
        <v>3800</v>
      </c>
      <c r="Q139" s="14">
        <v>3500</v>
      </c>
      <c r="R139" s="27">
        <v>10</v>
      </c>
      <c r="S139" s="29">
        <v>7</v>
      </c>
      <c r="T139" s="14">
        <v>7</v>
      </c>
      <c r="U139" s="27">
        <v>7</v>
      </c>
    </row>
    <row r="140" spans="1:21" ht="11.25" customHeight="1" x14ac:dyDescent="0.35">
      <c r="A140" s="25" t="s">
        <v>128</v>
      </c>
      <c r="B140" s="15" t="s">
        <v>281</v>
      </c>
      <c r="C140" s="26" t="s">
        <v>196</v>
      </c>
      <c r="D140" s="25">
        <v>1628416</v>
      </c>
      <c r="E140" s="15" t="s">
        <v>291</v>
      </c>
      <c r="F140" s="15" t="s">
        <v>4</v>
      </c>
      <c r="G140" s="15" t="s">
        <v>13</v>
      </c>
      <c r="H140" s="15" t="s">
        <v>146</v>
      </c>
      <c r="I140" s="15" t="s">
        <v>133</v>
      </c>
      <c r="J140" s="50">
        <v>14.6</v>
      </c>
      <c r="K140" s="16">
        <v>21.575342465753423</v>
      </c>
      <c r="L140" s="17" t="s">
        <v>193</v>
      </c>
      <c r="M140" s="25" t="s">
        <v>141</v>
      </c>
      <c r="N140" s="15" t="s">
        <v>150</v>
      </c>
      <c r="O140" s="73" t="s">
        <v>142</v>
      </c>
      <c r="P140" s="30">
        <v>3700</v>
      </c>
      <c r="Q140" s="17">
        <v>4800</v>
      </c>
      <c r="R140" s="28">
        <v>10</v>
      </c>
      <c r="S140" s="30">
        <v>9.75</v>
      </c>
      <c r="T140" s="17">
        <v>9.6</v>
      </c>
      <c r="U140" s="28">
        <v>9.6</v>
      </c>
    </row>
    <row r="141" spans="1:21" ht="11.25" customHeight="1" x14ac:dyDescent="0.35">
      <c r="A141" s="23" t="s">
        <v>128</v>
      </c>
      <c r="B141" s="12" t="s">
        <v>281</v>
      </c>
      <c r="C141" s="24" t="s">
        <v>196</v>
      </c>
      <c r="D141" s="23">
        <v>1629016</v>
      </c>
      <c r="E141" s="12" t="s">
        <v>292</v>
      </c>
      <c r="F141" s="12" t="s">
        <v>4</v>
      </c>
      <c r="G141" s="12" t="s">
        <v>13</v>
      </c>
      <c r="H141" s="12" t="s">
        <v>146</v>
      </c>
      <c r="I141" s="12" t="s">
        <v>133</v>
      </c>
      <c r="J141" s="49">
        <v>8.32</v>
      </c>
      <c r="K141" s="13">
        <v>18.930288461538456</v>
      </c>
      <c r="L141" s="14" t="s">
        <v>193</v>
      </c>
      <c r="M141" s="23" t="s">
        <v>147</v>
      </c>
      <c r="N141" s="12" t="s">
        <v>135</v>
      </c>
      <c r="O141" s="72" t="s">
        <v>135</v>
      </c>
      <c r="P141" s="29">
        <v>4300</v>
      </c>
      <c r="Q141" s="14">
        <v>3500</v>
      </c>
      <c r="R141" s="27">
        <v>10</v>
      </c>
      <c r="S141" s="29">
        <v>15.25</v>
      </c>
      <c r="T141" s="14">
        <v>16.600000000000001</v>
      </c>
      <c r="U141" s="27">
        <v>16.600000000000001</v>
      </c>
    </row>
    <row r="142" spans="1:21" ht="11.25" customHeight="1" x14ac:dyDescent="0.35">
      <c r="A142" s="25" t="s">
        <v>128</v>
      </c>
      <c r="B142" s="15" t="s">
        <v>281</v>
      </c>
      <c r="C142" s="26" t="s">
        <v>196</v>
      </c>
      <c r="D142" s="25">
        <v>1628989</v>
      </c>
      <c r="E142" s="15" t="s">
        <v>293</v>
      </c>
      <c r="F142" s="15" t="s">
        <v>4</v>
      </c>
      <c r="G142" s="15" t="s">
        <v>13</v>
      </c>
      <c r="H142" s="15" t="s">
        <v>146</v>
      </c>
      <c r="I142" s="15" t="s">
        <v>133</v>
      </c>
      <c r="J142" s="50">
        <v>4.58</v>
      </c>
      <c r="K142" s="16">
        <v>8.5971615720524017</v>
      </c>
      <c r="L142" s="17" t="s">
        <v>193</v>
      </c>
      <c r="M142" s="25" t="s">
        <v>149</v>
      </c>
      <c r="N142" s="15" t="s">
        <v>150</v>
      </c>
      <c r="O142" s="73" t="s">
        <v>150</v>
      </c>
      <c r="P142" s="30">
        <v>3000</v>
      </c>
      <c r="Q142" s="17">
        <v>3600</v>
      </c>
      <c r="R142" s="28">
        <v>10</v>
      </c>
      <c r="S142" s="30">
        <v>3.75</v>
      </c>
      <c r="T142" s="17">
        <v>3.5999999999999996</v>
      </c>
      <c r="U142" s="28">
        <v>3.5999999999999996</v>
      </c>
    </row>
    <row r="143" spans="1:21" ht="11.25" customHeight="1" x14ac:dyDescent="0.35">
      <c r="A143" s="23" t="s">
        <v>128</v>
      </c>
      <c r="B143" s="12" t="s">
        <v>281</v>
      </c>
      <c r="C143" s="24" t="s">
        <v>196</v>
      </c>
      <c r="D143" s="23">
        <v>1629121</v>
      </c>
      <c r="E143" s="12" t="s">
        <v>294</v>
      </c>
      <c r="F143" s="12" t="s">
        <v>4</v>
      </c>
      <c r="G143" s="12" t="s">
        <v>13</v>
      </c>
      <c r="H143" s="12" t="s">
        <v>146</v>
      </c>
      <c r="I143" s="12" t="s">
        <v>133</v>
      </c>
      <c r="J143" s="49">
        <v>4.28</v>
      </c>
      <c r="K143" s="13">
        <v>9.1997663551401843</v>
      </c>
      <c r="L143" s="14" t="s">
        <v>193</v>
      </c>
      <c r="M143" s="23" t="s">
        <v>142</v>
      </c>
      <c r="N143" s="12" t="s">
        <v>150</v>
      </c>
      <c r="O143" s="72" t="s">
        <v>142</v>
      </c>
      <c r="P143" s="29">
        <v>3000</v>
      </c>
      <c r="Q143" s="14">
        <v>3500</v>
      </c>
      <c r="R143" s="27">
        <v>10</v>
      </c>
      <c r="S143" s="29">
        <v>2.75</v>
      </c>
      <c r="T143" s="14">
        <v>2.7</v>
      </c>
      <c r="U143" s="27">
        <v>2.7</v>
      </c>
    </row>
  </sheetData>
  <mergeCells count="3">
    <mergeCell ref="M1:O1"/>
    <mergeCell ref="P1:R1"/>
    <mergeCell ref="S1:U1"/>
  </mergeCells>
  <hyperlinks>
    <hyperlink ref="U2" r:id="rId1" xr:uid="{00000000-0004-0000-0000-000000000000}"/>
    <hyperlink ref="T2" r:id="rId2" xr:uid="{00000000-0004-0000-0000-000001000000}"/>
    <hyperlink ref="S2" r:id="rId3" xr:uid="{00000000-0004-0000-0000-000002000000}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1F3F-9431-4559-BC5A-84CA2B67BE84}">
  <sheetPr>
    <tabColor rgb="FFFFFF00"/>
  </sheetPr>
  <dimension ref="A1:H100"/>
  <sheetViews>
    <sheetView workbookViewId="0">
      <pane ySplit="1" topLeftCell="A34" activePane="bottomLeft" state="frozen"/>
      <selection pane="bottomLeft" activeCell="A101" sqref="A101"/>
    </sheetView>
  </sheetViews>
  <sheetFormatPr defaultColWidth="9.19921875" defaultRowHeight="10.5" x14ac:dyDescent="0.35"/>
  <cols>
    <col min="1" max="1" width="14.53125" style="69" customWidth="1"/>
    <col min="2" max="2" width="16.265625" style="69" bestFit="1" customWidth="1"/>
    <col min="3" max="3" width="13.265625" style="70" customWidth="1"/>
    <col min="4" max="4" width="16.53125" style="70" bestFit="1" customWidth="1"/>
    <col min="5" max="5" width="10.265625" style="70" bestFit="1" customWidth="1"/>
    <col min="6" max="6" width="16.265625" style="70" bestFit="1" customWidth="1"/>
    <col min="7" max="7" width="10.265625" style="70" bestFit="1" customWidth="1"/>
    <col min="8" max="8" width="16.53125" style="70" bestFit="1" customWidth="1"/>
    <col min="9" max="16384" width="9.19921875" style="71"/>
  </cols>
  <sheetData>
    <row r="1" spans="1:8" s="68" customFormat="1" ht="43.5" customHeight="1" x14ac:dyDescent="0.45">
      <c r="A1" s="78" t="s">
        <v>590</v>
      </c>
      <c r="B1" s="79" t="s">
        <v>591</v>
      </c>
      <c r="C1" s="80" t="s">
        <v>587</v>
      </c>
      <c r="D1" s="81" t="s">
        <v>385</v>
      </c>
      <c r="E1" s="82" t="s">
        <v>588</v>
      </c>
      <c r="F1" s="82" t="s">
        <v>386</v>
      </c>
      <c r="G1" s="83" t="s">
        <v>589</v>
      </c>
      <c r="H1" s="84" t="s">
        <v>387</v>
      </c>
    </row>
    <row r="2" spans="1:8" x14ac:dyDescent="0.35">
      <c r="A2" s="69">
        <v>1626149</v>
      </c>
      <c r="B2" s="69" t="s">
        <v>328</v>
      </c>
      <c r="C2" s="70">
        <v>11932234</v>
      </c>
      <c r="D2" s="70" t="s">
        <v>328</v>
      </c>
      <c r="E2" s="70" t="s">
        <v>535</v>
      </c>
      <c r="F2" s="70" t="s">
        <v>328</v>
      </c>
      <c r="G2" s="70" t="s">
        <v>536</v>
      </c>
      <c r="H2" s="70" t="s">
        <v>328</v>
      </c>
    </row>
    <row r="3" spans="1:8" x14ac:dyDescent="0.35">
      <c r="A3" s="69">
        <v>1628983</v>
      </c>
      <c r="B3" s="69" t="s">
        <v>329</v>
      </c>
      <c r="C3" s="70">
        <v>11932324</v>
      </c>
      <c r="D3" s="70" t="s">
        <v>329</v>
      </c>
      <c r="E3" s="70" t="s">
        <v>543</v>
      </c>
      <c r="F3" s="70" t="s">
        <v>329</v>
      </c>
      <c r="G3" s="70" t="s">
        <v>544</v>
      </c>
      <c r="H3" s="70" t="s">
        <v>329</v>
      </c>
    </row>
    <row r="4" spans="1:8" x14ac:dyDescent="0.35">
      <c r="A4" s="69">
        <v>201988</v>
      </c>
      <c r="B4" s="69" t="s">
        <v>309</v>
      </c>
      <c r="C4" s="70">
        <v>11928225</v>
      </c>
      <c r="D4" s="70" t="s">
        <v>309</v>
      </c>
      <c r="E4" s="70" t="s">
        <v>497</v>
      </c>
      <c r="F4" s="70" t="s">
        <v>309</v>
      </c>
      <c r="G4" s="70" t="s">
        <v>498</v>
      </c>
      <c r="H4" s="70" t="s">
        <v>309</v>
      </c>
    </row>
    <row r="5" spans="1:8" x14ac:dyDescent="0.35">
      <c r="A5" s="69">
        <v>1627854</v>
      </c>
      <c r="B5" s="69" t="s">
        <v>308</v>
      </c>
      <c r="C5" s="70">
        <v>11928088</v>
      </c>
      <c r="D5" s="70" t="s">
        <v>308</v>
      </c>
      <c r="E5" s="70" t="s">
        <v>478</v>
      </c>
      <c r="F5" s="70" t="s">
        <v>308</v>
      </c>
      <c r="G5" s="70" t="s">
        <v>479</v>
      </c>
      <c r="H5" s="70" t="s">
        <v>308</v>
      </c>
    </row>
    <row r="6" spans="1:8" x14ac:dyDescent="0.35">
      <c r="A6" s="69">
        <v>203486</v>
      </c>
      <c r="B6" s="69" t="s">
        <v>325</v>
      </c>
      <c r="C6" s="70">
        <v>11932349</v>
      </c>
      <c r="D6" s="70" t="s">
        <v>325</v>
      </c>
      <c r="E6" s="70" t="s">
        <v>547</v>
      </c>
      <c r="F6" s="70" t="s">
        <v>325</v>
      </c>
      <c r="G6" s="70" t="s">
        <v>548</v>
      </c>
      <c r="H6" s="70" t="s">
        <v>325</v>
      </c>
    </row>
    <row r="7" spans="1:8" x14ac:dyDescent="0.35">
      <c r="A7" s="69">
        <v>1628420</v>
      </c>
      <c r="B7" s="69" t="s">
        <v>324</v>
      </c>
      <c r="C7" s="70">
        <v>11932387</v>
      </c>
      <c r="D7" s="70" t="s">
        <v>324</v>
      </c>
      <c r="E7" s="70" t="s">
        <v>555</v>
      </c>
      <c r="F7" s="70" t="s">
        <v>324</v>
      </c>
      <c r="G7" s="70" t="s">
        <v>556</v>
      </c>
      <c r="H7" s="70" t="s">
        <v>324</v>
      </c>
    </row>
    <row r="8" spans="1:8" x14ac:dyDescent="0.35">
      <c r="A8" s="69">
        <v>1627761</v>
      </c>
      <c r="B8" s="69" t="s">
        <v>289</v>
      </c>
      <c r="C8" s="70">
        <v>11928041</v>
      </c>
      <c r="D8" s="70" t="s">
        <v>289</v>
      </c>
      <c r="E8" s="70" t="s">
        <v>464</v>
      </c>
      <c r="F8" s="70" t="s">
        <v>289</v>
      </c>
      <c r="G8" s="70" t="s">
        <v>465</v>
      </c>
      <c r="H8" s="70" t="s">
        <v>289</v>
      </c>
    </row>
    <row r="9" spans="1:8" x14ac:dyDescent="0.35">
      <c r="A9" s="69">
        <v>1629012</v>
      </c>
      <c r="B9" s="69" t="s">
        <v>296</v>
      </c>
      <c r="C9" s="70">
        <v>11928069</v>
      </c>
      <c r="D9" s="70" t="s">
        <v>296</v>
      </c>
      <c r="E9" s="70" t="s">
        <v>470</v>
      </c>
      <c r="F9" s="70" t="s">
        <v>296</v>
      </c>
      <c r="G9" s="70" t="s">
        <v>471</v>
      </c>
      <c r="H9" s="70" t="s">
        <v>296</v>
      </c>
    </row>
    <row r="10" spans="1:8" x14ac:dyDescent="0.35">
      <c r="A10" s="69">
        <v>200782</v>
      </c>
      <c r="B10" s="69" t="s">
        <v>301</v>
      </c>
      <c r="C10" s="70">
        <v>11928099</v>
      </c>
      <c r="D10" s="70" t="s">
        <v>480</v>
      </c>
      <c r="E10" s="70" t="s">
        <v>481</v>
      </c>
      <c r="F10" s="70" t="s">
        <v>301</v>
      </c>
      <c r="G10" s="70" t="s">
        <v>482</v>
      </c>
      <c r="H10" s="70" t="s">
        <v>480</v>
      </c>
    </row>
    <row r="11" spans="1:8" x14ac:dyDescent="0.35">
      <c r="A11" s="69">
        <v>202709</v>
      </c>
      <c r="B11" s="69" t="s">
        <v>257</v>
      </c>
      <c r="C11" s="70">
        <v>11928302</v>
      </c>
      <c r="D11" s="70" t="s">
        <v>257</v>
      </c>
      <c r="E11" s="70" t="s">
        <v>503</v>
      </c>
      <c r="F11" s="70" t="s">
        <v>257</v>
      </c>
      <c r="G11" s="70" t="s">
        <v>504</v>
      </c>
      <c r="H11" s="70" t="s">
        <v>257</v>
      </c>
    </row>
    <row r="12" spans="1:8" x14ac:dyDescent="0.35">
      <c r="A12" s="69">
        <v>203484</v>
      </c>
      <c r="B12" s="69" t="s">
        <v>340</v>
      </c>
      <c r="C12" s="70">
        <v>11927962</v>
      </c>
      <c r="D12" s="70" t="s">
        <v>340</v>
      </c>
      <c r="E12" s="70" t="s">
        <v>442</v>
      </c>
      <c r="F12" s="70" t="s">
        <v>340</v>
      </c>
      <c r="G12" s="70" t="s">
        <v>443</v>
      </c>
      <c r="H12" s="70" t="s">
        <v>340</v>
      </c>
    </row>
    <row r="13" spans="1:8" x14ac:dyDescent="0.35">
      <c r="A13" s="69">
        <v>1628969</v>
      </c>
      <c r="B13" s="69" t="s">
        <v>334</v>
      </c>
      <c r="C13" s="70">
        <v>11928142</v>
      </c>
      <c r="D13" s="70" t="s">
        <v>334</v>
      </c>
      <c r="E13" s="70" t="s">
        <v>485</v>
      </c>
      <c r="F13" s="70" t="s">
        <v>334</v>
      </c>
      <c r="G13" s="70" t="s">
        <v>486</v>
      </c>
      <c r="H13" s="70" t="s">
        <v>334</v>
      </c>
    </row>
    <row r="14" spans="1:8" x14ac:dyDescent="0.35">
      <c r="A14" s="69">
        <v>1627741</v>
      </c>
      <c r="B14" s="69" t="s">
        <v>318</v>
      </c>
      <c r="C14" s="70">
        <v>11932227</v>
      </c>
      <c r="D14" s="70" t="s">
        <v>318</v>
      </c>
      <c r="E14" s="70" t="s">
        <v>531</v>
      </c>
      <c r="F14" s="70" t="s">
        <v>318</v>
      </c>
      <c r="G14" s="70" t="s">
        <v>532</v>
      </c>
      <c r="H14" s="70" t="s">
        <v>318</v>
      </c>
    </row>
    <row r="15" spans="1:8" x14ac:dyDescent="0.35">
      <c r="A15" s="69">
        <v>203078</v>
      </c>
      <c r="B15" s="69" t="s">
        <v>336</v>
      </c>
      <c r="C15" s="70">
        <v>11927706</v>
      </c>
      <c r="D15" s="70" t="s">
        <v>336</v>
      </c>
      <c r="E15" s="70" t="s">
        <v>396</v>
      </c>
      <c r="F15" s="70" t="s">
        <v>336</v>
      </c>
      <c r="G15" s="70" t="s">
        <v>397</v>
      </c>
      <c r="H15" s="70" t="s">
        <v>336</v>
      </c>
    </row>
    <row r="16" spans="1:8" x14ac:dyDescent="0.35">
      <c r="A16" s="69">
        <v>202334</v>
      </c>
      <c r="B16" s="69" t="s">
        <v>226</v>
      </c>
      <c r="C16" s="70">
        <v>11928191</v>
      </c>
      <c r="D16" s="70" t="s">
        <v>226</v>
      </c>
      <c r="E16" s="70" t="s">
        <v>489</v>
      </c>
      <c r="F16" s="70" t="s">
        <v>226</v>
      </c>
      <c r="G16" s="70" t="s">
        <v>490</v>
      </c>
      <c r="H16" s="70" t="s">
        <v>226</v>
      </c>
    </row>
    <row r="17" spans="1:8" x14ac:dyDescent="0.35">
      <c r="A17" s="69">
        <v>1626156</v>
      </c>
      <c r="B17" s="69" t="s">
        <v>223</v>
      </c>
      <c r="C17" s="70">
        <v>11927757</v>
      </c>
      <c r="D17" s="70" t="s">
        <v>223</v>
      </c>
      <c r="E17" s="70" t="s">
        <v>404</v>
      </c>
      <c r="F17" s="70" t="s">
        <v>223</v>
      </c>
      <c r="G17" s="70" t="s">
        <v>405</v>
      </c>
      <c r="H17" s="70" t="s">
        <v>223</v>
      </c>
    </row>
    <row r="18" spans="1:8" x14ac:dyDescent="0.35">
      <c r="A18" s="69">
        <v>202689</v>
      </c>
      <c r="B18" s="69" t="s">
        <v>212</v>
      </c>
      <c r="C18" s="70">
        <v>11938382</v>
      </c>
      <c r="D18" s="70" t="s">
        <v>212</v>
      </c>
      <c r="E18" s="70" t="s">
        <v>565</v>
      </c>
      <c r="F18" s="70" t="s">
        <v>212</v>
      </c>
      <c r="G18" s="70" t="s">
        <v>566</v>
      </c>
      <c r="H18" s="70" t="s">
        <v>212</v>
      </c>
    </row>
    <row r="19" spans="1:8" x14ac:dyDescent="0.35">
      <c r="A19" s="69">
        <v>202704</v>
      </c>
      <c r="B19" s="69" t="s">
        <v>232</v>
      </c>
      <c r="C19" s="70">
        <v>11928037</v>
      </c>
      <c r="D19" s="70" t="s">
        <v>232</v>
      </c>
      <c r="E19" s="70" t="s">
        <v>462</v>
      </c>
      <c r="F19" s="70" t="s">
        <v>232</v>
      </c>
      <c r="G19" s="70" t="s">
        <v>463</v>
      </c>
      <c r="H19" s="70" t="s">
        <v>232</v>
      </c>
    </row>
    <row r="20" spans="1:8" x14ac:dyDescent="0.35">
      <c r="A20" s="69">
        <v>1628389</v>
      </c>
      <c r="B20" s="69" t="s">
        <v>272</v>
      </c>
      <c r="C20" s="70">
        <v>11932328</v>
      </c>
      <c r="D20" s="70" t="s">
        <v>272</v>
      </c>
      <c r="E20" s="70" t="s">
        <v>545</v>
      </c>
      <c r="F20" s="70" t="s">
        <v>272</v>
      </c>
      <c r="G20" s="70" t="s">
        <v>546</v>
      </c>
      <c r="H20" s="70" t="s">
        <v>272</v>
      </c>
    </row>
    <row r="21" spans="1:8" x14ac:dyDescent="0.35">
      <c r="A21" s="69">
        <v>203082</v>
      </c>
      <c r="B21" s="69" t="s">
        <v>278</v>
      </c>
      <c r="C21" s="70">
        <v>11928078</v>
      </c>
      <c r="D21" s="70" t="s">
        <v>278</v>
      </c>
      <c r="E21" s="70" t="s">
        <v>476</v>
      </c>
      <c r="F21" s="70" t="s">
        <v>278</v>
      </c>
      <c r="G21" s="70" t="s">
        <v>477</v>
      </c>
      <c r="H21" s="70" t="s">
        <v>278</v>
      </c>
    </row>
    <row r="22" spans="1:8" x14ac:dyDescent="0.35">
      <c r="A22" s="69">
        <v>203095</v>
      </c>
      <c r="B22" s="69" t="s">
        <v>276</v>
      </c>
      <c r="C22" s="70">
        <v>11927967</v>
      </c>
      <c r="D22" s="70" t="s">
        <v>276</v>
      </c>
      <c r="E22" s="70" t="s">
        <v>444</v>
      </c>
      <c r="F22" s="70" t="s">
        <v>276</v>
      </c>
      <c r="G22" s="70" t="s">
        <v>445</v>
      </c>
      <c r="H22" s="70" t="s">
        <v>276</v>
      </c>
    </row>
    <row r="23" spans="1:8" x14ac:dyDescent="0.35">
      <c r="A23" s="69">
        <v>201571</v>
      </c>
      <c r="B23" s="69" t="s">
        <v>277</v>
      </c>
      <c r="C23" s="70">
        <v>11928046</v>
      </c>
      <c r="D23" s="70" t="s">
        <v>277</v>
      </c>
      <c r="E23" s="70" t="s">
        <v>466</v>
      </c>
      <c r="F23" s="70" t="s">
        <v>277</v>
      </c>
      <c r="G23" s="70" t="s">
        <v>467</v>
      </c>
      <c r="H23" s="70" t="s">
        <v>277</v>
      </c>
    </row>
    <row r="24" spans="1:8" x14ac:dyDescent="0.35">
      <c r="A24" s="69">
        <v>200746</v>
      </c>
      <c r="B24" s="69" t="s">
        <v>305</v>
      </c>
      <c r="C24" s="70">
        <v>11927766</v>
      </c>
      <c r="D24" s="70" t="s">
        <v>305</v>
      </c>
      <c r="E24" s="70" t="s">
        <v>408</v>
      </c>
      <c r="F24" s="70" t="s">
        <v>305</v>
      </c>
      <c r="G24" s="70" t="s">
        <v>409</v>
      </c>
      <c r="H24" s="70" t="s">
        <v>305</v>
      </c>
    </row>
    <row r="25" spans="1:8" x14ac:dyDescent="0.35">
      <c r="A25" s="69">
        <v>204060</v>
      </c>
      <c r="B25" s="69" t="s">
        <v>312</v>
      </c>
      <c r="C25" s="70">
        <v>11927935</v>
      </c>
      <c r="D25" s="70" t="s">
        <v>312</v>
      </c>
      <c r="E25" s="70" t="s">
        <v>434</v>
      </c>
      <c r="F25" s="70" t="s">
        <v>312</v>
      </c>
      <c r="G25" s="70" t="s">
        <v>435</v>
      </c>
      <c r="H25" s="70" t="s">
        <v>312</v>
      </c>
    </row>
    <row r="26" spans="1:8" x14ac:dyDescent="0.35">
      <c r="A26" s="69">
        <v>1626220</v>
      </c>
      <c r="B26" s="69" t="s">
        <v>317</v>
      </c>
      <c r="C26" s="70">
        <v>11928294</v>
      </c>
      <c r="D26" s="70" t="s">
        <v>317</v>
      </c>
      <c r="E26" s="70" t="s">
        <v>501</v>
      </c>
      <c r="F26" s="70" t="s">
        <v>317</v>
      </c>
      <c r="G26" s="70" t="s">
        <v>502</v>
      </c>
      <c r="H26" s="70" t="s">
        <v>317</v>
      </c>
    </row>
    <row r="27" spans="1:8" x14ac:dyDescent="0.35">
      <c r="A27" s="69">
        <v>1627736</v>
      </c>
      <c r="B27" s="69" t="s">
        <v>326</v>
      </c>
      <c r="C27" s="70">
        <v>11932383</v>
      </c>
      <c r="D27" s="70" t="s">
        <v>326</v>
      </c>
      <c r="E27" s="70" t="s">
        <v>553</v>
      </c>
      <c r="F27" s="70" t="s">
        <v>326</v>
      </c>
      <c r="G27" s="70" t="s">
        <v>554</v>
      </c>
      <c r="H27" s="70" t="s">
        <v>326</v>
      </c>
    </row>
    <row r="28" spans="1:8" x14ac:dyDescent="0.35">
      <c r="A28" s="69">
        <v>201152</v>
      </c>
      <c r="B28" s="69" t="s">
        <v>251</v>
      </c>
      <c r="C28" s="70">
        <v>11927899</v>
      </c>
      <c r="D28" s="70" t="s">
        <v>251</v>
      </c>
      <c r="E28" s="70" t="s">
        <v>426</v>
      </c>
      <c r="F28" s="70" t="s">
        <v>251</v>
      </c>
      <c r="G28" s="70" t="s">
        <v>427</v>
      </c>
      <c r="H28" s="70" t="s">
        <v>251</v>
      </c>
    </row>
    <row r="29" spans="1:8" x14ac:dyDescent="0.35">
      <c r="A29" s="69">
        <v>202711</v>
      </c>
      <c r="B29" s="69" t="s">
        <v>250</v>
      </c>
      <c r="C29" s="70">
        <v>11927884</v>
      </c>
      <c r="D29" s="70" t="s">
        <v>250</v>
      </c>
      <c r="E29" s="70" t="s">
        <v>422</v>
      </c>
      <c r="F29" s="70" t="s">
        <v>250</v>
      </c>
      <c r="G29" s="70" t="s">
        <v>423</v>
      </c>
      <c r="H29" s="70" t="s">
        <v>250</v>
      </c>
    </row>
    <row r="30" spans="1:8" x14ac:dyDescent="0.35">
      <c r="A30" s="69">
        <v>201572</v>
      </c>
      <c r="B30" s="69" t="s">
        <v>199</v>
      </c>
      <c r="C30" s="70">
        <v>11928018</v>
      </c>
      <c r="D30" s="70" t="s">
        <v>199</v>
      </c>
      <c r="E30" s="70" t="s">
        <v>456</v>
      </c>
      <c r="F30" s="70" t="s">
        <v>199</v>
      </c>
      <c r="G30" s="70" t="s">
        <v>457</v>
      </c>
      <c r="H30" s="70" t="s">
        <v>199</v>
      </c>
    </row>
    <row r="31" spans="1:8" x14ac:dyDescent="0.35">
      <c r="A31" s="69">
        <v>1629027</v>
      </c>
      <c r="B31" s="69" t="s">
        <v>286</v>
      </c>
      <c r="C31" s="70">
        <v>11927843</v>
      </c>
      <c r="D31" s="70" t="s">
        <v>286</v>
      </c>
      <c r="E31" s="70" t="s">
        <v>416</v>
      </c>
      <c r="F31" s="70" t="s">
        <v>286</v>
      </c>
      <c r="G31" s="70" t="s">
        <v>417</v>
      </c>
      <c r="H31" s="70" t="s">
        <v>286</v>
      </c>
    </row>
    <row r="32" spans="1:8" x14ac:dyDescent="0.35">
      <c r="A32" s="69">
        <v>1626161</v>
      </c>
      <c r="B32" s="69" t="s">
        <v>320</v>
      </c>
      <c r="C32" s="70">
        <v>11932232</v>
      </c>
      <c r="D32" s="70" t="s">
        <v>320</v>
      </c>
      <c r="E32" s="70" t="s">
        <v>533</v>
      </c>
      <c r="F32" s="70" t="s">
        <v>320</v>
      </c>
      <c r="G32" s="70" t="s">
        <v>534</v>
      </c>
      <c r="H32" s="70" t="s">
        <v>320</v>
      </c>
    </row>
    <row r="33" spans="1:8" x14ac:dyDescent="0.35">
      <c r="A33" s="69">
        <v>203903</v>
      </c>
      <c r="B33" s="69" t="s">
        <v>297</v>
      </c>
      <c r="C33" s="70">
        <v>11927989</v>
      </c>
      <c r="D33" s="70" t="s">
        <v>297</v>
      </c>
      <c r="E33" s="70" t="s">
        <v>448</v>
      </c>
      <c r="F33" s="70" t="s">
        <v>297</v>
      </c>
      <c r="G33" s="70" t="s">
        <v>449</v>
      </c>
      <c r="H33" s="70" t="s">
        <v>297</v>
      </c>
    </row>
    <row r="34" spans="1:8" x14ac:dyDescent="0.35">
      <c r="A34" s="69">
        <v>202696</v>
      </c>
      <c r="B34" s="69" t="s">
        <v>275</v>
      </c>
      <c r="C34" s="70">
        <v>11927695</v>
      </c>
      <c r="D34" s="70" t="s">
        <v>275</v>
      </c>
      <c r="E34" s="70" t="s">
        <v>390</v>
      </c>
      <c r="F34" s="70" t="s">
        <v>275</v>
      </c>
      <c r="G34" s="70" t="s">
        <v>391</v>
      </c>
      <c r="H34" s="70" t="s">
        <v>275</v>
      </c>
    </row>
    <row r="35" spans="1:8" x14ac:dyDescent="0.35">
      <c r="A35" s="69">
        <v>202329</v>
      </c>
      <c r="B35" s="69" t="s">
        <v>341</v>
      </c>
      <c r="C35" s="70">
        <v>11927948</v>
      </c>
      <c r="D35" s="70" t="s">
        <v>341</v>
      </c>
      <c r="E35" s="70" t="s">
        <v>438</v>
      </c>
      <c r="F35" s="70" t="s">
        <v>341</v>
      </c>
      <c r="G35" s="70" t="s">
        <v>439</v>
      </c>
      <c r="H35" s="70" t="s">
        <v>341</v>
      </c>
    </row>
    <row r="36" spans="1:8" x14ac:dyDescent="0.35">
      <c r="A36" s="69">
        <v>1628368</v>
      </c>
      <c r="B36" s="69" t="s">
        <v>321</v>
      </c>
      <c r="C36" s="70">
        <v>11932200</v>
      </c>
      <c r="D36" s="70" t="s">
        <v>321</v>
      </c>
      <c r="E36" s="70" t="s">
        <v>523</v>
      </c>
      <c r="F36" s="70" t="s">
        <v>321</v>
      </c>
      <c r="G36" s="70" t="s">
        <v>524</v>
      </c>
      <c r="H36" s="70" t="s">
        <v>321</v>
      </c>
    </row>
    <row r="37" spans="1:8" x14ac:dyDescent="0.35">
      <c r="A37" s="69">
        <v>203497</v>
      </c>
      <c r="B37" s="69" t="s">
        <v>314</v>
      </c>
      <c r="C37" s="70">
        <v>11927761</v>
      </c>
      <c r="D37" s="70" t="s">
        <v>314</v>
      </c>
      <c r="E37" s="70" t="s">
        <v>406</v>
      </c>
      <c r="F37" s="70" t="s">
        <v>314</v>
      </c>
      <c r="G37" s="70" t="s">
        <v>407</v>
      </c>
      <c r="H37" s="70" t="s">
        <v>314</v>
      </c>
    </row>
    <row r="38" spans="1:8" x14ac:dyDescent="0.35">
      <c r="A38" s="69">
        <v>1627853</v>
      </c>
      <c r="B38" s="69" t="s">
        <v>335</v>
      </c>
      <c r="C38" s="70">
        <v>11928383</v>
      </c>
      <c r="D38" s="70" t="s">
        <v>335</v>
      </c>
      <c r="E38" s="70" t="s">
        <v>511</v>
      </c>
      <c r="F38" s="70" t="s">
        <v>335</v>
      </c>
      <c r="G38" s="70" t="s">
        <v>512</v>
      </c>
      <c r="H38" s="70" t="s">
        <v>335</v>
      </c>
    </row>
    <row r="39" spans="1:8" x14ac:dyDescent="0.35">
      <c r="A39" s="69">
        <v>1628386</v>
      </c>
      <c r="B39" s="69" t="s">
        <v>221</v>
      </c>
      <c r="C39" s="70">
        <v>11927889</v>
      </c>
      <c r="D39" s="70" t="s">
        <v>221</v>
      </c>
      <c r="E39" s="70" t="s">
        <v>424</v>
      </c>
      <c r="F39" s="70" t="s">
        <v>221</v>
      </c>
      <c r="G39" s="70" t="s">
        <v>425</v>
      </c>
      <c r="H39" s="70" t="s">
        <v>221</v>
      </c>
    </row>
    <row r="40" spans="1:8" x14ac:dyDescent="0.35">
      <c r="A40" s="69">
        <v>1627827</v>
      </c>
      <c r="B40" s="69" t="s">
        <v>331</v>
      </c>
      <c r="C40" s="70">
        <v>11928330</v>
      </c>
      <c r="D40" s="70" t="s">
        <v>331</v>
      </c>
      <c r="E40" s="70" t="s">
        <v>507</v>
      </c>
      <c r="F40" s="70" t="s">
        <v>331</v>
      </c>
      <c r="G40" s="70" t="s">
        <v>508</v>
      </c>
      <c r="H40" s="70" t="s">
        <v>331</v>
      </c>
    </row>
    <row r="41" spans="1:8" x14ac:dyDescent="0.35">
      <c r="A41" s="69">
        <v>201980</v>
      </c>
      <c r="B41" s="69" t="s">
        <v>299</v>
      </c>
      <c r="C41" s="70">
        <v>11938719</v>
      </c>
      <c r="D41" s="70" t="s">
        <v>299</v>
      </c>
      <c r="E41" s="70" t="s">
        <v>579</v>
      </c>
      <c r="F41" s="70" t="s">
        <v>299</v>
      </c>
      <c r="G41" s="70" t="s">
        <v>580</v>
      </c>
      <c r="H41" s="70" t="s">
        <v>299</v>
      </c>
    </row>
    <row r="42" spans="1:8" x14ac:dyDescent="0.35">
      <c r="A42" s="69">
        <v>1627783</v>
      </c>
      <c r="B42" s="69" t="s">
        <v>298</v>
      </c>
      <c r="C42" s="70">
        <v>11938452</v>
      </c>
      <c r="D42" s="70" t="s">
        <v>298</v>
      </c>
      <c r="E42" s="70" t="s">
        <v>569</v>
      </c>
      <c r="F42" s="70" t="s">
        <v>298</v>
      </c>
      <c r="G42" s="70" t="s">
        <v>570</v>
      </c>
      <c r="H42" s="70" t="s">
        <v>298</v>
      </c>
    </row>
    <row r="43" spans="1:8" x14ac:dyDescent="0.35">
      <c r="A43" s="69">
        <v>203999</v>
      </c>
      <c r="B43" s="69" t="s">
        <v>322</v>
      </c>
      <c r="C43" s="70">
        <v>11932180</v>
      </c>
      <c r="D43" s="70" t="s">
        <v>322</v>
      </c>
      <c r="E43" s="70" t="s">
        <v>519</v>
      </c>
      <c r="F43" s="70" t="s">
        <v>322</v>
      </c>
      <c r="G43" s="70" t="s">
        <v>520</v>
      </c>
      <c r="H43" s="70" t="s">
        <v>322</v>
      </c>
    </row>
    <row r="44" spans="1:8" x14ac:dyDescent="0.35">
      <c r="A44" s="69">
        <v>1626172</v>
      </c>
      <c r="B44" s="69" t="s">
        <v>184</v>
      </c>
      <c r="C44" s="70">
        <v>11938779</v>
      </c>
      <c r="D44" s="70" t="s">
        <v>184</v>
      </c>
      <c r="E44" s="70" t="s">
        <v>581</v>
      </c>
      <c r="F44" s="70" t="s">
        <v>184</v>
      </c>
      <c r="G44" s="70" t="s">
        <v>582</v>
      </c>
      <c r="H44" s="70" t="s">
        <v>184</v>
      </c>
    </row>
    <row r="45" spans="1:8" x14ac:dyDescent="0.35">
      <c r="A45" s="69">
        <v>203935</v>
      </c>
      <c r="B45" s="69" t="s">
        <v>163</v>
      </c>
      <c r="C45" s="70">
        <v>11928024</v>
      </c>
      <c r="D45" s="70" t="s">
        <v>163</v>
      </c>
      <c r="E45" s="70" t="s">
        <v>458</v>
      </c>
      <c r="F45" s="70" t="s">
        <v>163</v>
      </c>
      <c r="G45" s="70" t="s">
        <v>459</v>
      </c>
      <c r="H45" s="70" t="s">
        <v>163</v>
      </c>
    </row>
    <row r="46" spans="1:8" x14ac:dyDescent="0.35">
      <c r="A46" s="69">
        <v>203081</v>
      </c>
      <c r="B46" s="69" t="s">
        <v>342</v>
      </c>
      <c r="C46" s="70">
        <v>11927709</v>
      </c>
      <c r="D46" s="70" t="s">
        <v>342</v>
      </c>
      <c r="E46" s="70" t="s">
        <v>398</v>
      </c>
      <c r="F46" s="70" t="s">
        <v>342</v>
      </c>
      <c r="G46" s="70" t="s">
        <v>399</v>
      </c>
      <c r="H46" s="70" t="s">
        <v>342</v>
      </c>
    </row>
    <row r="47" spans="1:8" x14ac:dyDescent="0.35">
      <c r="A47" s="69">
        <v>203107</v>
      </c>
      <c r="B47" s="69" t="s">
        <v>338</v>
      </c>
      <c r="C47" s="70">
        <v>11927944</v>
      </c>
      <c r="D47" s="70" t="s">
        <v>338</v>
      </c>
      <c r="E47" s="70" t="s">
        <v>436</v>
      </c>
      <c r="F47" s="70" t="s">
        <v>338</v>
      </c>
      <c r="G47" s="70" t="s">
        <v>437</v>
      </c>
      <c r="H47" s="70" t="s">
        <v>338</v>
      </c>
    </row>
    <row r="48" spans="1:8" x14ac:dyDescent="0.35">
      <c r="A48" s="69">
        <v>1627732</v>
      </c>
      <c r="B48" s="69" t="s">
        <v>143</v>
      </c>
      <c r="C48" s="70">
        <v>11927697</v>
      </c>
      <c r="D48" s="70" t="s">
        <v>143</v>
      </c>
      <c r="E48" s="70" t="s">
        <v>392</v>
      </c>
      <c r="F48" s="70" t="s">
        <v>143</v>
      </c>
      <c r="G48" s="70" t="s">
        <v>393</v>
      </c>
      <c r="H48" s="70" t="s">
        <v>143</v>
      </c>
    </row>
    <row r="49" spans="1:8" x14ac:dyDescent="0.35">
      <c r="A49" s="69">
        <v>201158</v>
      </c>
      <c r="B49" s="69" t="s">
        <v>310</v>
      </c>
      <c r="C49" s="70">
        <v>11928353</v>
      </c>
      <c r="D49" s="70" t="s">
        <v>310</v>
      </c>
      <c r="E49" s="70" t="s">
        <v>509</v>
      </c>
      <c r="F49" s="70" t="s">
        <v>310</v>
      </c>
      <c r="G49" s="70" t="s">
        <v>510</v>
      </c>
      <c r="H49" s="70" t="s">
        <v>310</v>
      </c>
    </row>
    <row r="50" spans="1:8" x14ac:dyDescent="0.35">
      <c r="A50" s="69">
        <v>1628970</v>
      </c>
      <c r="B50" s="69" t="s">
        <v>216</v>
      </c>
      <c r="C50" s="70">
        <v>11939041</v>
      </c>
      <c r="D50" s="70" t="s">
        <v>216</v>
      </c>
      <c r="E50" s="70" t="s">
        <v>585</v>
      </c>
      <c r="F50" s="70" t="s">
        <v>216</v>
      </c>
      <c r="G50" s="70" t="s">
        <v>586</v>
      </c>
      <c r="H50" s="70" t="s">
        <v>216</v>
      </c>
    </row>
    <row r="51" spans="1:8" x14ac:dyDescent="0.35">
      <c r="A51" s="69">
        <v>204038</v>
      </c>
      <c r="B51" s="69" t="s">
        <v>233</v>
      </c>
      <c r="C51" s="70">
        <v>11928454</v>
      </c>
      <c r="D51" s="70" t="s">
        <v>233</v>
      </c>
      <c r="E51" s="70" t="s">
        <v>515</v>
      </c>
      <c r="F51" s="70" t="s">
        <v>233</v>
      </c>
      <c r="G51" s="70" t="s">
        <v>516</v>
      </c>
      <c r="H51" s="70" t="s">
        <v>233</v>
      </c>
    </row>
    <row r="52" spans="1:8" x14ac:dyDescent="0.35">
      <c r="A52" s="69">
        <v>203500</v>
      </c>
      <c r="B52" s="69" t="s">
        <v>172</v>
      </c>
      <c r="C52" s="70">
        <v>11932219</v>
      </c>
      <c r="D52" s="70" t="s">
        <v>172</v>
      </c>
      <c r="E52" s="70" t="s">
        <v>527</v>
      </c>
      <c r="F52" s="70" t="s">
        <v>172</v>
      </c>
      <c r="G52" s="70" t="s">
        <v>528</v>
      </c>
      <c r="H52" s="70" t="s">
        <v>172</v>
      </c>
    </row>
    <row r="53" spans="1:8" x14ac:dyDescent="0.35">
      <c r="A53" s="69">
        <v>203924</v>
      </c>
      <c r="B53" s="69" t="s">
        <v>175</v>
      </c>
      <c r="C53" s="70">
        <v>11932312</v>
      </c>
      <c r="D53" s="70" t="s">
        <v>175</v>
      </c>
      <c r="E53" s="70" t="s">
        <v>541</v>
      </c>
      <c r="F53" s="70" t="s">
        <v>175</v>
      </c>
      <c r="G53" s="70" t="s">
        <v>542</v>
      </c>
      <c r="H53" s="70" t="s">
        <v>175</v>
      </c>
    </row>
    <row r="54" spans="1:8" x14ac:dyDescent="0.35">
      <c r="A54" s="69">
        <v>203109</v>
      </c>
      <c r="B54" s="69" t="s">
        <v>316</v>
      </c>
      <c r="C54" s="70">
        <v>11928049</v>
      </c>
      <c r="D54" s="70" t="s">
        <v>316</v>
      </c>
      <c r="E54" s="70" t="s">
        <v>468</v>
      </c>
      <c r="F54" s="70" t="s">
        <v>316</v>
      </c>
      <c r="G54" s="70" t="s">
        <v>469</v>
      </c>
      <c r="H54" s="70" t="s">
        <v>316</v>
      </c>
    </row>
    <row r="55" spans="1:8" x14ac:dyDescent="0.35">
      <c r="A55" s="69">
        <v>1628369</v>
      </c>
      <c r="B55" s="69" t="s">
        <v>155</v>
      </c>
      <c r="C55" s="70">
        <v>11927865</v>
      </c>
      <c r="D55" s="70" t="s">
        <v>155</v>
      </c>
      <c r="E55" s="70" t="s">
        <v>418</v>
      </c>
      <c r="F55" s="70" t="s">
        <v>155</v>
      </c>
      <c r="G55" s="70" t="s">
        <v>419</v>
      </c>
      <c r="H55" s="70" t="s">
        <v>155</v>
      </c>
    </row>
    <row r="56" spans="1:8" x14ac:dyDescent="0.35">
      <c r="A56" s="69">
        <v>1626179</v>
      </c>
      <c r="B56" s="69" t="s">
        <v>161</v>
      </c>
      <c r="C56" s="70">
        <v>11928114</v>
      </c>
      <c r="D56" s="70" t="s">
        <v>161</v>
      </c>
      <c r="E56" s="70" t="s">
        <v>483</v>
      </c>
      <c r="F56" s="70" t="s">
        <v>161</v>
      </c>
      <c r="G56" s="70" t="s">
        <v>484</v>
      </c>
      <c r="H56" s="70" t="s">
        <v>161</v>
      </c>
    </row>
    <row r="57" spans="1:8" x14ac:dyDescent="0.35">
      <c r="A57" s="69">
        <v>1628367</v>
      </c>
      <c r="B57" s="69" t="s">
        <v>333</v>
      </c>
      <c r="C57" s="70">
        <v>11927993</v>
      </c>
      <c r="D57" s="70" t="s">
        <v>333</v>
      </c>
      <c r="E57" s="70" t="s">
        <v>450</v>
      </c>
      <c r="F57" s="70" t="s">
        <v>333</v>
      </c>
      <c r="G57" s="70" t="s">
        <v>451</v>
      </c>
      <c r="H57" s="70" t="s">
        <v>333</v>
      </c>
    </row>
    <row r="58" spans="1:8" x14ac:dyDescent="0.35">
      <c r="A58" s="69">
        <v>201976</v>
      </c>
      <c r="B58" s="69" t="s">
        <v>327</v>
      </c>
      <c r="C58" s="70">
        <v>11932390</v>
      </c>
      <c r="D58" s="70" t="s">
        <v>327</v>
      </c>
      <c r="E58" s="70" t="s">
        <v>557</v>
      </c>
      <c r="F58" s="70" t="s">
        <v>327</v>
      </c>
      <c r="G58" s="70" t="s">
        <v>558</v>
      </c>
      <c r="H58" s="70" t="s">
        <v>327</v>
      </c>
    </row>
    <row r="59" spans="1:8" x14ac:dyDescent="0.35">
      <c r="A59" s="69">
        <v>203087</v>
      </c>
      <c r="B59" s="69" t="s">
        <v>211</v>
      </c>
      <c r="C59" s="70">
        <v>11938578</v>
      </c>
      <c r="D59" s="70" t="s">
        <v>211</v>
      </c>
      <c r="E59" s="70" t="s">
        <v>573</v>
      </c>
      <c r="F59" s="70" t="s">
        <v>211</v>
      </c>
      <c r="G59" s="70" t="s">
        <v>574</v>
      </c>
      <c r="H59" s="70" t="s">
        <v>211</v>
      </c>
    </row>
    <row r="60" spans="1:8" x14ac:dyDescent="0.35">
      <c r="A60" s="69">
        <v>203083</v>
      </c>
      <c r="B60" s="69" t="s">
        <v>230</v>
      </c>
      <c r="C60" s="70">
        <v>11927719</v>
      </c>
      <c r="D60" s="70" t="s">
        <v>230</v>
      </c>
      <c r="E60" s="70" t="s">
        <v>400</v>
      </c>
      <c r="F60" s="70" t="s">
        <v>230</v>
      </c>
      <c r="G60" s="70" t="s">
        <v>401</v>
      </c>
      <c r="H60" s="70" t="s">
        <v>230</v>
      </c>
    </row>
    <row r="61" spans="1:8" x14ac:dyDescent="0.35">
      <c r="A61" s="69">
        <v>202691</v>
      </c>
      <c r="B61" s="69" t="s">
        <v>182</v>
      </c>
      <c r="C61" s="70">
        <v>11938421</v>
      </c>
      <c r="D61" s="70" t="s">
        <v>182</v>
      </c>
      <c r="E61" s="70" t="s">
        <v>567</v>
      </c>
      <c r="F61" s="70" t="s">
        <v>182</v>
      </c>
      <c r="G61" s="70" t="s">
        <v>568</v>
      </c>
      <c r="H61" s="70" t="s">
        <v>182</v>
      </c>
    </row>
    <row r="62" spans="1:8" x14ac:dyDescent="0.35">
      <c r="A62" s="69">
        <v>201142</v>
      </c>
      <c r="B62" s="69" t="s">
        <v>179</v>
      </c>
      <c r="C62" s="70">
        <v>11938358</v>
      </c>
      <c r="D62" s="70" t="s">
        <v>179</v>
      </c>
      <c r="E62" s="70" t="s">
        <v>563</v>
      </c>
      <c r="F62" s="70" t="s">
        <v>179</v>
      </c>
      <c r="G62" s="70" t="s">
        <v>564</v>
      </c>
      <c r="H62" s="70" t="s">
        <v>179</v>
      </c>
    </row>
    <row r="63" spans="1:8" x14ac:dyDescent="0.35">
      <c r="A63" s="69">
        <v>203482</v>
      </c>
      <c r="B63" s="69" t="s">
        <v>271</v>
      </c>
      <c r="C63" s="70">
        <v>11932375</v>
      </c>
      <c r="D63" s="70" t="s">
        <v>271</v>
      </c>
      <c r="E63" s="70" t="s">
        <v>551</v>
      </c>
      <c r="F63" s="70" t="s">
        <v>271</v>
      </c>
      <c r="G63" s="70" t="s">
        <v>552</v>
      </c>
      <c r="H63" s="70" t="s">
        <v>271</v>
      </c>
    </row>
    <row r="64" spans="1:8" x14ac:dyDescent="0.35">
      <c r="A64" s="69">
        <v>203471</v>
      </c>
      <c r="B64" s="69" t="s">
        <v>344</v>
      </c>
      <c r="C64" s="70">
        <v>11932308</v>
      </c>
      <c r="D64" s="70" t="s">
        <v>344</v>
      </c>
      <c r="E64" s="70" t="s">
        <v>539</v>
      </c>
      <c r="F64" s="70" t="s">
        <v>344</v>
      </c>
      <c r="G64" s="70" t="s">
        <v>540</v>
      </c>
      <c r="H64" s="70" t="s">
        <v>344</v>
      </c>
    </row>
    <row r="65" spans="1:8" x14ac:dyDescent="0.35">
      <c r="A65" s="69">
        <v>203932</v>
      </c>
      <c r="B65" s="69" t="s">
        <v>274</v>
      </c>
      <c r="C65" s="70">
        <v>11927819</v>
      </c>
      <c r="D65" s="70" t="s">
        <v>274</v>
      </c>
      <c r="E65" s="70" t="s">
        <v>412</v>
      </c>
      <c r="F65" s="70" t="s">
        <v>274</v>
      </c>
      <c r="G65" s="70" t="s">
        <v>413</v>
      </c>
      <c r="H65" s="70" t="s">
        <v>274</v>
      </c>
    </row>
    <row r="66" spans="1:8" x14ac:dyDescent="0.35">
      <c r="A66" s="69">
        <v>202339</v>
      </c>
      <c r="B66" s="69" t="s">
        <v>201</v>
      </c>
      <c r="C66" s="70">
        <v>11927869</v>
      </c>
      <c r="D66" s="70" t="s">
        <v>201</v>
      </c>
      <c r="E66" s="70" t="s">
        <v>420</v>
      </c>
      <c r="F66" s="70" t="s">
        <v>201</v>
      </c>
      <c r="G66" s="70" t="s">
        <v>421</v>
      </c>
      <c r="H66" s="70" t="s">
        <v>201</v>
      </c>
    </row>
    <row r="67" spans="1:8" x14ac:dyDescent="0.35">
      <c r="A67" s="69">
        <v>201935</v>
      </c>
      <c r="B67" s="69" t="s">
        <v>302</v>
      </c>
      <c r="C67" s="70">
        <v>11927677</v>
      </c>
      <c r="D67" s="70" t="s">
        <v>302</v>
      </c>
      <c r="E67" s="70" t="s">
        <v>388</v>
      </c>
      <c r="F67" s="70" t="s">
        <v>302</v>
      </c>
      <c r="G67" s="70" t="s">
        <v>389</v>
      </c>
      <c r="H67" s="70" t="s">
        <v>302</v>
      </c>
    </row>
    <row r="68" spans="1:8" x14ac:dyDescent="0.35">
      <c r="A68" s="69">
        <v>201942</v>
      </c>
      <c r="B68" s="69" t="s">
        <v>307</v>
      </c>
      <c r="C68" s="70">
        <v>11927736</v>
      </c>
      <c r="D68" s="70" t="s">
        <v>307</v>
      </c>
      <c r="E68" s="70" t="s">
        <v>402</v>
      </c>
      <c r="F68" s="70" t="s">
        <v>307</v>
      </c>
      <c r="G68" s="70" t="s">
        <v>403</v>
      </c>
      <c r="H68" s="70" t="s">
        <v>307</v>
      </c>
    </row>
    <row r="69" spans="1:8" x14ac:dyDescent="0.35">
      <c r="A69" s="69">
        <v>1627751</v>
      </c>
      <c r="B69" s="69" t="s">
        <v>306</v>
      </c>
      <c r="C69" s="70">
        <v>11928239</v>
      </c>
      <c r="D69" s="70" t="s">
        <v>306</v>
      </c>
      <c r="E69" s="70" t="s">
        <v>499</v>
      </c>
      <c r="F69" s="70" t="s">
        <v>306</v>
      </c>
      <c r="G69" s="70" t="s">
        <v>500</v>
      </c>
      <c r="H69" s="70" t="s">
        <v>306</v>
      </c>
    </row>
    <row r="70" spans="1:8" x14ac:dyDescent="0.35">
      <c r="A70" s="69">
        <v>1626157</v>
      </c>
      <c r="B70" s="69" t="s">
        <v>303</v>
      </c>
      <c r="C70" s="70">
        <v>11938352</v>
      </c>
      <c r="D70" s="70" t="s">
        <v>303</v>
      </c>
      <c r="E70" s="70" t="s">
        <v>561</v>
      </c>
      <c r="F70" s="70" t="s">
        <v>303</v>
      </c>
      <c r="G70" s="70" t="s">
        <v>562</v>
      </c>
      <c r="H70" s="70" t="s">
        <v>303</v>
      </c>
    </row>
    <row r="71" spans="1:8" x14ac:dyDescent="0.35">
      <c r="A71" s="69">
        <v>200755</v>
      </c>
      <c r="B71" s="69" t="s">
        <v>148</v>
      </c>
      <c r="C71" s="70">
        <v>11927907</v>
      </c>
      <c r="D71" s="70" t="s">
        <v>148</v>
      </c>
      <c r="E71" s="70" t="s">
        <v>430</v>
      </c>
      <c r="F71" s="70" t="s">
        <v>148</v>
      </c>
      <c r="G71" s="70" t="s">
        <v>431</v>
      </c>
      <c r="H71" s="70" t="s">
        <v>148</v>
      </c>
    </row>
    <row r="72" spans="1:8" x14ac:dyDescent="0.35">
      <c r="A72" s="69">
        <v>203458</v>
      </c>
      <c r="B72" s="69" t="s">
        <v>284</v>
      </c>
      <c r="C72" s="70">
        <v>11928072</v>
      </c>
      <c r="D72" s="70" t="s">
        <v>284</v>
      </c>
      <c r="E72" s="70" t="s">
        <v>472</v>
      </c>
      <c r="F72" s="70" t="s">
        <v>284</v>
      </c>
      <c r="G72" s="70" t="s">
        <v>473</v>
      </c>
      <c r="H72" s="70" t="s">
        <v>284</v>
      </c>
    </row>
    <row r="73" spans="1:8" x14ac:dyDescent="0.35">
      <c r="A73" s="69">
        <v>203925</v>
      </c>
      <c r="B73" s="69" t="s">
        <v>219</v>
      </c>
      <c r="C73" s="70">
        <v>11927984</v>
      </c>
      <c r="D73" s="70" t="s">
        <v>219</v>
      </c>
      <c r="E73" s="70" t="s">
        <v>446</v>
      </c>
      <c r="F73" s="70" t="s">
        <v>219</v>
      </c>
      <c r="G73" s="70" t="s">
        <v>447</v>
      </c>
      <c r="H73" s="70" t="s">
        <v>219</v>
      </c>
    </row>
    <row r="74" spans="1:8" x14ac:dyDescent="0.35">
      <c r="A74" s="69">
        <v>203926</v>
      </c>
      <c r="B74" s="69" t="s">
        <v>259</v>
      </c>
      <c r="C74" s="70">
        <v>11928782</v>
      </c>
      <c r="D74" s="70" t="s">
        <v>259</v>
      </c>
      <c r="E74" s="70" t="s">
        <v>517</v>
      </c>
      <c r="F74" s="70" t="s">
        <v>259</v>
      </c>
      <c r="G74" s="70" t="s">
        <v>518</v>
      </c>
      <c r="H74" s="70" t="s">
        <v>259</v>
      </c>
    </row>
    <row r="75" spans="1:8" x14ac:dyDescent="0.35">
      <c r="A75" s="69">
        <v>203114</v>
      </c>
      <c r="B75" s="69" t="s">
        <v>197</v>
      </c>
      <c r="C75" s="70">
        <v>11927823</v>
      </c>
      <c r="D75" s="70" t="s">
        <v>197</v>
      </c>
      <c r="E75" s="70" t="s">
        <v>414</v>
      </c>
      <c r="F75" s="70" t="s">
        <v>197</v>
      </c>
      <c r="G75" s="70" t="s">
        <v>415</v>
      </c>
      <c r="H75" s="70" t="s">
        <v>197</v>
      </c>
    </row>
    <row r="76" spans="1:8" x14ac:dyDescent="0.35">
      <c r="A76" s="69">
        <v>202331</v>
      </c>
      <c r="B76" s="69" t="s">
        <v>170</v>
      </c>
      <c r="C76" s="70">
        <v>11932182</v>
      </c>
      <c r="D76" s="70" t="s">
        <v>170</v>
      </c>
      <c r="E76" s="70" t="s">
        <v>521</v>
      </c>
      <c r="F76" s="70" t="s">
        <v>170</v>
      </c>
      <c r="G76" s="70" t="s">
        <v>522</v>
      </c>
      <c r="H76" s="70" t="s">
        <v>170</v>
      </c>
    </row>
    <row r="77" spans="1:8" x14ac:dyDescent="0.35">
      <c r="A77" s="69">
        <v>202357</v>
      </c>
      <c r="B77" s="69" t="s">
        <v>319</v>
      </c>
      <c r="C77" s="70">
        <v>11932279</v>
      </c>
      <c r="D77" s="70" t="s">
        <v>319</v>
      </c>
      <c r="E77" s="70" t="s">
        <v>537</v>
      </c>
      <c r="F77" s="70" t="s">
        <v>319</v>
      </c>
      <c r="G77" s="70" t="s">
        <v>538</v>
      </c>
      <c r="H77" s="70" t="s">
        <v>319</v>
      </c>
    </row>
    <row r="78" spans="1:8" x14ac:dyDescent="0.35">
      <c r="A78" s="69">
        <v>1628378</v>
      </c>
      <c r="B78" s="69" t="s">
        <v>315</v>
      </c>
      <c r="C78" s="70">
        <v>11927770</v>
      </c>
      <c r="D78" s="70" t="s">
        <v>315</v>
      </c>
      <c r="E78" s="70" t="s">
        <v>410</v>
      </c>
      <c r="F78" s="70" t="s">
        <v>315</v>
      </c>
      <c r="G78" s="70" t="s">
        <v>411</v>
      </c>
      <c r="H78" s="70" t="s">
        <v>315</v>
      </c>
    </row>
    <row r="79" spans="1:8" x14ac:dyDescent="0.35">
      <c r="A79" s="69">
        <v>201145</v>
      </c>
      <c r="B79" s="69" t="s">
        <v>337</v>
      </c>
      <c r="C79" s="70">
        <v>11927997</v>
      </c>
      <c r="D79" s="70" t="s">
        <v>337</v>
      </c>
      <c r="E79" s="70" t="s">
        <v>452</v>
      </c>
      <c r="F79" s="70" t="s">
        <v>337</v>
      </c>
      <c r="G79" s="70" t="s">
        <v>453</v>
      </c>
      <c r="H79" s="70" t="s">
        <v>337</v>
      </c>
    </row>
    <row r="80" spans="1:8" x14ac:dyDescent="0.35">
      <c r="A80" s="69">
        <v>203939</v>
      </c>
      <c r="B80" s="69" t="s">
        <v>332</v>
      </c>
      <c r="C80" s="70">
        <v>11928205</v>
      </c>
      <c r="D80" s="70" t="s">
        <v>332</v>
      </c>
      <c r="E80" s="70" t="s">
        <v>493</v>
      </c>
      <c r="F80" s="70" t="s">
        <v>332</v>
      </c>
      <c r="G80" s="70" t="s">
        <v>494</v>
      </c>
      <c r="H80" s="70" t="s">
        <v>332</v>
      </c>
    </row>
    <row r="81" spans="1:8" x14ac:dyDescent="0.35">
      <c r="A81" s="69">
        <v>203457</v>
      </c>
      <c r="B81" s="69" t="s">
        <v>177</v>
      </c>
      <c r="C81" s="70">
        <v>11932440</v>
      </c>
      <c r="D81" s="70" t="s">
        <v>177</v>
      </c>
      <c r="E81" s="70" t="s">
        <v>559</v>
      </c>
      <c r="F81" s="70" t="s">
        <v>177</v>
      </c>
      <c r="G81" s="70" t="s">
        <v>560</v>
      </c>
      <c r="H81" s="70" t="s">
        <v>177</v>
      </c>
    </row>
    <row r="82" spans="1:8" x14ac:dyDescent="0.35">
      <c r="A82" s="69">
        <v>1628380</v>
      </c>
      <c r="B82" s="69" t="s">
        <v>343</v>
      </c>
      <c r="C82" s="70">
        <v>11928326</v>
      </c>
      <c r="D82" s="70" t="s">
        <v>343</v>
      </c>
      <c r="E82" s="70" t="s">
        <v>505</v>
      </c>
      <c r="F82" s="70" t="s">
        <v>343</v>
      </c>
      <c r="G82" s="70" t="s">
        <v>506</v>
      </c>
      <c r="H82" s="70" t="s">
        <v>343</v>
      </c>
    </row>
    <row r="83" spans="1:8" x14ac:dyDescent="0.35">
      <c r="A83" s="69">
        <v>202722</v>
      </c>
      <c r="B83" s="69" t="s">
        <v>311</v>
      </c>
      <c r="C83" s="70">
        <v>11928193</v>
      </c>
      <c r="D83" s="70" t="s">
        <v>311</v>
      </c>
      <c r="E83" s="70" t="s">
        <v>491</v>
      </c>
      <c r="F83" s="70" t="s">
        <v>311</v>
      </c>
      <c r="G83" s="70" t="s">
        <v>492</v>
      </c>
      <c r="H83" s="70" t="s">
        <v>311</v>
      </c>
    </row>
    <row r="84" spans="1:8" x14ac:dyDescent="0.35">
      <c r="A84" s="69">
        <v>204456</v>
      </c>
      <c r="B84" s="69" t="s">
        <v>151</v>
      </c>
      <c r="C84" s="70">
        <v>11928164</v>
      </c>
      <c r="D84" s="70" t="s">
        <v>151</v>
      </c>
      <c r="E84" s="70" t="s">
        <v>487</v>
      </c>
      <c r="F84" s="70" t="s">
        <v>151</v>
      </c>
      <c r="G84" s="70" t="s">
        <v>488</v>
      </c>
      <c r="H84" s="70" t="s">
        <v>151</v>
      </c>
    </row>
    <row r="85" spans="1:8" x14ac:dyDescent="0.35">
      <c r="A85" s="69">
        <v>202324</v>
      </c>
      <c r="B85" s="69" t="s">
        <v>313</v>
      </c>
      <c r="C85" s="70">
        <v>11927912</v>
      </c>
      <c r="D85" s="70" t="s">
        <v>313</v>
      </c>
      <c r="E85" s="70" t="s">
        <v>432</v>
      </c>
      <c r="F85" s="70" t="s">
        <v>313</v>
      </c>
      <c r="G85" s="70" t="s">
        <v>433</v>
      </c>
      <c r="H85" s="70" t="s">
        <v>313</v>
      </c>
    </row>
    <row r="86" spans="1:8" x14ac:dyDescent="0.35">
      <c r="A86" s="69">
        <v>201954</v>
      </c>
      <c r="B86" s="69" t="s">
        <v>254</v>
      </c>
      <c r="C86" s="70">
        <v>11928001</v>
      </c>
      <c r="D86" s="70" t="s">
        <v>254</v>
      </c>
      <c r="E86" s="70" t="s">
        <v>454</v>
      </c>
      <c r="F86" s="70" t="s">
        <v>254</v>
      </c>
      <c r="G86" s="70" t="s">
        <v>455</v>
      </c>
      <c r="H86" s="70" t="s">
        <v>254</v>
      </c>
    </row>
    <row r="87" spans="1:8" x14ac:dyDescent="0.35">
      <c r="A87" s="69">
        <v>1713</v>
      </c>
      <c r="B87" s="69" t="s">
        <v>282</v>
      </c>
      <c r="C87" s="70">
        <v>11928405</v>
      </c>
      <c r="D87" s="70" t="s">
        <v>282</v>
      </c>
      <c r="E87" s="70" t="s">
        <v>513</v>
      </c>
      <c r="F87" s="70" t="s">
        <v>282</v>
      </c>
      <c r="G87" s="70" t="s">
        <v>514</v>
      </c>
      <c r="H87" s="70" t="s">
        <v>282</v>
      </c>
    </row>
    <row r="88" spans="1:8" x14ac:dyDescent="0.35">
      <c r="A88" s="69">
        <v>1626224</v>
      </c>
      <c r="B88" s="69" t="s">
        <v>295</v>
      </c>
      <c r="C88" s="70">
        <v>11928074</v>
      </c>
      <c r="D88" s="70" t="s">
        <v>295</v>
      </c>
      <c r="E88" s="70" t="s">
        <v>474</v>
      </c>
      <c r="F88" s="70" t="s">
        <v>295</v>
      </c>
      <c r="G88" s="70" t="s">
        <v>475</v>
      </c>
      <c r="H88" s="70" t="s">
        <v>295</v>
      </c>
    </row>
    <row r="89" spans="1:8" x14ac:dyDescent="0.35">
      <c r="A89" s="69">
        <v>1628371</v>
      </c>
      <c r="B89" s="69" t="s">
        <v>273</v>
      </c>
      <c r="C89" s="70">
        <v>11928218</v>
      </c>
      <c r="D89" s="70" t="s">
        <v>273</v>
      </c>
      <c r="E89" s="70" t="s">
        <v>495</v>
      </c>
      <c r="F89" s="70" t="s">
        <v>273</v>
      </c>
      <c r="G89" s="70" t="s">
        <v>496</v>
      </c>
      <c r="H89" s="70" t="s">
        <v>273</v>
      </c>
    </row>
    <row r="90" spans="1:8" x14ac:dyDescent="0.35">
      <c r="A90" s="69">
        <v>101150</v>
      </c>
      <c r="B90" s="69" t="s">
        <v>330</v>
      </c>
      <c r="C90" s="70">
        <v>11932221</v>
      </c>
      <c r="D90" s="70" t="s">
        <v>330</v>
      </c>
      <c r="E90" s="70" t="s">
        <v>529</v>
      </c>
      <c r="F90" s="70" t="s">
        <v>330</v>
      </c>
      <c r="G90" s="70" t="s">
        <v>530</v>
      </c>
      <c r="H90" s="70" t="s">
        <v>330</v>
      </c>
    </row>
    <row r="91" spans="1:8" x14ac:dyDescent="0.35">
      <c r="A91" s="69">
        <v>203476</v>
      </c>
      <c r="B91" s="69" t="s">
        <v>304</v>
      </c>
      <c r="C91" s="70">
        <v>11939016</v>
      </c>
      <c r="D91" s="70" t="s">
        <v>304</v>
      </c>
      <c r="E91" s="70" t="s">
        <v>583</v>
      </c>
      <c r="F91" s="70" t="s">
        <v>304</v>
      </c>
      <c r="G91" s="70" t="s">
        <v>584</v>
      </c>
      <c r="H91" s="70" t="s">
        <v>304</v>
      </c>
    </row>
    <row r="92" spans="1:8" x14ac:dyDescent="0.35">
      <c r="A92" s="69">
        <v>1627750</v>
      </c>
      <c r="B92" s="69" t="s">
        <v>323</v>
      </c>
      <c r="C92" s="70">
        <v>11932207</v>
      </c>
      <c r="D92" s="70" t="s">
        <v>323</v>
      </c>
      <c r="E92" s="70" t="s">
        <v>525</v>
      </c>
      <c r="F92" s="70" t="s">
        <v>323</v>
      </c>
      <c r="G92" s="70" t="s">
        <v>526</v>
      </c>
      <c r="H92" s="70" t="s">
        <v>323</v>
      </c>
    </row>
    <row r="93" spans="1:8" x14ac:dyDescent="0.35">
      <c r="A93" s="69">
        <v>1628470</v>
      </c>
      <c r="B93" s="69" t="s">
        <v>377</v>
      </c>
      <c r="C93" s="70">
        <v>11932357</v>
      </c>
      <c r="D93" s="70" t="s">
        <v>377</v>
      </c>
      <c r="E93" s="70" t="s">
        <v>549</v>
      </c>
      <c r="F93" s="70" t="s">
        <v>377</v>
      </c>
      <c r="G93" s="70" t="s">
        <v>550</v>
      </c>
      <c r="H93" s="70" t="s">
        <v>377</v>
      </c>
    </row>
    <row r="94" spans="1:8" x14ac:dyDescent="0.35">
      <c r="A94" s="69">
        <v>101107</v>
      </c>
      <c r="B94" s="69" t="s">
        <v>209</v>
      </c>
      <c r="C94" s="70">
        <v>11938629</v>
      </c>
      <c r="D94" s="70" t="s">
        <v>209</v>
      </c>
      <c r="E94" s="70" t="s">
        <v>575</v>
      </c>
      <c r="F94" s="70" t="s">
        <v>209</v>
      </c>
      <c r="G94" s="70" t="s">
        <v>576</v>
      </c>
      <c r="H94" s="70" t="s">
        <v>209</v>
      </c>
    </row>
    <row r="95" spans="1:8" x14ac:dyDescent="0.35">
      <c r="A95" s="69">
        <v>202694</v>
      </c>
      <c r="B95" s="69" t="s">
        <v>162</v>
      </c>
      <c r="C95" s="70">
        <v>11927903</v>
      </c>
      <c r="D95" s="70" t="s">
        <v>162</v>
      </c>
      <c r="E95" s="70" t="s">
        <v>428</v>
      </c>
      <c r="F95" s="70" t="s">
        <v>162</v>
      </c>
      <c r="G95" s="70" t="s">
        <v>429</v>
      </c>
      <c r="H95" s="70" t="s">
        <v>162</v>
      </c>
    </row>
    <row r="96" spans="1:8" x14ac:dyDescent="0.35">
      <c r="A96" s="69">
        <v>1628989</v>
      </c>
      <c r="B96" s="69" t="s">
        <v>293</v>
      </c>
      <c r="C96" s="70">
        <v>11928032</v>
      </c>
      <c r="D96" s="70" t="s">
        <v>293</v>
      </c>
      <c r="E96" s="70" t="s">
        <v>460</v>
      </c>
      <c r="F96" s="70" t="s">
        <v>293</v>
      </c>
      <c r="G96" s="70" t="s">
        <v>461</v>
      </c>
      <c r="H96" s="70" t="s">
        <v>293</v>
      </c>
    </row>
    <row r="97" spans="1:8" x14ac:dyDescent="0.35">
      <c r="A97" s="69">
        <v>201933</v>
      </c>
      <c r="B97" s="69" t="s">
        <v>229</v>
      </c>
      <c r="C97" s="70">
        <v>11927702</v>
      </c>
      <c r="D97" s="70" t="s">
        <v>229</v>
      </c>
      <c r="E97" s="70" t="s">
        <v>394</v>
      </c>
      <c r="F97" s="70" t="s">
        <v>229</v>
      </c>
      <c r="G97" s="70" t="s">
        <v>395</v>
      </c>
      <c r="H97" s="70" t="s">
        <v>229</v>
      </c>
    </row>
    <row r="98" spans="1:8" x14ac:dyDescent="0.35">
      <c r="A98" s="69">
        <v>201580</v>
      </c>
      <c r="B98" s="69" t="s">
        <v>339</v>
      </c>
      <c r="C98" s="70">
        <v>11927960</v>
      </c>
      <c r="D98" s="70" t="s">
        <v>339</v>
      </c>
      <c r="E98" s="70" t="s">
        <v>440</v>
      </c>
      <c r="F98" s="70" t="s">
        <v>339</v>
      </c>
      <c r="G98" s="70" t="s">
        <v>441</v>
      </c>
      <c r="H98" s="70" t="s">
        <v>339</v>
      </c>
    </row>
    <row r="99" spans="1:8" x14ac:dyDescent="0.35">
      <c r="A99" s="69">
        <v>201586</v>
      </c>
      <c r="B99" s="69" t="s">
        <v>300</v>
      </c>
      <c r="C99" s="70">
        <v>11938479</v>
      </c>
      <c r="D99" s="70" t="s">
        <v>300</v>
      </c>
      <c r="E99" s="70" t="s">
        <v>571</v>
      </c>
      <c r="F99" s="70" t="s">
        <v>300</v>
      </c>
      <c r="G99" s="70" t="s">
        <v>572</v>
      </c>
      <c r="H99" s="70" t="s">
        <v>300</v>
      </c>
    </row>
    <row r="100" spans="1:8" x14ac:dyDescent="0.35">
      <c r="A100" s="69">
        <v>201587</v>
      </c>
      <c r="B100" s="69" t="s">
        <v>208</v>
      </c>
      <c r="C100" s="70">
        <v>11938660</v>
      </c>
      <c r="D100" s="70" t="s">
        <v>208</v>
      </c>
      <c r="E100" s="70" t="s">
        <v>577</v>
      </c>
      <c r="F100" s="70" t="s">
        <v>208</v>
      </c>
      <c r="G100" s="70" t="s">
        <v>578</v>
      </c>
      <c r="H100" s="70" t="s">
        <v>208</v>
      </c>
    </row>
  </sheetData>
  <hyperlinks>
    <hyperlink ref="C1" r:id="rId1" display="https://www.draftkings.com/lineup/upload" xr:uid="{0ECCC328-DCC2-4169-A5B1-E7CB4609D323}"/>
  </hyperlinks>
  <pageMargins left="0.7" right="0.7" top="0.75" bottom="0.75" header="0.3" footer="0.3"/>
  <pageSetup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59CC-7E22-4F80-8E8B-17A8BC99551C}">
  <dimension ref="A1:D21"/>
  <sheetViews>
    <sheetView workbookViewId="0">
      <pane xSplit="1" ySplit="1" topLeftCell="B2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RowHeight="14.25" x14ac:dyDescent="0.45"/>
  <cols>
    <col min="1" max="1" width="15.46484375" customWidth="1"/>
    <col min="2" max="2" width="22.46484375" customWidth="1"/>
    <col min="3" max="3" width="49.796875" customWidth="1"/>
    <col min="4" max="4" width="79.265625" style="2" bestFit="1" customWidth="1"/>
  </cols>
  <sheetData>
    <row r="1" spans="1:4" s="33" customFormat="1" ht="18" customHeight="1" thickTop="1" thickBot="1" x14ac:dyDescent="0.5">
      <c r="A1" s="32" t="s">
        <v>346</v>
      </c>
      <c r="B1" s="32" t="s">
        <v>347</v>
      </c>
      <c r="C1" s="32" t="s">
        <v>348</v>
      </c>
      <c r="D1" s="32" t="s">
        <v>349</v>
      </c>
    </row>
    <row r="2" spans="1:4" ht="12" customHeight="1" x14ac:dyDescent="0.45">
      <c r="A2" s="89" t="s">
        <v>350</v>
      </c>
      <c r="B2" s="34" t="s">
        <v>0</v>
      </c>
      <c r="C2" s="35" t="s">
        <v>351</v>
      </c>
      <c r="D2" s="35"/>
    </row>
    <row r="3" spans="1:4" ht="12" customHeight="1" x14ac:dyDescent="0.45">
      <c r="A3" s="90"/>
      <c r="B3" s="36" t="s">
        <v>31</v>
      </c>
      <c r="C3" s="37" t="s">
        <v>352</v>
      </c>
      <c r="D3" s="37"/>
    </row>
    <row r="4" spans="1:4" ht="12" customHeight="1" thickBot="1" x14ac:dyDescent="0.5">
      <c r="A4" s="90"/>
      <c r="B4" s="36" t="s">
        <v>1</v>
      </c>
      <c r="C4" s="38" t="s">
        <v>353</v>
      </c>
      <c r="D4" s="38"/>
    </row>
    <row r="5" spans="1:4" ht="12" customHeight="1" thickTop="1" x14ac:dyDescent="0.45">
      <c r="A5" s="91" t="s">
        <v>354</v>
      </c>
      <c r="B5" s="36" t="s">
        <v>32</v>
      </c>
      <c r="C5" s="39" t="s">
        <v>355</v>
      </c>
      <c r="D5" s="39"/>
    </row>
    <row r="6" spans="1:4" ht="12" customHeight="1" x14ac:dyDescent="0.45">
      <c r="A6" s="92"/>
      <c r="B6" s="36" t="s">
        <v>356</v>
      </c>
      <c r="C6" s="37" t="s">
        <v>357</v>
      </c>
      <c r="D6" s="37"/>
    </row>
    <row r="7" spans="1:4" ht="12" customHeight="1" x14ac:dyDescent="0.45">
      <c r="A7" s="92"/>
      <c r="B7" s="36" t="s">
        <v>358</v>
      </c>
      <c r="C7" s="37" t="s">
        <v>359</v>
      </c>
      <c r="D7" s="40"/>
    </row>
    <row r="8" spans="1:4" ht="12" customHeight="1" x14ac:dyDescent="0.45">
      <c r="A8" s="92"/>
      <c r="B8" s="36" t="s">
        <v>360</v>
      </c>
      <c r="C8" s="37" t="s">
        <v>361</v>
      </c>
      <c r="D8" s="40"/>
    </row>
    <row r="9" spans="1:4" ht="12" customHeight="1" x14ac:dyDescent="0.45">
      <c r="A9" s="92"/>
      <c r="B9" s="36" t="s">
        <v>362</v>
      </c>
      <c r="C9" s="37" t="s">
        <v>363</v>
      </c>
      <c r="D9" s="40"/>
    </row>
    <row r="10" spans="1:4" ht="12" customHeight="1" x14ac:dyDescent="0.45">
      <c r="A10" s="92"/>
      <c r="B10" s="36" t="s">
        <v>364</v>
      </c>
      <c r="C10" s="37" t="s">
        <v>365</v>
      </c>
      <c r="D10" s="40"/>
    </row>
    <row r="11" spans="1:4" ht="12" customHeight="1" x14ac:dyDescent="0.45">
      <c r="A11" s="92"/>
      <c r="B11" s="36" t="s">
        <v>366</v>
      </c>
      <c r="C11" s="37" t="s">
        <v>367</v>
      </c>
      <c r="D11" s="40" t="s">
        <v>368</v>
      </c>
    </row>
    <row r="12" spans="1:4" ht="12" customHeight="1" x14ac:dyDescent="0.45">
      <c r="A12" s="92"/>
      <c r="B12" s="36" t="s">
        <v>369</v>
      </c>
      <c r="C12" s="37" t="s">
        <v>370</v>
      </c>
      <c r="D12" s="40"/>
    </row>
    <row r="13" spans="1:4" ht="12" customHeight="1" thickBot="1" x14ac:dyDescent="0.5">
      <c r="A13" s="92"/>
      <c r="B13" s="36" t="s">
        <v>371</v>
      </c>
      <c r="C13" s="38" t="s">
        <v>372</v>
      </c>
      <c r="D13" s="41" t="s">
        <v>126</v>
      </c>
    </row>
    <row r="14" spans="1:4" ht="12" customHeight="1" thickTop="1" x14ac:dyDescent="0.45">
      <c r="A14" s="93" t="s">
        <v>373</v>
      </c>
      <c r="B14" s="36" t="s">
        <v>22</v>
      </c>
      <c r="C14" s="39" t="s">
        <v>29</v>
      </c>
      <c r="D14" s="42" t="s">
        <v>368</v>
      </c>
    </row>
    <row r="15" spans="1:4" ht="12" customHeight="1" x14ac:dyDescent="0.45">
      <c r="A15" s="94"/>
      <c r="B15" s="36" t="s">
        <v>23</v>
      </c>
      <c r="C15" s="37" t="s">
        <v>30</v>
      </c>
      <c r="D15" s="40" t="s">
        <v>368</v>
      </c>
    </row>
    <row r="16" spans="1:4" ht="12" customHeight="1" thickBot="1" x14ac:dyDescent="0.5">
      <c r="A16" s="95"/>
      <c r="B16" s="43" t="s">
        <v>24</v>
      </c>
      <c r="C16" s="44" t="s">
        <v>33</v>
      </c>
      <c r="D16" s="45" t="s">
        <v>368</v>
      </c>
    </row>
    <row r="17" spans="3:4" ht="12" customHeight="1" thickTop="1" x14ac:dyDescent="0.45">
      <c r="C17" s="39" t="s">
        <v>374</v>
      </c>
      <c r="D17" s="46" t="s">
        <v>123</v>
      </c>
    </row>
    <row r="18" spans="3:4" ht="12" customHeight="1" x14ac:dyDescent="0.45">
      <c r="C18" s="37" t="s">
        <v>375</v>
      </c>
      <c r="D18" s="47" t="s">
        <v>124</v>
      </c>
    </row>
    <row r="19" spans="3:4" ht="12" customHeight="1" x14ac:dyDescent="0.45">
      <c r="C19" s="37" t="s">
        <v>376</v>
      </c>
      <c r="D19" s="47" t="s">
        <v>125</v>
      </c>
    </row>
    <row r="20" spans="3:4" ht="12" customHeight="1" thickBot="1" x14ac:dyDescent="0.5">
      <c r="C20" s="48" t="e">
        <v>#N/A</v>
      </c>
      <c r="D20" s="44" t="s">
        <v>127</v>
      </c>
    </row>
    <row r="21" spans="3:4" ht="14.65" thickTop="1" x14ac:dyDescent="0.45"/>
  </sheetData>
  <mergeCells count="3">
    <mergeCell ref="A2:A4"/>
    <mergeCell ref="A5:A13"/>
    <mergeCell ref="A14:A16"/>
  </mergeCells>
  <hyperlinks>
    <hyperlink ref="D13" r:id="rId1" xr:uid="{4C3C28CF-C442-4C5D-8A5A-CF141C859F70}"/>
    <hyperlink ref="D11" r:id="rId2" xr:uid="{232F2DD9-2200-403E-BA8A-F77E3018FACC}"/>
    <hyperlink ref="D17" r:id="rId3" xr:uid="{F833A3D4-AC1F-40F1-AABA-E8F0CB324E4C}"/>
    <hyperlink ref="D18" r:id="rId4" xr:uid="{DE3B336A-AF77-4DDB-BD1B-E2DE2198A832}"/>
    <hyperlink ref="D19" r:id="rId5" xr:uid="{AB2F202E-D728-4D7B-8B01-46C63148C980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235E-4853-4D14-9C42-D81BD17AF676}">
  <dimension ref="A1:E31"/>
  <sheetViews>
    <sheetView workbookViewId="0">
      <selection activeCell="B6" sqref="B6"/>
    </sheetView>
  </sheetViews>
  <sheetFormatPr defaultColWidth="9.19921875" defaultRowHeight="10.5" x14ac:dyDescent="0.35"/>
  <cols>
    <col min="1" max="1" width="6.46484375" style="2" bestFit="1" customWidth="1"/>
    <col min="2" max="2" width="13.53125" style="2" bestFit="1" customWidth="1"/>
    <col min="3" max="3" width="9.19921875" style="2"/>
    <col min="4" max="4" width="9.46484375" style="2" customWidth="1"/>
    <col min="5" max="5" width="7.46484375" style="2" customWidth="1"/>
    <col min="6" max="16384" width="9.19921875" style="2"/>
  </cols>
  <sheetData>
    <row r="1" spans="1:5" x14ac:dyDescent="0.35">
      <c r="A1" s="1" t="s">
        <v>3</v>
      </c>
      <c r="B1" s="1" t="s">
        <v>17</v>
      </c>
      <c r="C1" s="1" t="s">
        <v>99</v>
      </c>
      <c r="D1" s="1" t="s">
        <v>122</v>
      </c>
      <c r="E1" s="1" t="s">
        <v>18</v>
      </c>
    </row>
    <row r="2" spans="1:5" x14ac:dyDescent="0.35">
      <c r="A2" s="3" t="s">
        <v>39</v>
      </c>
      <c r="B2" s="3" t="s">
        <v>69</v>
      </c>
      <c r="C2" s="3" t="s">
        <v>4</v>
      </c>
      <c r="D2" s="3" t="s">
        <v>20</v>
      </c>
      <c r="E2" s="3" t="s">
        <v>117</v>
      </c>
    </row>
    <row r="3" spans="1:5" x14ac:dyDescent="0.35">
      <c r="A3" s="4" t="s">
        <v>40</v>
      </c>
      <c r="B3" s="4" t="s">
        <v>70</v>
      </c>
      <c r="C3" s="4" t="s">
        <v>5</v>
      </c>
      <c r="D3" s="4" t="s">
        <v>20</v>
      </c>
      <c r="E3" s="4" t="s">
        <v>118</v>
      </c>
    </row>
    <row r="4" spans="1:5" x14ac:dyDescent="0.35">
      <c r="A4" s="3" t="s">
        <v>41</v>
      </c>
      <c r="B4" s="3" t="s">
        <v>71</v>
      </c>
      <c r="C4" s="3" t="s">
        <v>100</v>
      </c>
      <c r="D4" s="3" t="s">
        <v>20</v>
      </c>
      <c r="E4" s="3" t="s">
        <v>118</v>
      </c>
    </row>
    <row r="5" spans="1:5" x14ac:dyDescent="0.35">
      <c r="A5" s="4" t="s">
        <v>42</v>
      </c>
      <c r="B5" s="4" t="s">
        <v>72</v>
      </c>
      <c r="C5" s="4" t="s">
        <v>101</v>
      </c>
      <c r="D5" s="4" t="s">
        <v>20</v>
      </c>
      <c r="E5" s="4" t="s">
        <v>117</v>
      </c>
    </row>
    <row r="6" spans="1:5" x14ac:dyDescent="0.35">
      <c r="A6" s="3" t="s">
        <v>43</v>
      </c>
      <c r="B6" s="3" t="s">
        <v>73</v>
      </c>
      <c r="C6" s="3" t="s">
        <v>6</v>
      </c>
      <c r="D6" s="3" t="s">
        <v>20</v>
      </c>
      <c r="E6" s="3" t="s">
        <v>21</v>
      </c>
    </row>
    <row r="7" spans="1:5" x14ac:dyDescent="0.35">
      <c r="A7" s="4" t="s">
        <v>44</v>
      </c>
      <c r="B7" s="4" t="s">
        <v>74</v>
      </c>
      <c r="C7" s="4" t="s">
        <v>7</v>
      </c>
      <c r="D7" s="4" t="s">
        <v>20</v>
      </c>
      <c r="E7" s="4" t="s">
        <v>21</v>
      </c>
    </row>
    <row r="8" spans="1:5" x14ac:dyDescent="0.35">
      <c r="A8" s="3" t="s">
        <v>45</v>
      </c>
      <c r="B8" s="3" t="s">
        <v>75</v>
      </c>
      <c r="C8" s="3" t="s">
        <v>102</v>
      </c>
      <c r="D8" s="3" t="s">
        <v>19</v>
      </c>
      <c r="E8" s="3" t="s">
        <v>119</v>
      </c>
    </row>
    <row r="9" spans="1:5" x14ac:dyDescent="0.35">
      <c r="A9" s="4" t="s">
        <v>46</v>
      </c>
      <c r="B9" s="4" t="s">
        <v>76</v>
      </c>
      <c r="C9" s="4" t="s">
        <v>103</v>
      </c>
      <c r="D9" s="4" t="s">
        <v>19</v>
      </c>
      <c r="E9" s="4" t="s">
        <v>120</v>
      </c>
    </row>
    <row r="10" spans="1:5" x14ac:dyDescent="0.35">
      <c r="A10" s="3" t="s">
        <v>47</v>
      </c>
      <c r="B10" s="3" t="s">
        <v>77</v>
      </c>
      <c r="C10" s="3" t="s">
        <v>8</v>
      </c>
      <c r="D10" s="3" t="s">
        <v>20</v>
      </c>
      <c r="E10" s="3" t="s">
        <v>21</v>
      </c>
    </row>
    <row r="11" spans="1:5" x14ac:dyDescent="0.35">
      <c r="A11" s="4" t="s">
        <v>48</v>
      </c>
      <c r="B11" s="4" t="s">
        <v>78</v>
      </c>
      <c r="C11" s="4" t="s">
        <v>104</v>
      </c>
      <c r="D11" s="4" t="s">
        <v>19</v>
      </c>
      <c r="E11" s="4" t="s">
        <v>121</v>
      </c>
    </row>
    <row r="12" spans="1:5" x14ac:dyDescent="0.35">
      <c r="A12" s="3" t="s">
        <v>49</v>
      </c>
      <c r="B12" s="3" t="s">
        <v>79</v>
      </c>
      <c r="C12" s="3" t="s">
        <v>9</v>
      </c>
      <c r="D12" s="3" t="s">
        <v>19</v>
      </c>
      <c r="E12" s="3" t="s">
        <v>119</v>
      </c>
    </row>
    <row r="13" spans="1:5" x14ac:dyDescent="0.35">
      <c r="A13" s="4" t="s">
        <v>50</v>
      </c>
      <c r="B13" s="4" t="s">
        <v>80</v>
      </c>
      <c r="C13" s="4" t="s">
        <v>105</v>
      </c>
      <c r="D13" s="4" t="s">
        <v>20</v>
      </c>
      <c r="E13" s="4" t="s">
        <v>21</v>
      </c>
    </row>
    <row r="14" spans="1:5" x14ac:dyDescent="0.35">
      <c r="A14" s="3" t="s">
        <v>51</v>
      </c>
      <c r="B14" s="3" t="s">
        <v>81</v>
      </c>
      <c r="C14" s="3" t="s">
        <v>106</v>
      </c>
      <c r="D14" s="3" t="s">
        <v>19</v>
      </c>
      <c r="E14" s="3" t="s">
        <v>121</v>
      </c>
    </row>
    <row r="15" spans="1:5" x14ac:dyDescent="0.35">
      <c r="A15" s="4" t="s">
        <v>52</v>
      </c>
      <c r="B15" s="4" t="s">
        <v>82</v>
      </c>
      <c r="C15" s="4" t="s">
        <v>107</v>
      </c>
      <c r="D15" s="4" t="s">
        <v>19</v>
      </c>
      <c r="E15" s="4" t="s">
        <v>121</v>
      </c>
    </row>
    <row r="16" spans="1:5" x14ac:dyDescent="0.35">
      <c r="A16" s="3" t="s">
        <v>53</v>
      </c>
      <c r="B16" s="3" t="s">
        <v>83</v>
      </c>
      <c r="C16" s="3" t="s">
        <v>108</v>
      </c>
      <c r="D16" s="3" t="s">
        <v>19</v>
      </c>
      <c r="E16" s="3" t="s">
        <v>119</v>
      </c>
    </row>
    <row r="17" spans="1:5" x14ac:dyDescent="0.35">
      <c r="A17" s="4" t="s">
        <v>54</v>
      </c>
      <c r="B17" s="4" t="s">
        <v>84</v>
      </c>
      <c r="C17" s="4" t="s">
        <v>10</v>
      </c>
      <c r="D17" s="4" t="s">
        <v>20</v>
      </c>
      <c r="E17" s="4" t="s">
        <v>117</v>
      </c>
    </row>
    <row r="18" spans="1:5" x14ac:dyDescent="0.35">
      <c r="A18" s="3" t="s">
        <v>55</v>
      </c>
      <c r="B18" s="3" t="s">
        <v>85</v>
      </c>
      <c r="C18" s="3" t="s">
        <v>11</v>
      </c>
      <c r="D18" s="3" t="s">
        <v>20</v>
      </c>
      <c r="E18" s="3" t="s">
        <v>21</v>
      </c>
    </row>
    <row r="19" spans="1:5" x14ac:dyDescent="0.35">
      <c r="A19" s="4" t="s">
        <v>56</v>
      </c>
      <c r="B19" s="4" t="s">
        <v>86</v>
      </c>
      <c r="C19" s="4" t="s">
        <v>12</v>
      </c>
      <c r="D19" s="4" t="s">
        <v>19</v>
      </c>
      <c r="E19" s="4" t="s">
        <v>120</v>
      </c>
    </row>
    <row r="20" spans="1:5" x14ac:dyDescent="0.35">
      <c r="A20" s="3" t="s">
        <v>57</v>
      </c>
      <c r="B20" s="3" t="s">
        <v>87</v>
      </c>
      <c r="C20" s="3" t="s">
        <v>109</v>
      </c>
      <c r="D20" s="3" t="s">
        <v>19</v>
      </c>
      <c r="E20" s="3" t="s">
        <v>119</v>
      </c>
    </row>
    <row r="21" spans="1:5" x14ac:dyDescent="0.35">
      <c r="A21" s="4" t="s">
        <v>58</v>
      </c>
      <c r="B21" s="4" t="s">
        <v>88</v>
      </c>
      <c r="C21" s="4" t="s">
        <v>13</v>
      </c>
      <c r="D21" s="4" t="s">
        <v>20</v>
      </c>
      <c r="E21" s="4" t="s">
        <v>118</v>
      </c>
    </row>
    <row r="22" spans="1:5" x14ac:dyDescent="0.35">
      <c r="A22" s="3" t="s">
        <v>59</v>
      </c>
      <c r="B22" s="3" t="s">
        <v>89</v>
      </c>
      <c r="C22" s="3" t="s">
        <v>110</v>
      </c>
      <c r="D22" s="3" t="s">
        <v>19</v>
      </c>
      <c r="E22" s="3" t="s">
        <v>120</v>
      </c>
    </row>
    <row r="23" spans="1:5" x14ac:dyDescent="0.35">
      <c r="A23" s="4" t="s">
        <v>60</v>
      </c>
      <c r="B23" s="4" t="s">
        <v>90</v>
      </c>
      <c r="C23" s="4" t="s">
        <v>111</v>
      </c>
      <c r="D23" s="4" t="s">
        <v>20</v>
      </c>
      <c r="E23" s="4" t="s">
        <v>117</v>
      </c>
    </row>
    <row r="24" spans="1:5" x14ac:dyDescent="0.35">
      <c r="A24" s="3" t="s">
        <v>61</v>
      </c>
      <c r="B24" s="3" t="s">
        <v>91</v>
      </c>
      <c r="C24" s="3" t="s">
        <v>14</v>
      </c>
      <c r="D24" s="3" t="s">
        <v>20</v>
      </c>
      <c r="E24" s="3" t="s">
        <v>118</v>
      </c>
    </row>
    <row r="25" spans="1:5" x14ac:dyDescent="0.35">
      <c r="A25" s="4" t="s">
        <v>62</v>
      </c>
      <c r="B25" s="4" t="s">
        <v>92</v>
      </c>
      <c r="C25" s="4" t="s">
        <v>112</v>
      </c>
      <c r="D25" s="4" t="s">
        <v>19</v>
      </c>
      <c r="E25" s="4" t="s">
        <v>121</v>
      </c>
    </row>
    <row r="26" spans="1:5" x14ac:dyDescent="0.35">
      <c r="A26" s="3" t="s">
        <v>63</v>
      </c>
      <c r="B26" s="3" t="s">
        <v>93</v>
      </c>
      <c r="C26" s="3" t="s">
        <v>113</v>
      </c>
      <c r="D26" s="3" t="s">
        <v>19</v>
      </c>
      <c r="E26" s="3" t="s">
        <v>120</v>
      </c>
    </row>
    <row r="27" spans="1:5" x14ac:dyDescent="0.35">
      <c r="A27" s="4" t="s">
        <v>64</v>
      </c>
      <c r="B27" s="4" t="s">
        <v>94</v>
      </c>
      <c r="C27" s="4" t="s">
        <v>114</v>
      </c>
      <c r="D27" s="4" t="s">
        <v>19</v>
      </c>
      <c r="E27" s="4" t="s">
        <v>121</v>
      </c>
    </row>
    <row r="28" spans="1:5" x14ac:dyDescent="0.35">
      <c r="A28" s="3" t="s">
        <v>65</v>
      </c>
      <c r="B28" s="3" t="s">
        <v>95</v>
      </c>
      <c r="C28" s="3" t="s">
        <v>115</v>
      </c>
      <c r="D28" s="3" t="s">
        <v>19</v>
      </c>
      <c r="E28" s="3" t="s">
        <v>119</v>
      </c>
    </row>
    <row r="29" spans="1:5" x14ac:dyDescent="0.35">
      <c r="A29" s="4" t="s">
        <v>66</v>
      </c>
      <c r="B29" s="4" t="s">
        <v>96</v>
      </c>
      <c r="C29" s="4" t="s">
        <v>15</v>
      </c>
      <c r="D29" s="4" t="s">
        <v>20</v>
      </c>
      <c r="E29" s="4" t="s">
        <v>118</v>
      </c>
    </row>
    <row r="30" spans="1:5" x14ac:dyDescent="0.35">
      <c r="A30" s="3" t="s">
        <v>67</v>
      </c>
      <c r="B30" s="3" t="s">
        <v>97</v>
      </c>
      <c r="C30" s="3" t="s">
        <v>116</v>
      </c>
      <c r="D30" s="3" t="s">
        <v>19</v>
      </c>
      <c r="E30" s="3" t="s">
        <v>120</v>
      </c>
    </row>
    <row r="31" spans="1:5" x14ac:dyDescent="0.35">
      <c r="A31" s="4" t="s">
        <v>68</v>
      </c>
      <c r="B31" s="4" t="s">
        <v>98</v>
      </c>
      <c r="C31" s="4" t="s">
        <v>16</v>
      </c>
      <c r="D31" s="4" t="s">
        <v>20</v>
      </c>
      <c r="E31" s="4" t="s">
        <v>117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F2D19-1367-4386-80F8-46735F9627B7}">
  <dimension ref="A1:E12"/>
  <sheetViews>
    <sheetView workbookViewId="0">
      <selection activeCell="C8" sqref="C8"/>
    </sheetView>
  </sheetViews>
  <sheetFormatPr defaultColWidth="10.796875" defaultRowHeight="14.25" x14ac:dyDescent="0.45"/>
  <cols>
    <col min="1" max="1" width="6.19921875" style="56" customWidth="1"/>
    <col min="2" max="2" width="21.46484375" style="56" customWidth="1"/>
    <col min="3" max="3" width="26" style="56" customWidth="1"/>
    <col min="4" max="4" width="23.73046875" style="56" customWidth="1"/>
    <col min="5" max="5" width="7.46484375" style="56" customWidth="1"/>
    <col min="6" max="16384" width="10.796875" style="56"/>
  </cols>
  <sheetData>
    <row r="1" spans="1:5" x14ac:dyDescent="0.45">
      <c r="A1" s="55" t="s">
        <v>379</v>
      </c>
    </row>
    <row r="3" spans="1:5" x14ac:dyDescent="0.45">
      <c r="A3" s="57" t="s">
        <v>380</v>
      </c>
    </row>
    <row r="4" spans="1:5" ht="21" customHeight="1" x14ac:dyDescent="0.45">
      <c r="A4" s="55" t="s">
        <v>381</v>
      </c>
    </row>
    <row r="5" spans="1:5" ht="21" customHeight="1" x14ac:dyDescent="0.45"/>
    <row r="6" spans="1:5" ht="21" customHeight="1" x14ac:dyDescent="0.45">
      <c r="A6" s="58"/>
      <c r="B6" s="58"/>
      <c r="C6" s="58"/>
      <c r="D6" s="58"/>
      <c r="E6" s="58"/>
    </row>
    <row r="7" spans="1:5" ht="48" customHeight="1" x14ac:dyDescent="0.45">
      <c r="A7" s="58"/>
      <c r="B7" s="59" t="s">
        <v>382</v>
      </c>
      <c r="C7" s="60" t="s">
        <v>383</v>
      </c>
      <c r="D7" s="61" t="s">
        <v>384</v>
      </c>
      <c r="E7" s="58"/>
    </row>
    <row r="8" spans="1:5" ht="21" customHeight="1" x14ac:dyDescent="0.45">
      <c r="A8" s="58"/>
      <c r="B8" s="62" t="s">
        <v>194</v>
      </c>
      <c r="C8" s="85">
        <f>+DATE(RIGHT(B8,4),LEFT(B8,2),MID(B8,4,2))</f>
        <v>43207</v>
      </c>
      <c r="D8" s="63" t="str">
        <f>+IF(LEN(MONTH($C8))=1,"0"&amp;MONTH($C8),MONTH($C8))&amp;"/"&amp;IF(LEN(DAY($C8))=1,"0"&amp;DAY($C8),DAY($C8))&amp;"/"&amp;YEAR($C8)</f>
        <v>04/17/2018</v>
      </c>
      <c r="E8" s="58"/>
    </row>
    <row r="9" spans="1:5" ht="21" customHeight="1" x14ac:dyDescent="0.45">
      <c r="A9" s="58"/>
      <c r="B9" s="64"/>
      <c r="C9" s="65"/>
      <c r="D9" s="58"/>
      <c r="E9" s="58"/>
    </row>
    <row r="10" spans="1:5" ht="21" customHeight="1" x14ac:dyDescent="0.45">
      <c r="D10" s="66"/>
      <c r="E10" s="67"/>
    </row>
    <row r="11" spans="1:5" x14ac:dyDescent="0.45">
      <c r="D11" s="66"/>
      <c r="E11" s="67"/>
    </row>
    <row r="12" spans="1:5" x14ac:dyDescent="0.45">
      <c r="D12" s="66"/>
      <c r="E12" s="67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2018-19-NBA-DFS</vt:lpstr>
      <vt:lpstr>DK-FD-YH PLAYER CONVERTER</vt:lpstr>
      <vt:lpstr>METADATA</vt:lpstr>
      <vt:lpstr>TEAMS</vt:lpstr>
      <vt:lpstr>CONVERT DATE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NBA DFS Dataset Sample</dc:title>
  <dc:creator>BigDataBall</dc:creator>
  <cp:keywords>Non-commercial use only</cp:keywords>
  <cp:lastModifiedBy>syad</cp:lastModifiedBy>
  <dcterms:created xsi:type="dcterms:W3CDTF">2018-03-17T19:00:27Z</dcterms:created>
  <dcterms:modified xsi:type="dcterms:W3CDTF">2019-10-29T23:08:29Z</dcterms:modified>
</cp:coreProperties>
</file>