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hidePivotFieldList="1" defaultThemeVersion="124226"/>
  <bookViews>
    <workbookView xWindow="3510" yWindow="-255" windowWidth="17355" windowHeight="11580" tabRatio="593" firstSheet="2" activeTab="3"/>
  </bookViews>
  <sheets>
    <sheet name="Sheet1" sheetId="9" state="hidden" r:id="rId1"/>
    <sheet name="Sheet2" sheetId="11" state="hidden" r:id="rId2"/>
    <sheet name="Charger ModbusRtu (ID == 4)" sheetId="31" r:id="rId3"/>
    <sheet name="Inverter modbusRTU (ID == 4)" sheetId="29" r:id="rId4"/>
    <sheet name="Inverter Alarm" sheetId="30" r:id="rId5"/>
    <sheet name="Charger Alarm" sheetId="32" r:id="rId6"/>
  </sheets>
  <calcPr calcId="152511"/>
</workbook>
</file>

<file path=xl/calcChain.xml><?xml version="1.0" encoding="utf-8"?>
<calcChain xmlns="http://schemas.openxmlformats.org/spreadsheetml/2006/main">
  <c r="B111" i="29" l="1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10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22" i="29"/>
  <c r="B23" i="29"/>
  <c r="B24" i="29"/>
  <c r="B19" i="29"/>
  <c r="B20" i="29"/>
  <c r="B21" i="29"/>
  <c r="B18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3" i="29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28" i="31"/>
  <c r="B2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3" i="31"/>
</calcChain>
</file>

<file path=xl/sharedStrings.xml><?xml version="1.0" encoding="utf-8"?>
<sst xmlns="http://schemas.openxmlformats.org/spreadsheetml/2006/main" count="1244" uniqueCount="499">
  <si>
    <t>RW</t>
  </si>
  <si>
    <t>RW</t>
    <phoneticPr fontId="1" type="noConversion"/>
  </si>
  <si>
    <t>保留</t>
    <phoneticPr fontId="1" type="noConversion"/>
  </si>
  <si>
    <t>0.1V</t>
    <phoneticPr fontId="1" type="noConversion"/>
  </si>
  <si>
    <t>1W</t>
    <phoneticPr fontId="1" type="noConversion"/>
  </si>
  <si>
    <t>00901200</t>
    <phoneticPr fontId="1" type="noConversion"/>
  </si>
  <si>
    <t>00301100</t>
    <phoneticPr fontId="1" type="noConversion"/>
  </si>
  <si>
    <t xml:space="preserve">080a0aff </t>
    <phoneticPr fontId="1" type="noConversion"/>
  </si>
  <si>
    <t>080a0bff</t>
    <phoneticPr fontId="1" type="noConversion"/>
  </si>
  <si>
    <t>待屏蔽</t>
    <phoneticPr fontId="1" type="noConversion"/>
  </si>
  <si>
    <t>00901100</t>
    <phoneticPr fontId="1" type="noConversion"/>
  </si>
  <si>
    <t>0C202100</t>
    <phoneticPr fontId="1" type="noConversion"/>
  </si>
  <si>
    <t>0C202F00</t>
    <phoneticPr fontId="1" type="noConversion"/>
  </si>
  <si>
    <t>0C203100</t>
    <phoneticPr fontId="1" type="noConversion"/>
  </si>
  <si>
    <t>10204100</t>
    <phoneticPr fontId="1" type="noConversion"/>
  </si>
  <si>
    <t>10204F00</t>
    <phoneticPr fontId="1" type="noConversion"/>
  </si>
  <si>
    <t>14208100</t>
    <phoneticPr fontId="1" type="noConversion"/>
  </si>
  <si>
    <t>14208F00</t>
    <phoneticPr fontId="1" type="noConversion"/>
  </si>
  <si>
    <t>0CF20101</t>
    <phoneticPr fontId="1" type="noConversion"/>
  </si>
  <si>
    <t>0CF20201</t>
    <phoneticPr fontId="1" type="noConversion"/>
  </si>
  <si>
    <t>0CF20301</t>
    <phoneticPr fontId="1" type="noConversion"/>
  </si>
  <si>
    <t>0CF20401</t>
    <phoneticPr fontId="1" type="noConversion"/>
  </si>
  <si>
    <t>08f50A01</t>
    <phoneticPr fontId="1" type="noConversion"/>
  </si>
  <si>
    <t>04F10B00</t>
    <phoneticPr fontId="1" type="noConversion"/>
  </si>
  <si>
    <t>0CF20801</t>
    <phoneticPr fontId="1" type="noConversion"/>
  </si>
  <si>
    <t>08f50B01</t>
    <phoneticPr fontId="1" type="noConversion"/>
  </si>
  <si>
    <t>04F10C00</t>
    <phoneticPr fontId="1" type="noConversion"/>
  </si>
  <si>
    <t xml:space="preserve">180a0aff </t>
    <phoneticPr fontId="1" type="noConversion"/>
  </si>
  <si>
    <t>180a0bff</t>
    <phoneticPr fontId="1" type="noConversion"/>
  </si>
  <si>
    <t xml:space="preserve">180a05ff </t>
    <phoneticPr fontId="1" type="noConversion"/>
  </si>
  <si>
    <t>10301100</t>
    <phoneticPr fontId="1" type="noConversion"/>
  </si>
  <si>
    <t>10301D00</t>
    <phoneticPr fontId="1" type="noConversion"/>
  </si>
  <si>
    <t>10901100</t>
    <phoneticPr fontId="1" type="noConversion"/>
  </si>
  <si>
    <t>10901200</t>
    <phoneticPr fontId="1" type="noConversion"/>
  </si>
  <si>
    <t>1C202100</t>
    <phoneticPr fontId="1" type="noConversion"/>
  </si>
  <si>
    <t>1C202F00</t>
    <phoneticPr fontId="1" type="noConversion"/>
  </si>
  <si>
    <t>1C203100</t>
    <phoneticPr fontId="1" type="noConversion"/>
  </si>
  <si>
    <t>1CF20101</t>
    <phoneticPr fontId="1" type="noConversion"/>
  </si>
  <si>
    <t>1CF20301</t>
    <phoneticPr fontId="1" type="noConversion"/>
  </si>
  <si>
    <t>18f50A01</t>
    <phoneticPr fontId="1" type="noConversion"/>
  </si>
  <si>
    <t>14F10B00</t>
    <phoneticPr fontId="1" type="noConversion"/>
  </si>
  <si>
    <t>1CF20801</t>
    <phoneticPr fontId="1" type="noConversion"/>
  </si>
  <si>
    <t>18f50B01</t>
    <phoneticPr fontId="1" type="noConversion"/>
  </si>
  <si>
    <t>14F10C00</t>
    <phoneticPr fontId="1" type="noConversion"/>
  </si>
  <si>
    <t>1CF20201</t>
    <phoneticPr fontId="1" type="noConversion"/>
  </si>
  <si>
    <t>0000</t>
    <phoneticPr fontId="1" type="noConversion"/>
  </si>
  <si>
    <t>0100</t>
    <phoneticPr fontId="1" type="noConversion"/>
  </si>
  <si>
    <t>0011</t>
    <phoneticPr fontId="1" type="noConversion"/>
  </si>
  <si>
    <t>0010</t>
    <phoneticPr fontId="1" type="noConversion"/>
  </si>
  <si>
    <t>0101</t>
    <phoneticPr fontId="1" type="noConversion"/>
  </si>
  <si>
    <t>0001</t>
    <phoneticPr fontId="1" type="noConversion"/>
  </si>
  <si>
    <t>B</t>
    <phoneticPr fontId="1" type="noConversion"/>
  </si>
  <si>
    <t>0111</t>
    <phoneticPr fontId="1" type="noConversion"/>
  </si>
  <si>
    <t>D</t>
    <phoneticPr fontId="1" type="noConversion"/>
  </si>
  <si>
    <t>F</t>
    <phoneticPr fontId="1" type="noConversion"/>
  </si>
  <si>
    <t>0x9FFDFFFF</t>
    <phoneticPr fontId="1" type="noConversion"/>
  </si>
  <si>
    <t>0x9FFD3FFF</t>
  </si>
  <si>
    <t>0x9FFD3FFF</t>
    <phoneticPr fontId="1" type="noConversion"/>
  </si>
  <si>
    <t>0x9FFD1FFF</t>
    <phoneticPr fontId="1" type="noConversion"/>
  </si>
  <si>
    <t>0x9FDF9FFF</t>
    <phoneticPr fontId="1" type="noConversion"/>
  </si>
  <si>
    <t>00301D00</t>
    <phoneticPr fontId="1" type="noConversion"/>
  </si>
  <si>
    <t>080a05ff</t>
    <phoneticPr fontId="1" type="noConversion"/>
  </si>
  <si>
    <t>0CF20901</t>
    <phoneticPr fontId="1" type="noConversion"/>
  </si>
  <si>
    <t>D</t>
    <phoneticPr fontId="1" type="noConversion"/>
  </si>
  <si>
    <t>0x9FFD0FFF</t>
  </si>
  <si>
    <t>1001</t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</si>
  <si>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9FF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</si>
  <si>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DFF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</si>
  <si>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2FF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</si>
  <si>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AFF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</si>
  <si>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t>1CF20401</t>
    <phoneticPr fontId="1" type="noConversion"/>
  </si>
  <si>
    <t>1CF20901</t>
    <phoneticPr fontId="1" type="noConversion"/>
  </si>
  <si>
    <t>0x9FFFF3FF</t>
  </si>
  <si>
    <t>F</t>
    <phoneticPr fontId="1" type="noConversion"/>
  </si>
  <si>
    <t>04F10B00</t>
    <phoneticPr fontId="1" type="noConversion"/>
  </si>
  <si>
    <t>0001</t>
    <phoneticPr fontId="1" type="noConversion"/>
  </si>
  <si>
    <t>15208100</t>
    <phoneticPr fontId="1" type="noConversion"/>
  </si>
  <si>
    <t>15208F00</t>
    <phoneticPr fontId="1" type="noConversion"/>
  </si>
  <si>
    <t>11204F00</t>
    <phoneticPr fontId="1" type="noConversion"/>
  </si>
  <si>
    <t>11204100</t>
    <phoneticPr fontId="1" type="noConversion"/>
  </si>
  <si>
    <t>0D203100</t>
    <phoneticPr fontId="1" type="noConversion"/>
  </si>
  <si>
    <t>0D202F00</t>
    <phoneticPr fontId="1" type="noConversion"/>
  </si>
  <si>
    <t>0D202100</t>
    <phoneticPr fontId="1" type="noConversion"/>
  </si>
  <si>
    <t>01301100</t>
    <phoneticPr fontId="1" type="noConversion"/>
  </si>
  <si>
    <t>01301D00</t>
    <phoneticPr fontId="1" type="noConversion"/>
  </si>
  <si>
    <t>01901100</t>
    <phoneticPr fontId="1" type="noConversion"/>
  </si>
  <si>
    <t>01901200</t>
    <phoneticPr fontId="1" type="noConversion"/>
  </si>
  <si>
    <t xml:space="preserve">0.1V  </t>
    <phoneticPr fontId="1" type="noConversion"/>
  </si>
  <si>
    <t xml:space="preserve"> </t>
    <phoneticPr fontId="1" type="noConversion"/>
  </si>
  <si>
    <t xml:space="preserve">16384
</t>
    <phoneticPr fontId="1" type="noConversion"/>
  </si>
  <si>
    <t>1VA</t>
    <phoneticPr fontId="1" type="noConversion"/>
  </si>
  <si>
    <t>0.01Hz</t>
    <phoneticPr fontId="1" type="noConversion"/>
  </si>
  <si>
    <t>1.00.00</t>
    <phoneticPr fontId="1" type="noConversion"/>
  </si>
  <si>
    <t xml:space="preserve">1.00.00
</t>
    <phoneticPr fontId="1" type="noConversion"/>
  </si>
  <si>
    <t>RW</t>
    <phoneticPr fontId="1" type="noConversion"/>
  </si>
  <si>
    <t>0A-26.0A（0-260）</t>
    <phoneticPr fontId="1" type="noConversion"/>
  </si>
  <si>
    <t>0.1KWH</t>
  </si>
  <si>
    <t>10ms</t>
    <phoneticPr fontId="1" type="noConversion"/>
  </si>
  <si>
    <t>RW</t>
    <phoneticPr fontId="1" type="noConversion"/>
  </si>
  <si>
    <t>20006-20008</t>
    <phoneticPr fontId="1" type="noConversion"/>
  </si>
  <si>
    <t>20017-20100</t>
    <phoneticPr fontId="1" type="noConversion"/>
  </si>
  <si>
    <r>
      <t>1</t>
    </r>
    <r>
      <rPr>
        <sz val="10"/>
        <color theme="1"/>
        <rFont val="宋体"/>
        <family val="3"/>
        <charset val="134"/>
      </rPr>
      <t>℃</t>
    </r>
  </si>
  <si>
    <r>
      <t>1</t>
    </r>
    <r>
      <rPr>
        <sz val="10"/>
        <color theme="1"/>
        <rFont val="宋体"/>
        <family val="3"/>
        <charset val="134"/>
      </rPr>
      <t>℃</t>
    </r>
    <phoneticPr fontId="1" type="noConversion"/>
  </si>
  <si>
    <t>1VA</t>
    <phoneticPr fontId="1" type="noConversion"/>
  </si>
  <si>
    <t>1var</t>
    <phoneticPr fontId="1" type="noConversion"/>
  </si>
  <si>
    <t>1W</t>
    <phoneticPr fontId="1" type="noConversion"/>
  </si>
  <si>
    <t>20189-20190</t>
    <phoneticPr fontId="1" type="noConversion"/>
  </si>
  <si>
    <t>20195-20200</t>
    <phoneticPr fontId="1" type="noConversion"/>
  </si>
  <si>
    <t>0.1v</t>
    <phoneticPr fontId="1" type="noConversion"/>
  </si>
  <si>
    <t>0.01v</t>
    <phoneticPr fontId="1" type="noConversion"/>
  </si>
  <si>
    <t>w</t>
    <phoneticPr fontId="1" type="noConversion"/>
  </si>
  <si>
    <t>Register Address（decimalism）</t>
    <phoneticPr fontId="1" type="noConversion"/>
  </si>
  <si>
    <t>Register Type</t>
    <phoneticPr fontId="1" type="noConversion"/>
  </si>
  <si>
    <t>Register Name</t>
    <phoneticPr fontId="1" type="noConversion"/>
  </si>
  <si>
    <t>Physical Unit</t>
    <phoneticPr fontId="1" type="noConversion"/>
  </si>
  <si>
    <t>Effective Range</t>
    <phoneticPr fontId="1" type="noConversion"/>
  </si>
  <si>
    <t>The type of machine</t>
    <phoneticPr fontId="1" type="noConversion"/>
  </si>
  <si>
    <t>Hardware version</t>
    <phoneticPr fontId="1" type="noConversion"/>
  </si>
  <si>
    <t>Software version</t>
    <phoneticPr fontId="1" type="noConversion"/>
  </si>
  <si>
    <t>reserved</t>
    <phoneticPr fontId="1" type="noConversion"/>
  </si>
  <si>
    <t>Battery voltage calibration coefficient</t>
    <phoneticPr fontId="1" type="noConversion"/>
  </si>
  <si>
    <t>Bus voltage calibration coefficient</t>
    <phoneticPr fontId="1" type="noConversion"/>
  </si>
  <si>
    <t>Inverter voltage calibration coefficient</t>
    <phoneticPr fontId="1" type="noConversion"/>
  </si>
  <si>
    <t>Grid voltage calibration coefficient</t>
    <phoneticPr fontId="1" type="noConversion"/>
  </si>
  <si>
    <t>Control Current calibration coefficient</t>
    <phoneticPr fontId="1" type="noConversion"/>
  </si>
  <si>
    <t>Inverter Current calibration coefficient</t>
    <phoneticPr fontId="1" type="noConversion"/>
  </si>
  <si>
    <t>Grid Current calibration coefficient</t>
    <phoneticPr fontId="1" type="noConversion"/>
  </si>
  <si>
    <t>Load Current calibration coefficient</t>
    <phoneticPr fontId="1" type="noConversion"/>
  </si>
  <si>
    <t>50.00Hz/60.00Hz</t>
    <phoneticPr fontId="1" type="noConversion"/>
  </si>
  <si>
    <t xml:space="preserve">0：OFF 1：ON  </t>
    <phoneticPr fontId="1" type="noConversion"/>
  </si>
  <si>
    <t>effective range：0,1 the default value is 1；</t>
    <phoneticPr fontId="1" type="noConversion"/>
  </si>
  <si>
    <t>Inverter output voltage Set</t>
    <phoneticPr fontId="1" type="noConversion"/>
  </si>
  <si>
    <t>Inverter output frequency Set</t>
    <phoneticPr fontId="1" type="noConversion"/>
  </si>
  <si>
    <t>(2200-2400)</t>
    <phoneticPr fontId="1" type="noConversion"/>
  </si>
  <si>
    <t>220.0V-240.0V</t>
    <phoneticPr fontId="1" type="noConversion"/>
  </si>
  <si>
    <t>5000/6000</t>
    <phoneticPr fontId="1" type="noConversion"/>
  </si>
  <si>
    <t>Inverter search mode enable</t>
    <phoneticPr fontId="1" type="noConversion"/>
  </si>
  <si>
    <t>effective range：0,1 the default value is 0；</t>
    <phoneticPr fontId="1" type="noConversion"/>
  </si>
  <si>
    <t>Inverter offgrid work enable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</si>
  <si>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OFF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ON  </t>
    </r>
    <phoneticPr fontId="1" type="noConversion"/>
  </si>
  <si>
    <t>Energy use mode</t>
    <phoneticPr fontId="1" type="noConversion"/>
  </si>
  <si>
    <t>Grid protect standard</t>
    <phoneticPr fontId="1" type="noConversion"/>
  </si>
  <si>
    <t>Inverter max discharger current</t>
    <phoneticPr fontId="1" type="noConversion"/>
  </si>
  <si>
    <t>Inverter max charger current</t>
    <phoneticPr fontId="1" type="noConversion"/>
  </si>
  <si>
    <r>
      <t>0.1A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AC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</si>
  <si>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t xml:space="preserve">0.1A 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AC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</si>
  <si>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t>0.1A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AC</t>
    </r>
    <r>
      <rPr>
        <sz val="10"/>
        <color theme="1"/>
        <rFont val="宋体"/>
        <family val="3"/>
        <charset val="134"/>
      </rPr>
      <t>）</t>
    </r>
    <phoneticPr fontId="1" type="noConversion"/>
  </si>
  <si>
    <t>Grid max output current</t>
    <phoneticPr fontId="1" type="noConversion"/>
  </si>
  <si>
    <t>Grid max input current</t>
    <phoneticPr fontId="1" type="noConversion"/>
  </si>
  <si>
    <t>start charger voltage point</t>
    <phoneticPr fontId="1" type="noConversion"/>
  </si>
  <si>
    <t>normal voltage point</t>
    <phoneticPr fontId="1" type="noConversion"/>
  </si>
  <si>
    <t>reserved</t>
  </si>
  <si>
    <t>Absorb charger current set</t>
    <phoneticPr fontId="1" type="noConversion"/>
  </si>
  <si>
    <t>0.1V</t>
    <phoneticPr fontId="1" type="noConversion"/>
  </si>
  <si>
    <t>Battery low voltage</t>
    <phoneticPr fontId="1" type="noConversion"/>
  </si>
  <si>
    <t>Battery high voltage</t>
    <phoneticPr fontId="1" type="noConversion"/>
  </si>
  <si>
    <t>battery low return voltage</t>
    <phoneticPr fontId="1" type="noConversion"/>
  </si>
  <si>
    <t>Max Combine charger current</t>
    <phoneticPr fontId="1" type="noConversion"/>
  </si>
  <si>
    <t>Battery type</t>
    <phoneticPr fontId="1" type="noConversion"/>
  </si>
  <si>
    <t>Battery AH</t>
    <phoneticPr fontId="1" type="noConversion"/>
  </si>
  <si>
    <r>
      <t xml:space="preserve">1AH </t>
    </r>
    <r>
      <rPr>
        <sz val="10"/>
        <color theme="1"/>
        <rFont val="Calibri"/>
        <family val="2"/>
      </rPr>
      <t xml:space="preserve">          </t>
    </r>
    <phoneticPr fontId="1" type="noConversion"/>
  </si>
  <si>
    <t>effective range：(0-900)AH    the default value is 100AH</t>
    <phoneticPr fontId="1" type="noConversion"/>
  </si>
  <si>
    <t>0.1A(DC)</t>
    <phoneticPr fontId="1" type="noConversion"/>
  </si>
  <si>
    <t>0.1V</t>
    <phoneticPr fontId="1" type="noConversion"/>
  </si>
  <si>
    <t>work state</t>
    <phoneticPr fontId="1" type="noConversion"/>
  </si>
  <si>
    <t>Battery voltage</t>
    <phoneticPr fontId="1" type="noConversion"/>
  </si>
  <si>
    <t>Inverter voltage</t>
    <phoneticPr fontId="1" type="noConversion"/>
  </si>
  <si>
    <t>Grid voltage</t>
    <phoneticPr fontId="1" type="noConversion"/>
  </si>
  <si>
    <t>BUS voltage</t>
    <phoneticPr fontId="1" type="noConversion"/>
  </si>
  <si>
    <t>0.1A</t>
    <phoneticPr fontId="1" type="noConversion"/>
  </si>
  <si>
    <t>Control current</t>
    <phoneticPr fontId="1" type="noConversion"/>
  </si>
  <si>
    <t>Inverter current</t>
    <phoneticPr fontId="1" type="noConversion"/>
  </si>
  <si>
    <t>Grid current</t>
    <phoneticPr fontId="1" type="noConversion"/>
  </si>
  <si>
    <t>Load current</t>
    <phoneticPr fontId="1" type="noConversion"/>
  </si>
  <si>
    <t>PInverter</t>
    <phoneticPr fontId="1" type="noConversion"/>
  </si>
  <si>
    <t>SInverter</t>
    <phoneticPr fontId="1" type="noConversion"/>
  </si>
  <si>
    <t>SGrid</t>
    <phoneticPr fontId="1" type="noConversion"/>
  </si>
  <si>
    <t>Sload</t>
    <phoneticPr fontId="1" type="noConversion"/>
  </si>
  <si>
    <t>Qinverter</t>
    <phoneticPr fontId="1" type="noConversion"/>
  </si>
  <si>
    <t>Qgrid</t>
    <phoneticPr fontId="1" type="noConversion"/>
  </si>
  <si>
    <t>Qload</t>
    <phoneticPr fontId="1" type="noConversion"/>
  </si>
  <si>
    <t>Inverter frequency</t>
    <phoneticPr fontId="1" type="noConversion"/>
  </si>
  <si>
    <t>Grid frequency</t>
    <phoneticPr fontId="1" type="noConversion"/>
  </si>
  <si>
    <t>Error message 2</t>
    <phoneticPr fontId="1" type="noConversion"/>
  </si>
  <si>
    <t>Error message 3</t>
    <phoneticPr fontId="1" type="noConversion"/>
  </si>
  <si>
    <t>Warning message 1</t>
    <phoneticPr fontId="1" type="noConversion"/>
  </si>
  <si>
    <t>Serial number High</t>
    <phoneticPr fontId="1" type="noConversion"/>
  </si>
  <si>
    <t>Serial number Low</t>
  </si>
  <si>
    <t>Serial number Low</t>
    <phoneticPr fontId="1" type="noConversion"/>
  </si>
  <si>
    <t>Refer to frame Error message 1</t>
    <phoneticPr fontId="1" type="noConversion"/>
  </si>
  <si>
    <t>Refer to frame Error message 2</t>
    <phoneticPr fontId="1" type="noConversion"/>
  </si>
  <si>
    <t>Refer to frame Error message 3</t>
    <phoneticPr fontId="1" type="noConversion"/>
  </si>
  <si>
    <t>Refer to frame Warning message 1</t>
    <phoneticPr fontId="1" type="noConversion"/>
  </si>
  <si>
    <t>Refer to frame Warning message 2</t>
    <phoneticPr fontId="1" type="noConversion"/>
  </si>
  <si>
    <t>Transformer temperature</t>
    <phoneticPr fontId="1" type="noConversion"/>
  </si>
  <si>
    <t>AC radiator temperature</t>
    <phoneticPr fontId="1" type="noConversion"/>
  </si>
  <si>
    <t>DC radiator temperature</t>
    <phoneticPr fontId="1" type="noConversion"/>
  </si>
  <si>
    <t>Inverter relay state</t>
    <phoneticPr fontId="1" type="noConversion"/>
  </si>
  <si>
    <t>Grid relay state</t>
    <phoneticPr fontId="1" type="noConversion"/>
  </si>
  <si>
    <t>Load relay state</t>
    <phoneticPr fontId="1" type="noConversion"/>
  </si>
  <si>
    <t>N_Line relay state</t>
    <phoneticPr fontId="1" type="noConversion"/>
  </si>
  <si>
    <t>DC relay state</t>
    <phoneticPr fontId="1" type="noConversion"/>
  </si>
  <si>
    <t>Earth relay state</t>
    <phoneticPr fontId="1" type="noConversion"/>
  </si>
  <si>
    <t>Accumulated charger power high</t>
    <phoneticPr fontId="1" type="noConversion"/>
  </si>
  <si>
    <t>Accumulated charger power low</t>
    <phoneticPr fontId="1" type="noConversion"/>
  </si>
  <si>
    <t>Accumulated discharger power high</t>
    <phoneticPr fontId="1" type="noConversion"/>
  </si>
  <si>
    <t>Accumulated discharger power low</t>
    <phoneticPr fontId="1" type="noConversion"/>
  </si>
  <si>
    <t>Accumulated buy power high</t>
    <phoneticPr fontId="1" type="noConversion"/>
  </si>
  <si>
    <t>Accumulated buy power low</t>
    <phoneticPr fontId="1" type="noConversion"/>
  </si>
  <si>
    <t>Accumulated sell power high</t>
    <phoneticPr fontId="1" type="noConversion"/>
  </si>
  <si>
    <t>Accumulated sell power low</t>
    <phoneticPr fontId="1" type="noConversion"/>
  </si>
  <si>
    <t>Accumulated load power high</t>
    <phoneticPr fontId="1" type="noConversion"/>
  </si>
  <si>
    <t>Accumulated load power low</t>
    <phoneticPr fontId="1" type="noConversion"/>
  </si>
  <si>
    <t>Accumulated self_use power high</t>
    <phoneticPr fontId="1" type="noConversion"/>
  </si>
  <si>
    <t>Accumulated self_use power low</t>
    <phoneticPr fontId="1" type="noConversion"/>
  </si>
  <si>
    <t>Accumulated PV_sell power high</t>
    <phoneticPr fontId="1" type="noConversion"/>
  </si>
  <si>
    <t>Accumulated grid_charger power high</t>
    <phoneticPr fontId="1" type="noConversion"/>
  </si>
  <si>
    <t>Accumulated  grid_charger power low</t>
    <phoneticPr fontId="1" type="noConversion"/>
  </si>
  <si>
    <t>note</t>
    <phoneticPr fontId="1" type="noConversion"/>
  </si>
  <si>
    <t>Inverter Control Message</t>
    <phoneticPr fontId="1" type="noConversion"/>
  </si>
  <si>
    <t>Inverter number</t>
    <phoneticPr fontId="1" type="noConversion"/>
  </si>
  <si>
    <t>Combine type</t>
    <phoneticPr fontId="1" type="noConversion"/>
  </si>
  <si>
    <t>Inverter max number</t>
    <phoneticPr fontId="1" type="noConversion"/>
  </si>
  <si>
    <t>Error message 1</t>
    <phoneticPr fontId="1" type="noConversion"/>
  </si>
  <si>
    <t>Inverter error message 1</t>
    <phoneticPr fontId="9" type="noConversion"/>
  </si>
  <si>
    <t>Warning message 2</t>
    <phoneticPr fontId="1" type="noConversion"/>
  </si>
  <si>
    <t>Inverter warning message 1</t>
    <phoneticPr fontId="9" type="noConversion"/>
  </si>
  <si>
    <t>Inverter warning message 2</t>
    <phoneticPr fontId="1" type="noConversion"/>
  </si>
  <si>
    <t>0：normal 1：fault</t>
  </si>
  <si>
    <t>0：normal 1：fault</t>
    <phoneticPr fontId="1" type="noConversion"/>
  </si>
  <si>
    <t>meaning</t>
    <phoneticPr fontId="9" type="noConversion"/>
  </si>
  <si>
    <t>description</t>
    <phoneticPr fontId="1" type="noConversion"/>
  </si>
  <si>
    <t>Inverter output voltage is too low</t>
  </si>
  <si>
    <t>1000KWH</t>
  </si>
  <si>
    <t>1000KWH</t>
    <phoneticPr fontId="1" type="noConversion"/>
  </si>
  <si>
    <t>Solar charger battery voltage class error</t>
  </si>
  <si>
    <t>Solar charger over temperature</t>
  </si>
  <si>
    <t>Solar charger current sensor error</t>
  </si>
  <si>
    <t>Inverter over current protection error</t>
  </si>
  <si>
    <t>Inverter grid over current error</t>
  </si>
  <si>
    <t>Inverter output voltage is high</t>
  </si>
  <si>
    <t>Inverter grid voltage is high</t>
  </si>
  <si>
    <t>Inverter grid under frequency</t>
  </si>
  <si>
    <t>Inverter grid over frequency</t>
  </si>
  <si>
    <t>Inverter transformer over temperature</t>
  </si>
  <si>
    <t>Inverter radiator over temperature</t>
  </si>
  <si>
    <t>Fan is locked when inverter is off</t>
  </si>
  <si>
    <t>battery voltage is too high</t>
  </si>
  <si>
    <t>battery voltage is too low</t>
  </si>
  <si>
    <t>Output short circuited</t>
  </si>
  <si>
    <t>Overload time out</t>
  </si>
  <si>
    <t>Inverter grid voltage sensor error</t>
  </si>
  <si>
    <t>Inverter output current sensor error</t>
  </si>
  <si>
    <t>Inverter grid current sensor error</t>
  </si>
  <si>
    <t>Inverter load current sensor error</t>
  </si>
  <si>
    <t>Battery connection is open</t>
  </si>
  <si>
    <t>Inverter control current sensor error</t>
  </si>
  <si>
    <t>Fan is locked when inverter is on.</t>
  </si>
  <si>
    <t>Battery is over-charged.</t>
  </si>
  <si>
    <t>Low battery</t>
  </si>
  <si>
    <t>Overload</t>
  </si>
  <si>
    <t>Output power derating</t>
  </si>
  <si>
    <t>Solar charger stops due to low battery.</t>
  </si>
  <si>
    <t>Solar charger stops due to high PV voltage.</t>
  </si>
  <si>
    <t>Solar charger stops due to over load.</t>
  </si>
  <si>
    <t xml:space="preserve">PV charger communication error </t>
  </si>
  <si>
    <t>Inverter error message 2</t>
    <phoneticPr fontId="9" type="noConversion"/>
  </si>
  <si>
    <t>meaning</t>
    <phoneticPr fontId="9" type="noConversion"/>
  </si>
  <si>
    <t>0:PowerOn 1:SelfTest 2:OffGrid 3:Grid-Tie 4:ByPass 5:Stop</t>
    <phoneticPr fontId="1" type="noConversion"/>
  </si>
  <si>
    <t>Inverter bus voltage is too high</t>
    <phoneticPr fontId="1" type="noConversion"/>
  </si>
  <si>
    <t>Main relay failed</t>
    <phoneticPr fontId="1" type="noConversion"/>
  </si>
  <si>
    <t>Inverter output voltage sensor error</t>
    <phoneticPr fontId="1" type="noConversion"/>
  </si>
  <si>
    <t>Bit</t>
  </si>
  <si>
    <t>Bit</t>
    <phoneticPr fontId="1" type="noConversion"/>
  </si>
  <si>
    <t>Solar charger current is uncontrollable</t>
    <phoneticPr fontId="1" type="noConversion"/>
  </si>
  <si>
    <t>Inverter grid voltage is low</t>
    <phoneticPr fontId="1" type="noConversion"/>
  </si>
  <si>
    <t>Bus soft start failed</t>
    <phoneticPr fontId="1" type="noConversion"/>
  </si>
  <si>
    <t>Inverter soft start failed</t>
    <phoneticPr fontId="1" type="noConversion"/>
  </si>
  <si>
    <t>Inverter bus voltage is too low</t>
    <phoneticPr fontId="1" type="noConversion"/>
  </si>
  <si>
    <t>Over DC voltage in AC output</t>
    <phoneticPr fontId="1" type="noConversion"/>
  </si>
  <si>
    <t>Fan2 is locked when inverter is on.</t>
    <phoneticPr fontId="1" type="noConversion"/>
  </si>
  <si>
    <t>meaning</t>
    <phoneticPr fontId="1" type="noConversion"/>
  </si>
  <si>
    <t>description</t>
    <phoneticPr fontId="1" type="noConversion"/>
  </si>
  <si>
    <t>reserved</t>
    <phoneticPr fontId="9" type="noConversion"/>
  </si>
  <si>
    <t>580~600(58.0-60.0)V the default value is 60.0V</t>
    <phoneticPr fontId="1" type="noConversion"/>
  </si>
  <si>
    <t>0: Disconnect 1:Connect</t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</si>
  <si>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No remove the accumulated data                                            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Remove the accumulated data   </t>
    </r>
    <phoneticPr fontId="1" type="noConversion"/>
  </si>
  <si>
    <t>Register Address（decimalism）</t>
  </si>
  <si>
    <t>reserved</t>
    <phoneticPr fontId="1" type="noConversion"/>
  </si>
  <si>
    <t>Rated power</t>
    <phoneticPr fontId="1" type="noConversion"/>
  </si>
  <si>
    <t>AC voltage grade</t>
    <phoneticPr fontId="1" type="noConversion"/>
  </si>
  <si>
    <t xml:space="preserve">
PV1800 VA/PH3000 W</t>
    <phoneticPr fontId="1" type="noConversion"/>
  </si>
  <si>
    <t>Batt power</t>
    <phoneticPr fontId="1" type="noConversion"/>
  </si>
  <si>
    <t>W</t>
    <phoneticPr fontId="1" type="noConversion"/>
  </si>
  <si>
    <t>Batt current</t>
    <phoneticPr fontId="1" type="noConversion"/>
  </si>
  <si>
    <t>A</t>
    <phoneticPr fontId="1" type="noConversion"/>
  </si>
  <si>
    <t>1.00.00</t>
  </si>
  <si>
    <t>1.00.00</t>
    <phoneticPr fontId="1" type="noConversion"/>
  </si>
  <si>
    <t>Inverter Display Message</t>
    <phoneticPr fontId="1" type="noConversion"/>
  </si>
  <si>
    <t>0:If disabled, no matter connect load is low or high, the on/off status of inverter output will not be effected.                                       1:If enable, the inverter begins search mode if the AC load connected is pretty low or not detected. The inverter’s “search” mode reduces stand-by energy consumption during no-load conditions.</t>
    <phoneticPr fontId="1" type="noConversion"/>
  </si>
  <si>
    <t>Set the output frequency.</t>
    <phoneticPr fontId="1" type="noConversion"/>
  </si>
  <si>
    <t>Set the output voltage amplitude.</t>
    <phoneticPr fontId="1" type="noConversion"/>
  </si>
  <si>
    <t>1:Turn on the inverter output when the grid is off.                        0:Shut down the inverter output when the grid is off.</t>
    <phoneticPr fontId="1" type="noConversion"/>
  </si>
  <si>
    <t>RW</t>
    <phoneticPr fontId="1" type="noConversion"/>
  </si>
  <si>
    <t>Inverter discharger to grid enable</t>
    <phoneticPr fontId="1" type="noConversion"/>
  </si>
  <si>
    <t>Time mode use enable</t>
    <phoneticPr fontId="1" type="noConversion"/>
  </si>
  <si>
    <t>0：不使能   1：使能</t>
    <phoneticPr fontId="1" type="noConversion"/>
  </si>
  <si>
    <t>refer to user's manual</t>
  </si>
  <si>
    <t>refer to user's manual</t>
    <phoneticPr fontId="1" type="noConversion"/>
  </si>
  <si>
    <t>1.0A-17.4A（10-174）</t>
    <phoneticPr fontId="1" type="noConversion"/>
  </si>
  <si>
    <t>1.0A-17.4A（10-174）</t>
    <phoneticPr fontId="1" type="noConversion"/>
  </si>
  <si>
    <t>Set the max discharging current from Inverter</t>
    <phoneticPr fontId="1" type="noConversion"/>
  </si>
  <si>
    <t>Set the max charging current from Inverter</t>
    <phoneticPr fontId="1" type="noConversion"/>
  </si>
  <si>
    <t>Set the max selling current from Inverter to grid</t>
    <phoneticPr fontId="1" type="noConversion"/>
  </si>
  <si>
    <t>Set the max Input current from grid</t>
    <phoneticPr fontId="1" type="noConversion"/>
  </si>
  <si>
    <t>450~540(45.0-54.0)V the default value is 48.0V</t>
    <phoneticPr fontId="1" type="noConversion"/>
  </si>
  <si>
    <t>480~550(48.0-55.0)V the default value is 53.0V</t>
    <phoneticPr fontId="1" type="noConversion"/>
  </si>
  <si>
    <t>500~540(50.0-58.0)V the default value is 54.0V</t>
    <phoneticPr fontId="1" type="noConversion"/>
  </si>
  <si>
    <t>400~440(40.0-44.0)V the default value is 42.0V</t>
    <phoneticPr fontId="1" type="noConversion"/>
  </si>
  <si>
    <t>400~500(40.0-50.0)V the default value is 44.0V</t>
    <phoneticPr fontId="1" type="noConversion"/>
  </si>
  <si>
    <t>Remove the accumulated data</t>
    <phoneticPr fontId="1" type="noConversion"/>
  </si>
  <si>
    <t>Reset the parameter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</si>
  <si>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No effect                                                          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Action </t>
    </r>
    <phoneticPr fontId="1" type="noConversion"/>
  </si>
  <si>
    <t>10~1400(1.0-140.0)A the default value is 60.0A</t>
    <phoneticPr fontId="1" type="noConversion"/>
  </si>
  <si>
    <t>start sell voltage point</t>
    <phoneticPr fontId="1" type="noConversion"/>
  </si>
  <si>
    <t>10~300(1.0-30.0)A the default value is 10.0A</t>
    <phoneticPr fontId="1" type="noConversion"/>
  </si>
  <si>
    <t>10~800(1.0-80.0)A the default value is 60.0A</t>
    <phoneticPr fontId="1" type="noConversion"/>
  </si>
  <si>
    <t>Inverter Warning message 1</t>
    <phoneticPr fontId="1" type="noConversion"/>
  </si>
  <si>
    <t>Inverter Warning message 2</t>
    <phoneticPr fontId="1" type="noConversion"/>
  </si>
  <si>
    <t>Grid max charger current set</t>
    <phoneticPr fontId="1" type="noConversion"/>
  </si>
  <si>
    <t>Load percent</t>
    <phoneticPr fontId="1" type="noConversion"/>
  </si>
  <si>
    <t>new</t>
    <phoneticPr fontId="1" type="noConversion"/>
  </si>
  <si>
    <t>RW</t>
    <phoneticPr fontId="1" type="noConversion"/>
  </si>
  <si>
    <t>System setting</t>
    <phoneticPr fontId="1" type="noConversion"/>
  </si>
  <si>
    <t>OverLoadRestartForbid</t>
  </si>
  <si>
    <t>OverTempRestartForbid</t>
  </si>
  <si>
    <t>OverLoadBypassForbid</t>
  </si>
  <si>
    <t>AutoTurnPageFlagForbid</t>
  </si>
  <si>
    <t>LcdLightEnable</t>
  </si>
  <si>
    <t>GridBuzzEnable(only use by PV1800)</t>
  </si>
  <si>
    <t>BuzzForbide(only use by PV1800)</t>
  </si>
  <si>
    <t>refer to the frame System setting bit</t>
    <phoneticPr fontId="1" type="noConversion"/>
  </si>
  <si>
    <t>System setting bit</t>
    <phoneticPr fontId="1" type="noConversion"/>
  </si>
  <si>
    <t>Accumulated PV_sell power low</t>
    <phoneticPr fontId="1" type="noConversion"/>
  </si>
  <si>
    <t>RO</t>
  </si>
  <si>
    <t>PGrid</t>
    <phoneticPr fontId="1" type="noConversion"/>
  </si>
  <si>
    <t>PLoad</t>
    <phoneticPr fontId="1" type="noConversion"/>
  </si>
  <si>
    <t xml:space="preserve"> the default value is 0; effective range:0,1</t>
    <phoneticPr fontId="1" type="noConversion"/>
  </si>
  <si>
    <t xml:space="preserve"> the default value is 0; effective range:0,1</t>
    <phoneticPr fontId="1" type="noConversion"/>
  </si>
  <si>
    <t>230:230V
120:120V</t>
    <phoneticPr fontId="1" type="noConversion"/>
  </si>
  <si>
    <t>1h</t>
    <phoneticPr fontId="1" type="noConversion"/>
  </si>
  <si>
    <t>1min</t>
    <phoneticPr fontId="1" type="noConversion"/>
  </si>
  <si>
    <t>Charger Start Time（Hour）</t>
    <phoneticPr fontId="1" type="noConversion"/>
  </si>
  <si>
    <t>Charger End Time（Minutes）</t>
    <phoneticPr fontId="1" type="noConversion"/>
  </si>
  <si>
    <t>Charger Start Time（Minutes）</t>
    <phoneticPr fontId="1" type="noConversion"/>
  </si>
  <si>
    <t>Charger End Time（Hour）</t>
    <phoneticPr fontId="1" type="noConversion"/>
  </si>
  <si>
    <t>Discharger Start Time（Minutes）</t>
    <phoneticPr fontId="1" type="noConversion"/>
  </si>
  <si>
    <t>Discharger Start Time（Hour）</t>
    <phoneticPr fontId="1" type="noConversion"/>
  </si>
  <si>
    <t>Discharger End Time（Hour）</t>
    <phoneticPr fontId="1" type="noConversion"/>
  </si>
  <si>
    <t>Discharger End Time（Minutes）</t>
    <phoneticPr fontId="1" type="noConversion"/>
  </si>
  <si>
    <t>Gridtie Safety type</t>
    <phoneticPr fontId="1" type="noConversion"/>
  </si>
  <si>
    <t>Auto Test Start Cmd</t>
    <phoneticPr fontId="1" type="noConversion"/>
  </si>
  <si>
    <r>
      <t>1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Start 0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Stop</t>
    </r>
    <phoneticPr fontId="1" type="noConversion"/>
  </si>
  <si>
    <t>Grid OVP Slow Protetion Value</t>
    <phoneticPr fontId="1" type="noConversion"/>
  </si>
  <si>
    <t>Grid LVP Slow Protetion Value</t>
    <phoneticPr fontId="1" type="noConversion"/>
  </si>
  <si>
    <t>LVP:Low voltage protection</t>
    <phoneticPr fontId="1" type="noConversion"/>
  </si>
  <si>
    <t>Grid LVP Slow Protetion Time</t>
    <phoneticPr fontId="1" type="noConversion"/>
  </si>
  <si>
    <t>Grid OVP Slow Protetion Time</t>
    <phoneticPr fontId="1" type="noConversion"/>
  </si>
  <si>
    <t>Grid LVP Fast Protetion Value</t>
    <phoneticPr fontId="1" type="noConversion"/>
  </si>
  <si>
    <t>Grid LVP Fast Protetion Time</t>
    <phoneticPr fontId="1" type="noConversion"/>
  </si>
  <si>
    <t>OVP:Over voltage protection</t>
    <phoneticPr fontId="1" type="noConversion"/>
  </si>
  <si>
    <t>Grid OVP Fast Protetion Value</t>
    <phoneticPr fontId="1" type="noConversion"/>
  </si>
  <si>
    <t>Grid OVP Fast Protetion Time</t>
    <phoneticPr fontId="1" type="noConversion"/>
  </si>
  <si>
    <t>Frequency low Protection Value</t>
    <phoneticPr fontId="1" type="noConversion"/>
  </si>
  <si>
    <t>Frequency low Protection Time</t>
    <phoneticPr fontId="1" type="noConversion"/>
  </si>
  <si>
    <t>Frequency High Protection Value</t>
    <phoneticPr fontId="1" type="noConversion"/>
  </si>
  <si>
    <t>Frequency High Protection Time</t>
    <phoneticPr fontId="1" type="noConversion"/>
  </si>
  <si>
    <t>Reconect Time</t>
    <phoneticPr fontId="1" type="noConversion"/>
  </si>
  <si>
    <t>Active Power Setting</t>
    <phoneticPr fontId="1" type="noConversion"/>
  </si>
  <si>
    <t>Reactive Power Setting</t>
    <phoneticPr fontId="1" type="noConversion"/>
  </si>
  <si>
    <t>Output Q Mode</t>
    <phoneticPr fontId="1" type="noConversion"/>
  </si>
  <si>
    <r>
      <t>0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PF Curv, 1: QU Curv</t>
    </r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</si>
  <si>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</si>
  <si>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</si>
  <si>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</si>
  <si>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</si>
  <si>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Minutes</t>
    <phoneticPr fontId="1" type="noConversion"/>
  </si>
  <si>
    <t>Seconds</t>
    <phoneticPr fontId="1" type="noConversion"/>
  </si>
  <si>
    <t>Force charger enable</t>
    <phoneticPr fontId="1" type="noConversion"/>
  </si>
  <si>
    <t xml:space="preserve">Force discharger enable </t>
    <phoneticPr fontId="1" type="noConversion"/>
  </si>
  <si>
    <r>
      <t>0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Enable   1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Disable</t>
    </r>
    <phoneticPr fontId="1" type="noConversion"/>
  </si>
  <si>
    <r>
      <t>0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Enable   1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Disable</t>
    </r>
    <phoneticPr fontId="1" type="noConversion"/>
  </si>
  <si>
    <t>Power recover speed %Pn/min</t>
    <phoneticPr fontId="1" type="noConversion"/>
  </si>
  <si>
    <t>Q-U Characteristic Curve Start point</t>
    <phoneticPr fontId="1" type="noConversion"/>
  </si>
  <si>
    <t>PF-P Characteristic Curve Power point</t>
    <phoneticPr fontId="1" type="noConversion"/>
  </si>
  <si>
    <t>PF-P Characteristic Curve Volt. point</t>
    <phoneticPr fontId="1" type="noConversion"/>
  </si>
  <si>
    <t>1s</t>
    <phoneticPr fontId="1" type="noConversion"/>
  </si>
  <si>
    <t>RecordFaultForbid</t>
    <phoneticPr fontId="1" type="noConversion"/>
  </si>
  <si>
    <t xml:space="preserve">1:Enable Inveter discharging from battery to grid when the Inverter is connnectted to Grid                                                            0:Disable  Inveter discharging from battery  to grid when the Inverter is connnectted to Grid </t>
    <phoneticPr fontId="1" type="noConversion"/>
  </si>
  <si>
    <t>0:PL ; 1:FL; 2:FS; 3:UPS; 4: PO(Old)                               0:SUB;1SBU;3:UTI;(New)</t>
    <phoneticPr fontId="1" type="noConversion"/>
  </si>
  <si>
    <t xml:space="preserve">0: no choose                                                                                                                              1:Use_defined battery 
2:lithium battery 
3:Sealed_lead battery 
4:AGM battery (default)
5:GEL battery 
6:Flooded battery </t>
    <phoneticPr fontId="1" type="noConversion"/>
  </si>
  <si>
    <t>the default value is 4; effective range：0,6</t>
    <phoneticPr fontId="1" type="noConversion"/>
  </si>
  <si>
    <t>SolarUse Aim</t>
    <phoneticPr fontId="1" type="noConversion"/>
  </si>
  <si>
    <t>0:LBU                                                      1:BLU(defalut)</t>
    <phoneticPr fontId="1" type="noConversion"/>
  </si>
  <si>
    <t>Charger source priority</t>
    <phoneticPr fontId="1" type="noConversion"/>
  </si>
  <si>
    <t>0:Soalr first                                                 2:Solar and Utility(default)                                 3:Only Solar</t>
    <phoneticPr fontId="1" type="noConversion"/>
  </si>
  <si>
    <t xml:space="preserve">
PH1000/PH3000/PH1800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</si>
  <si>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VDE4105;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UPS  ;  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home </t>
    </r>
    <phoneticPr fontId="1" type="noConversion"/>
  </si>
  <si>
    <t>RW</t>
    <phoneticPr fontId="1" type="noConversion"/>
  </si>
  <si>
    <t>Batt low protection mode</t>
    <phoneticPr fontId="1" type="noConversion"/>
  </si>
  <si>
    <t>0:usually_defined 1:user_defined</t>
    <phoneticPr fontId="1" type="noConversion"/>
  </si>
  <si>
    <t>refer to user's manual</t>
    <phoneticPr fontId="1" type="noConversion"/>
  </si>
  <si>
    <t>Inverter ongrid work enable</t>
    <phoneticPr fontId="1" type="noConversion"/>
  </si>
  <si>
    <t>effective range：0,1 the default value is 1；</t>
    <phoneticPr fontId="1" type="noConversion"/>
  </si>
  <si>
    <t>1:Enable the inverter connect to an AC input source.                    0:Disable the inverter connect to an AC input source.</t>
    <phoneticPr fontId="1" type="noConversion"/>
  </si>
  <si>
    <t>Inverter charger from grid enable</t>
    <phoneticPr fontId="1" type="noConversion"/>
  </si>
  <si>
    <t>1:Enable grid charge                                                        0:Disable grid charge</t>
    <phoneticPr fontId="1" type="noConversion"/>
  </si>
  <si>
    <t>Inverter discharger enable</t>
    <phoneticPr fontId="1" type="noConversion"/>
  </si>
  <si>
    <t xml:space="preserve">1:Enable Inveter discharging from battery when the Inverter is connnectted to Grid                                                            0:Disable  Inveter discharging from battery when the Inverter is connnectted to Grid </t>
    <phoneticPr fontId="1" type="noConversion"/>
  </si>
  <si>
    <r>
      <t>0</t>
    </r>
    <r>
      <rPr>
        <sz val="10"/>
        <color theme="2" tint="-0.89999084444715716"/>
        <rFont val="宋体"/>
        <family val="3"/>
        <charset val="134"/>
      </rPr>
      <t>：</t>
    </r>
    <r>
      <rPr>
        <sz val="10"/>
        <color theme="2" tint="-0.89999084444715716"/>
        <rFont val="Calibri"/>
        <family val="2"/>
      </rPr>
      <t>OFF 1</t>
    </r>
    <r>
      <rPr>
        <sz val="10"/>
        <color theme="2" tint="-0.89999084444715716"/>
        <rFont val="宋体"/>
        <family val="3"/>
        <charset val="134"/>
      </rPr>
      <t>：</t>
    </r>
    <r>
      <rPr>
        <sz val="10"/>
        <color theme="2" tint="-0.89999084444715716"/>
        <rFont val="Calibri"/>
        <family val="2"/>
      </rPr>
      <t xml:space="preserve">ON  </t>
    </r>
    <phoneticPr fontId="1" type="noConversion"/>
  </si>
  <si>
    <t>Charger Control Message</t>
    <phoneticPr fontId="1" type="noConversion"/>
  </si>
  <si>
    <t>RO</t>
    <phoneticPr fontId="1" type="noConversion"/>
  </si>
  <si>
    <t xml:space="preserve">
PC1600</t>
    <phoneticPr fontId="1" type="noConversion"/>
  </si>
  <si>
    <t>WR</t>
    <phoneticPr fontId="1" type="noConversion"/>
  </si>
  <si>
    <t>1.0.00</t>
    <phoneticPr fontId="1" type="noConversion"/>
  </si>
  <si>
    <t xml:space="preserve">1.0.00
</t>
    <phoneticPr fontId="1" type="noConversion"/>
  </si>
  <si>
    <t>PV voltage calibration coefficient</t>
    <phoneticPr fontId="1" type="noConversion"/>
  </si>
  <si>
    <t>Charger current calibration coefficient</t>
    <phoneticPr fontId="1" type="noConversion"/>
  </si>
  <si>
    <t>10009-10100</t>
    <phoneticPr fontId="1" type="noConversion"/>
  </si>
  <si>
    <t>charger work enable</t>
    <phoneticPr fontId="1" type="noConversion"/>
  </si>
  <si>
    <t>Absorb voltage</t>
    <phoneticPr fontId="1" type="noConversion"/>
  </si>
  <si>
    <t>480~540(48.0-54.0)V the default value is 50.0V</t>
    <phoneticPr fontId="1" type="noConversion"/>
  </si>
  <si>
    <t>Refloat voltage</t>
    <phoneticPr fontId="1" type="noConversion"/>
  </si>
  <si>
    <t>0.1V</t>
  </si>
  <si>
    <t>510~580(51.0-58.0)V the default value is 54.8V</t>
    <phoneticPr fontId="1" type="noConversion"/>
  </si>
  <si>
    <t>Float voltage</t>
    <phoneticPr fontId="1" type="noConversion"/>
  </si>
  <si>
    <t>530~580(53.0-58.0)V the default value is 57.2V</t>
    <phoneticPr fontId="1" type="noConversion"/>
  </si>
  <si>
    <t>340~440(34.0-44.0)V the default value is 34.0V</t>
    <phoneticPr fontId="1" type="noConversion"/>
  </si>
  <si>
    <t>Battery High voltage</t>
    <phoneticPr fontId="1" type="noConversion"/>
  </si>
  <si>
    <t>Max charger current</t>
    <phoneticPr fontId="1" type="noConversion"/>
  </si>
  <si>
    <t>0.1A effective range：(0-80)A</t>
    <phoneticPr fontId="1" type="noConversion"/>
  </si>
  <si>
    <t>Absorb charger current</t>
    <phoneticPr fontId="1" type="noConversion"/>
  </si>
  <si>
    <r>
      <t>0:   no choose                              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lead acid battery                 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lithium battery   </t>
    </r>
    <phoneticPr fontId="1" type="noConversion"/>
  </si>
  <si>
    <t>the default value is 0；effective range：0,2</t>
    <phoneticPr fontId="1" type="noConversion"/>
  </si>
  <si>
    <t xml:space="preserve"> the default value is 0；effective range：0,1</t>
    <phoneticPr fontId="1" type="noConversion"/>
  </si>
  <si>
    <t>Charger Display Message</t>
    <phoneticPr fontId="1" type="noConversion"/>
  </si>
  <si>
    <t>Charger workstate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</si>
  <si>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Initialization mode 
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Selftest Mode
2: Work Mode
3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Stop Mode</t>
    </r>
    <phoneticPr fontId="1" type="noConversion"/>
  </si>
  <si>
    <t>Mppt state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</si>
  <si>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Stop
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MPPT 
2: Current limiting</t>
    </r>
    <phoneticPr fontId="1" type="noConversion"/>
  </si>
  <si>
    <t>charging state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</si>
  <si>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Stop
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Absorb charge 
2: Float charge</t>
    </r>
    <phoneticPr fontId="1" type="noConversion"/>
  </si>
  <si>
    <t>PV voltage</t>
    <phoneticPr fontId="1" type="noConversion"/>
  </si>
  <si>
    <t xml:space="preserve">(0.0-150.0)V </t>
    <phoneticPr fontId="1" type="noConversion"/>
  </si>
  <si>
    <t>(0.0-80.0)V</t>
    <phoneticPr fontId="1" type="noConversion"/>
  </si>
  <si>
    <t>Charger current</t>
    <phoneticPr fontId="1" type="noConversion"/>
  </si>
  <si>
    <t>(0.0-90.0)A</t>
    <phoneticPr fontId="1" type="noConversion"/>
  </si>
  <si>
    <t>Charger power</t>
    <phoneticPr fontId="1" type="noConversion"/>
  </si>
  <si>
    <r>
      <t>1W</t>
    </r>
    <r>
      <rPr>
        <sz val="10"/>
        <color theme="1"/>
        <rFont val="宋体"/>
        <family val="3"/>
        <charset val="134"/>
      </rPr>
      <t/>
    </r>
    <phoneticPr fontId="1" type="noConversion"/>
  </si>
  <si>
    <t>(0-5000)W</t>
    <phoneticPr fontId="1" type="noConversion"/>
  </si>
  <si>
    <t>Radiator temperature</t>
    <phoneticPr fontId="1" type="noConversion"/>
  </si>
  <si>
    <t xml:space="preserve">(-40-150)℃ </t>
    <phoneticPr fontId="1" type="noConversion"/>
  </si>
  <si>
    <t>External temperature</t>
    <phoneticPr fontId="1" type="noConversion"/>
  </si>
  <si>
    <r>
      <t>1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Calibri"/>
        <family val="2"/>
      </rPr>
      <t/>
    </r>
    <phoneticPr fontId="1" type="noConversion"/>
  </si>
  <si>
    <t>Battery Relay</t>
    <phoneticPr fontId="1" type="noConversion"/>
  </si>
  <si>
    <t>0: Disconnect 1:Connect</t>
    <phoneticPr fontId="1" type="noConversion"/>
  </si>
  <si>
    <t>PV Relay</t>
    <phoneticPr fontId="1" type="noConversion"/>
  </si>
  <si>
    <t>Error message</t>
    <phoneticPr fontId="1" type="noConversion"/>
  </si>
  <si>
    <t>Refer to frame Charger Error message 1</t>
    <phoneticPr fontId="1" type="noConversion"/>
  </si>
  <si>
    <t>Warning message</t>
    <phoneticPr fontId="1" type="noConversion"/>
  </si>
  <si>
    <t>Refer to frame Charger Warning message 1</t>
    <phoneticPr fontId="1" type="noConversion"/>
  </si>
  <si>
    <t>BattVol Grade</t>
    <phoneticPr fontId="1" type="noConversion"/>
  </si>
  <si>
    <t>1V</t>
    <phoneticPr fontId="1" type="noConversion"/>
  </si>
  <si>
    <t>Rated Current</t>
    <phoneticPr fontId="1" type="noConversion"/>
  </si>
  <si>
    <t>Accumulated power high</t>
    <phoneticPr fontId="1" type="noConversion"/>
  </si>
  <si>
    <t>Accumulated power low</t>
    <phoneticPr fontId="1" type="noConversion"/>
  </si>
  <si>
    <t>0.1KWH</t>
    <phoneticPr fontId="1" type="noConversion"/>
  </si>
  <si>
    <t>Accumulated day</t>
    <phoneticPr fontId="1" type="noConversion"/>
  </si>
  <si>
    <t>1day</t>
    <phoneticPr fontId="1" type="noConversion"/>
  </si>
  <si>
    <t>Accumulated hour</t>
    <phoneticPr fontId="1" type="noConversion"/>
  </si>
  <si>
    <t>1hour</t>
    <phoneticPr fontId="1" type="noConversion"/>
  </si>
  <si>
    <t>Accumulated minute</t>
    <phoneticPr fontId="1" type="noConversion"/>
  </si>
  <si>
    <t>1minute</t>
    <phoneticPr fontId="1" type="noConversion"/>
  </si>
  <si>
    <t>Charger error message 1</t>
    <phoneticPr fontId="9" type="noConversion"/>
  </si>
  <si>
    <t>Charger Warning message 1</t>
    <phoneticPr fontId="9" type="noConversion"/>
  </si>
  <si>
    <t>Charger Warning message 1</t>
    <phoneticPr fontId="1" type="noConversion"/>
  </si>
  <si>
    <t>Hardware protection</t>
    <phoneticPr fontId="1" type="noConversion"/>
  </si>
  <si>
    <t>Fan Error</t>
    <phoneticPr fontId="1" type="noConversion"/>
  </si>
  <si>
    <t>Over current</t>
    <phoneticPr fontId="9" type="noConversion"/>
  </si>
  <si>
    <t>Current sensor error</t>
    <phoneticPr fontId="9" type="noConversion"/>
  </si>
  <si>
    <t>Over temperature</t>
    <phoneticPr fontId="9" type="noConversion"/>
  </si>
  <si>
    <t>PV voltage is too high</t>
    <phoneticPr fontId="9" type="noConversion"/>
  </si>
  <si>
    <t>PV voltage is too low</t>
    <phoneticPr fontId="9" type="noConversion"/>
  </si>
  <si>
    <t>Battery voltage is too high</t>
    <phoneticPr fontId="1" type="noConversion"/>
  </si>
  <si>
    <t>Battery voltage is too Low</t>
    <phoneticPr fontId="1" type="noConversion"/>
  </si>
  <si>
    <t>Current is uncontrollable</t>
    <phoneticPr fontId="9" type="noConversion"/>
  </si>
  <si>
    <t>Parameter error</t>
    <phoneticPr fontId="1" type="noConversion"/>
  </si>
  <si>
    <r>
      <t>0</t>
    </r>
    <r>
      <rPr>
        <sz val="10"/>
        <rFont val="宋体"/>
        <family val="3"/>
        <charset val="134"/>
      </rPr>
      <t>：</t>
    </r>
    <r>
      <rPr>
        <sz val="10"/>
        <rFont val="Calibri"/>
        <family val="2"/>
      </rPr>
      <t>disable   1</t>
    </r>
    <r>
      <rPr>
        <sz val="10"/>
        <rFont val="宋体"/>
        <family val="3"/>
        <charset val="134"/>
      </rPr>
      <t>：</t>
    </r>
    <r>
      <rPr>
        <sz val="10"/>
        <rFont val="Calibri"/>
        <family val="2"/>
      </rPr>
      <t>enable</t>
    </r>
    <phoneticPr fontId="1" type="noConversion"/>
  </si>
  <si>
    <r>
      <t>0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VDE4105 1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AS4777 2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CEI021 3</t>
    </r>
    <r>
      <rPr>
        <sz val="10"/>
        <color theme="0" tint="-0.14999847407452621"/>
        <rFont val="宋体"/>
        <family val="3"/>
        <charset val="134"/>
      </rPr>
      <t>：</t>
    </r>
    <r>
      <rPr>
        <sz val="10"/>
        <color theme="0" tint="-0.14999847407452621"/>
        <rFont val="Calibri"/>
        <family val="2"/>
      </rPr>
      <t>user define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</si>
</sst>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9" tint="-0.249977111117893"/>
      <name val="Calibri"/>
      <family val="3"/>
      <charset val="134"/>
      <scheme val="minor"/>
    </font>
    <font>
      <sz val="11"/>
      <color theme="9" tint="-0.249977111117893"/>
      <name val="宋体"/>
      <family val="3"/>
      <charset val="134"/>
    </font>
    <font>
      <b/>
      <sz val="12"/>
      <color theme="9"/>
      <name val="宋体"/>
      <family val="3"/>
      <charset val="134"/>
    </font>
    <font>
      <sz val="11"/>
      <color theme="9"/>
      <name val="宋体"/>
      <family val="3"/>
      <charset val="134"/>
    </font>
    <font>
      <sz val="11"/>
      <color theme="0"/>
      <name val="Calibri"/>
      <family val="2"/>
      <charset val="134"/>
      <scheme val="minor"/>
    </font>
    <font>
      <sz val="10"/>
      <color rgb="FFFF0000"/>
      <name val="Tahoma"/>
      <family val="2"/>
    </font>
    <font>
      <sz val="9"/>
      <color rgb="FFFF0000"/>
      <name val="Cambria"/>
      <family val="1"/>
    </font>
    <font>
      <sz val="9"/>
      <color rgb="FFFF0000"/>
      <name val="Calibri"/>
      <family val="2"/>
    </font>
    <font>
      <sz val="10"/>
      <color theme="9"/>
      <name val="Tahoma"/>
      <family val="2"/>
    </font>
    <font>
      <sz val="10"/>
      <color rgb="FFC00000"/>
      <name val="宋体"/>
      <family val="3"/>
      <charset val="134"/>
    </font>
    <font>
      <sz val="10"/>
      <color rgb="FFC00000"/>
      <name val="Calibri"/>
      <family val="2"/>
    </font>
    <font>
      <sz val="10"/>
      <color rgb="FFC00000"/>
      <name val="Calibri"/>
      <family val="3"/>
      <charset val="134"/>
      <scheme val="minor"/>
    </font>
    <font>
      <sz val="11"/>
      <color rgb="FFC00000"/>
      <name val="Calibri"/>
      <family val="2"/>
      <charset val="134"/>
      <scheme val="minor"/>
    </font>
    <font>
      <sz val="10"/>
      <color theme="9"/>
      <name val="宋体"/>
      <family val="3"/>
      <charset val="134"/>
    </font>
    <font>
      <sz val="10"/>
      <color theme="9"/>
      <name val="Calibri"/>
      <family val="2"/>
    </font>
    <font>
      <sz val="10"/>
      <color theme="9"/>
      <name val="Calibri"/>
      <family val="3"/>
      <charset val="134"/>
      <scheme val="minor"/>
    </font>
    <font>
      <sz val="11"/>
      <color theme="9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0" tint="-0.14999847407452621"/>
      <name val="宋体"/>
      <family val="3"/>
      <charset val="134"/>
    </font>
    <font>
      <sz val="10"/>
      <color theme="0" tint="-0.14999847407452621"/>
      <name val="Calibri"/>
      <family val="2"/>
    </font>
    <font>
      <sz val="10"/>
      <color theme="0" tint="-0.14999847407452621"/>
      <name val="Calibri"/>
      <family val="3"/>
      <charset val="134"/>
      <scheme val="minor"/>
    </font>
    <font>
      <sz val="10"/>
      <color theme="2" tint="-0.89999084444715716"/>
      <name val="宋体"/>
      <family val="3"/>
      <charset val="134"/>
    </font>
    <font>
      <sz val="10"/>
      <color theme="2" tint="-0.89999084444715716"/>
      <name val="Calibri"/>
      <family val="2"/>
    </font>
    <font>
      <sz val="10"/>
      <color theme="2" tint="-0.89999084444715716"/>
      <name val="Calibri"/>
      <family val="3"/>
      <charset val="134"/>
      <scheme val="minor"/>
    </font>
    <font>
      <sz val="11"/>
      <color theme="2" tint="-0.89999084444715716"/>
      <name val="Calibri"/>
      <family val="2"/>
      <charset val="134"/>
      <scheme val="minor"/>
    </font>
    <font>
      <b/>
      <sz val="12"/>
      <color theme="9" tint="-0.249977111117893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3"/>
      <charset val="134"/>
      <scheme val="minor"/>
    </font>
    <font>
      <sz val="10"/>
      <color rgb="FFFFFF00"/>
      <name val="宋体"/>
      <family val="3"/>
      <charset val="134"/>
    </font>
    <font>
      <sz val="10"/>
      <color rgb="FFFFFF00"/>
      <name val="Calibri"/>
      <family val="3"/>
      <charset val="134"/>
      <scheme val="minor"/>
    </font>
    <font>
      <sz val="11"/>
      <color rgb="FFFFFF00"/>
      <name val="Calibri"/>
      <family val="3"/>
      <charset val="134"/>
      <scheme val="minor"/>
    </font>
    <font>
      <sz val="10"/>
      <name val="Calibri"/>
      <family val="2"/>
    </font>
    <font>
      <sz val="11"/>
      <name val="Calibri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7" borderId="0" xfId="0" quotePrefix="1" applyFill="1">
      <alignment vertical="center"/>
    </xf>
    <xf numFmtId="0" fontId="0" fillId="7" borderId="0" xfId="0" applyFill="1">
      <alignment vertical="center"/>
    </xf>
    <xf numFmtId="0" fontId="0" fillId="0" borderId="0" xfId="0" quotePrefix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9" borderId="0" xfId="0" quotePrefix="1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quotePrefix="1" applyFill="1">
      <alignment vertical="center"/>
    </xf>
    <xf numFmtId="0" fontId="0" fillId="6" borderId="0" xfId="0" quotePrefix="1" applyFill="1">
      <alignment vertical="center"/>
    </xf>
    <xf numFmtId="0" fontId="0" fillId="0" borderId="0" xfId="0" quotePrefix="1" applyFill="1">
      <alignment vertical="center"/>
    </xf>
    <xf numFmtId="0" fontId="3" fillId="0" borderId="0" xfId="0" applyFont="1">
      <alignment vertical="center"/>
    </xf>
    <xf numFmtId="0" fontId="0" fillId="10" borderId="0" xfId="0" applyFill="1" applyAlignment="1">
      <alignment horizontal="right" vertical="center"/>
    </xf>
    <xf numFmtId="0" fontId="0" fillId="8" borderId="0" xfId="0" quotePrefix="1" applyFill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vertical="top" wrapText="1"/>
    </xf>
    <xf numFmtId="0" fontId="20" fillId="4" borderId="5" xfId="0" applyFont="1" applyFill="1" applyBorder="1" applyAlignment="1">
      <alignment vertical="top" wrapText="1"/>
    </xf>
    <xf numFmtId="0" fontId="20" fillId="4" borderId="6" xfId="0" applyFont="1" applyFill="1" applyBorder="1" applyAlignment="1">
      <alignment vertical="top" wrapText="1"/>
    </xf>
    <xf numFmtId="20" fontId="7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justify" vertical="center"/>
    </xf>
    <xf numFmtId="0" fontId="13" fillId="0" borderId="1" xfId="0" applyFont="1" applyFill="1" applyBorder="1" applyAlignment="1"/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right" vertical="center" wrapText="1"/>
    </xf>
    <xf numFmtId="0" fontId="18" fillId="0" borderId="6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>
      <alignment vertical="center"/>
    </xf>
    <xf numFmtId="0" fontId="21" fillId="11" borderId="1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0" fillId="4" borderId="1" xfId="0" applyFont="1" applyFill="1" applyBorder="1">
      <alignment vertical="center"/>
    </xf>
    <xf numFmtId="0" fontId="16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25" fillId="11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left" vertical="center" wrapText="1"/>
    </xf>
    <xf numFmtId="9" fontId="26" fillId="4" borderId="1" xfId="0" applyNumberFormat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>
      <alignment vertical="center"/>
    </xf>
    <xf numFmtId="0" fontId="28" fillId="0" borderId="0" xfId="0" applyFont="1">
      <alignment vertical="center"/>
    </xf>
    <xf numFmtId="0" fontId="29" fillId="4" borderId="0" xfId="0" applyFont="1" applyFill="1">
      <alignment vertical="center"/>
    </xf>
    <xf numFmtId="0" fontId="30" fillId="13" borderId="1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justify" vertical="center"/>
    </xf>
    <xf numFmtId="0" fontId="32" fillId="4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righ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32" fillId="15" borderId="1" xfId="0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left" vertical="center" wrapText="1"/>
    </xf>
    <xf numFmtId="0" fontId="33" fillId="15" borderId="1" xfId="0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 wrapText="1"/>
    </xf>
    <xf numFmtId="9" fontId="33" fillId="15" borderId="1" xfId="0" applyNumberFormat="1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horizontal="left" vertical="center" wrapText="1"/>
    </xf>
    <xf numFmtId="0" fontId="36" fillId="16" borderId="1" xfId="0" applyFont="1" applyFill="1" applyBorder="1" applyAlignment="1">
      <alignment horizontal="center" vertical="center" wrapText="1"/>
    </xf>
    <xf numFmtId="0" fontId="37" fillId="16" borderId="1" xfId="0" applyFont="1" applyFill="1" applyBorder="1" applyAlignment="1">
      <alignment horizontal="center" vertical="center" wrapText="1"/>
    </xf>
    <xf numFmtId="0" fontId="38" fillId="16" borderId="0" xfId="0" applyFont="1" applyFill="1">
      <alignment vertical="center"/>
    </xf>
    <xf numFmtId="0" fontId="35" fillId="18" borderId="1" xfId="0" applyFont="1" applyFill="1" applyBorder="1" applyAlignment="1">
      <alignment horizontal="center" vertical="center" wrapText="1"/>
    </xf>
    <xf numFmtId="0" fontId="35" fillId="18" borderId="1" xfId="0" applyFont="1" applyFill="1" applyBorder="1" applyAlignment="1">
      <alignment horizontal="left" vertical="center" wrapText="1"/>
    </xf>
    <xf numFmtId="0" fontId="38" fillId="18" borderId="0" xfId="0" applyFont="1" applyFill="1">
      <alignment vertical="center"/>
    </xf>
    <xf numFmtId="0" fontId="36" fillId="18" borderId="1" xfId="0" applyFont="1" applyFill="1" applyBorder="1" applyAlignment="1">
      <alignment horizontal="center" vertical="center" wrapText="1"/>
    </xf>
    <xf numFmtId="0" fontId="37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0" fillId="18" borderId="0" xfId="0" applyFill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>
      <alignment vertical="center"/>
    </xf>
    <xf numFmtId="0" fontId="7" fillId="18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>
      <alignment vertical="center"/>
    </xf>
    <xf numFmtId="0" fontId="7" fillId="1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0" fillId="0" borderId="1" xfId="0" applyFont="1" applyFill="1" applyBorder="1" applyAlignment="1">
      <alignment horizontal="justify" vertical="center"/>
    </xf>
    <xf numFmtId="0" fontId="13" fillId="0" borderId="1" xfId="0" applyFont="1" applyFill="1" applyBorder="1" applyAlignment="1">
      <alignment horizontal="center"/>
    </xf>
    <xf numFmtId="0" fontId="42" fillId="17" borderId="1" xfId="0" applyFont="1" applyFill="1" applyBorder="1" applyAlignment="1">
      <alignment horizontal="center" vertical="center" wrapText="1"/>
    </xf>
    <xf numFmtId="0" fontId="42" fillId="17" borderId="1" xfId="0" applyFont="1" applyFill="1" applyBorder="1" applyAlignment="1">
      <alignment horizontal="left" vertical="center" wrapText="1"/>
    </xf>
    <xf numFmtId="0" fontId="43" fillId="17" borderId="1" xfId="0" applyFont="1" applyFill="1" applyBorder="1" applyAlignment="1">
      <alignment horizontal="center" vertical="center" wrapText="1"/>
    </xf>
    <xf numFmtId="0" fontId="44" fillId="17" borderId="1" xfId="0" applyFont="1" applyFill="1" applyBorder="1" applyAlignment="1">
      <alignment vertical="center" wrapText="1"/>
    </xf>
    <xf numFmtId="0" fontId="44" fillId="17" borderId="0" xfId="0" applyFont="1" applyFill="1">
      <alignment vertical="center"/>
    </xf>
    <xf numFmtId="0" fontId="40" fillId="4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 wrapText="1"/>
    </xf>
    <xf numFmtId="0" fontId="45" fillId="4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>
      <alignment vertical="center"/>
    </xf>
    <xf numFmtId="0" fontId="40" fillId="11" borderId="1" xfId="0" applyFont="1" applyFill="1" applyBorder="1" applyAlignment="1">
      <alignment horizontal="center" vertical="center" wrapText="1"/>
    </xf>
    <xf numFmtId="0" fontId="46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39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FF"/>
      <color rgb="FF0000FF"/>
      <color rgb="FFD9FED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59"/>
  <sheetViews>
    <sheetView topLeftCell="A7" workbookViewId="0">
      <selection activeCell="A28" sqref="A28:XFD28"/>
    </sheetView>
  </sheetViews>
  <sheetFormatPr baseColWidth="10" defaultColWidth="9.140625" defaultRowHeight="15"/>
  <cols>
    <col min="3" max="10" width="4.5703125" style="5" customWidth="1"/>
  </cols>
  <sheetData>
    <row r="1" spans="1:10">
      <c r="A1" s="16" t="s">
        <v>83</v>
      </c>
      <c r="B1" s="6" t="s">
        <v>30</v>
      </c>
      <c r="C1" s="8">
        <v>0</v>
      </c>
      <c r="D1" s="8" t="s">
        <v>50</v>
      </c>
      <c r="E1" s="10" t="s">
        <v>47</v>
      </c>
      <c r="F1" s="10" t="s">
        <v>45</v>
      </c>
      <c r="G1" s="8" t="s">
        <v>50</v>
      </c>
      <c r="H1" s="8" t="s">
        <v>50</v>
      </c>
      <c r="I1" s="8" t="s">
        <v>45</v>
      </c>
      <c r="J1" s="8" t="s">
        <v>45</v>
      </c>
    </row>
    <row r="2" spans="1:10">
      <c r="A2" s="16" t="s">
        <v>84</v>
      </c>
      <c r="B2" s="6" t="s">
        <v>31</v>
      </c>
      <c r="C2" s="8">
        <v>0</v>
      </c>
      <c r="D2" s="8" t="s">
        <v>50</v>
      </c>
      <c r="E2" s="10" t="s">
        <v>47</v>
      </c>
      <c r="F2" s="10" t="s">
        <v>45</v>
      </c>
      <c r="G2" s="8" t="s">
        <v>50</v>
      </c>
      <c r="H2" s="5">
        <v>1101</v>
      </c>
      <c r="I2" s="8" t="s">
        <v>45</v>
      </c>
      <c r="J2" s="8" t="s">
        <v>45</v>
      </c>
    </row>
    <row r="3" spans="1:10">
      <c r="A3" s="17" t="s">
        <v>85</v>
      </c>
      <c r="B3" s="6" t="s">
        <v>32</v>
      </c>
      <c r="C3" s="8">
        <v>0</v>
      </c>
      <c r="D3" s="8" t="s">
        <v>50</v>
      </c>
      <c r="E3" s="11">
        <v>1001</v>
      </c>
      <c r="F3" s="10" t="s">
        <v>45</v>
      </c>
      <c r="G3" s="8" t="s">
        <v>50</v>
      </c>
      <c r="H3" s="8" t="s">
        <v>50</v>
      </c>
      <c r="I3" s="8" t="s">
        <v>45</v>
      </c>
      <c r="J3" s="8" t="s">
        <v>45</v>
      </c>
    </row>
    <row r="4" spans="1:10">
      <c r="A4" s="4"/>
      <c r="B4" s="16"/>
      <c r="C4" s="8"/>
      <c r="D4" s="8"/>
      <c r="E4" s="13" t="s">
        <v>49</v>
      </c>
      <c r="F4" s="10" t="s">
        <v>45</v>
      </c>
      <c r="G4" s="8"/>
      <c r="H4" s="8"/>
      <c r="I4" s="8"/>
      <c r="J4" s="8"/>
    </row>
    <row r="5" spans="1:10">
      <c r="A5" s="17" t="s">
        <v>86</v>
      </c>
      <c r="B5" s="6" t="s">
        <v>33</v>
      </c>
      <c r="C5" s="8">
        <v>0</v>
      </c>
      <c r="D5" s="8" t="s">
        <v>75</v>
      </c>
      <c r="E5" s="11">
        <v>1001</v>
      </c>
      <c r="F5" s="10" t="s">
        <v>45</v>
      </c>
      <c r="G5" s="8" t="s">
        <v>50</v>
      </c>
      <c r="H5" s="8" t="s">
        <v>48</v>
      </c>
      <c r="I5" s="8" t="s">
        <v>45</v>
      </c>
      <c r="J5" s="8" t="s">
        <v>45</v>
      </c>
    </row>
    <row r="6" spans="1:10">
      <c r="A6" s="4"/>
      <c r="B6" s="16"/>
      <c r="C6" s="8"/>
      <c r="D6" s="8"/>
      <c r="E6" s="13" t="s">
        <v>49</v>
      </c>
      <c r="F6" s="10" t="s">
        <v>45</v>
      </c>
      <c r="G6" s="8"/>
      <c r="H6" s="8"/>
      <c r="I6" s="8"/>
      <c r="J6" s="8"/>
    </row>
    <row r="7" spans="1:10">
      <c r="A7" s="16" t="s">
        <v>82</v>
      </c>
      <c r="B7" s="6" t="s">
        <v>34</v>
      </c>
      <c r="C7" s="8">
        <v>0</v>
      </c>
      <c r="D7" s="5">
        <v>1101</v>
      </c>
      <c r="E7" s="10" t="s">
        <v>48</v>
      </c>
      <c r="F7" s="10" t="s">
        <v>45</v>
      </c>
      <c r="G7" s="8" t="s">
        <v>48</v>
      </c>
      <c r="H7" s="8" t="s">
        <v>50</v>
      </c>
      <c r="I7" s="8" t="s">
        <v>45</v>
      </c>
      <c r="J7" s="8" t="s">
        <v>45</v>
      </c>
    </row>
    <row r="8" spans="1:10">
      <c r="A8" s="16" t="s">
        <v>81</v>
      </c>
      <c r="B8" s="6" t="s">
        <v>35</v>
      </c>
      <c r="C8" s="8">
        <v>0</v>
      </c>
      <c r="D8" s="5">
        <v>1101</v>
      </c>
      <c r="E8" s="10" t="s">
        <v>48</v>
      </c>
      <c r="F8" s="10" t="s">
        <v>45</v>
      </c>
      <c r="G8" s="8" t="s">
        <v>48</v>
      </c>
      <c r="H8" s="5">
        <v>1111</v>
      </c>
      <c r="I8" s="8" t="s">
        <v>45</v>
      </c>
      <c r="J8" s="8" t="s">
        <v>45</v>
      </c>
    </row>
    <row r="9" spans="1:10">
      <c r="A9" s="16" t="s">
        <v>80</v>
      </c>
      <c r="B9" s="6" t="s">
        <v>36</v>
      </c>
      <c r="C9" s="8">
        <v>0</v>
      </c>
      <c r="D9" s="5">
        <v>1101</v>
      </c>
      <c r="E9" s="10" t="s">
        <v>48</v>
      </c>
      <c r="F9" s="10" t="s">
        <v>45</v>
      </c>
      <c r="G9" s="8" t="s">
        <v>47</v>
      </c>
      <c r="H9" s="8" t="s">
        <v>50</v>
      </c>
      <c r="I9" s="8" t="s">
        <v>45</v>
      </c>
      <c r="J9" s="8" t="s">
        <v>45</v>
      </c>
    </row>
    <row r="10" spans="1:10">
      <c r="A10" s="16" t="s">
        <v>79</v>
      </c>
      <c r="B10" s="4" t="s">
        <v>14</v>
      </c>
      <c r="C10" s="8">
        <v>1</v>
      </c>
      <c r="D10" s="8" t="s">
        <v>50</v>
      </c>
      <c r="E10" s="10" t="s">
        <v>48</v>
      </c>
      <c r="F10" s="10" t="s">
        <v>45</v>
      </c>
      <c r="G10" s="8" t="s">
        <v>46</v>
      </c>
      <c r="H10" s="8" t="s">
        <v>50</v>
      </c>
      <c r="I10" s="8" t="s">
        <v>45</v>
      </c>
      <c r="J10" s="8" t="s">
        <v>45</v>
      </c>
    </row>
    <row r="11" spans="1:10">
      <c r="A11" s="16" t="s">
        <v>78</v>
      </c>
      <c r="B11" s="4" t="s">
        <v>15</v>
      </c>
      <c r="C11" s="8">
        <v>1</v>
      </c>
      <c r="D11" s="8" t="s">
        <v>50</v>
      </c>
      <c r="E11" s="10" t="s">
        <v>48</v>
      </c>
      <c r="F11" s="10" t="s">
        <v>45</v>
      </c>
      <c r="G11" s="8" t="s">
        <v>46</v>
      </c>
      <c r="H11" s="5">
        <v>1111</v>
      </c>
      <c r="I11" s="8" t="s">
        <v>45</v>
      </c>
      <c r="J11" s="8" t="s">
        <v>45</v>
      </c>
    </row>
    <row r="12" spans="1:10">
      <c r="A12" s="16"/>
      <c r="B12" s="4">
        <v>5</v>
      </c>
      <c r="C12" s="8"/>
      <c r="D12" s="8"/>
      <c r="E12" s="8"/>
      <c r="F12" s="10" t="s">
        <v>45</v>
      </c>
      <c r="G12" s="8" t="s">
        <v>49</v>
      </c>
      <c r="I12" s="8"/>
      <c r="J12" s="8"/>
    </row>
    <row r="13" spans="1:10">
      <c r="A13" s="16" t="s">
        <v>76</v>
      </c>
      <c r="B13" s="4" t="s">
        <v>16</v>
      </c>
      <c r="C13" s="8">
        <v>1</v>
      </c>
      <c r="D13" s="8" t="s">
        <v>49</v>
      </c>
      <c r="E13" s="10" t="s">
        <v>48</v>
      </c>
      <c r="F13" s="10" t="s">
        <v>45</v>
      </c>
      <c r="G13" s="5">
        <v>1000</v>
      </c>
      <c r="H13" s="8" t="s">
        <v>50</v>
      </c>
      <c r="I13" s="8" t="s">
        <v>45</v>
      </c>
      <c r="J13" s="8" t="s">
        <v>45</v>
      </c>
    </row>
    <row r="14" spans="1:10">
      <c r="A14" s="16"/>
      <c r="B14" s="4">
        <v>9</v>
      </c>
      <c r="C14" s="8"/>
      <c r="D14" s="8"/>
      <c r="E14" s="8"/>
      <c r="F14" s="10" t="s">
        <v>45</v>
      </c>
      <c r="G14" s="8">
        <v>1001</v>
      </c>
      <c r="I14" s="8"/>
      <c r="J14" s="8"/>
    </row>
    <row r="15" spans="1:10">
      <c r="A15" s="16" t="s">
        <v>77</v>
      </c>
      <c r="B15" s="4" t="s">
        <v>17</v>
      </c>
      <c r="C15" s="8">
        <v>1</v>
      </c>
      <c r="D15" s="8" t="s">
        <v>49</v>
      </c>
      <c r="E15" s="10" t="s">
        <v>48</v>
      </c>
      <c r="F15" s="10" t="s">
        <v>45</v>
      </c>
      <c r="G15" s="5">
        <v>1000</v>
      </c>
      <c r="H15" s="5">
        <v>1111</v>
      </c>
      <c r="I15" s="8" t="s">
        <v>45</v>
      </c>
      <c r="J15" s="8" t="s">
        <v>45</v>
      </c>
    </row>
    <row r="16" spans="1:10">
      <c r="A16" s="4"/>
      <c r="B16" s="4"/>
      <c r="C16" s="8"/>
      <c r="D16" s="8"/>
      <c r="E16" s="8"/>
      <c r="F16" s="8"/>
      <c r="G16" s="8" t="s">
        <v>50</v>
      </c>
      <c r="I16" s="8"/>
      <c r="J16" s="8"/>
    </row>
    <row r="17" spans="1:10">
      <c r="A17" s="4"/>
      <c r="B17" s="4"/>
      <c r="C17" s="8"/>
      <c r="D17" s="8"/>
      <c r="E17" s="8"/>
      <c r="F17" s="8"/>
      <c r="G17" s="8" t="s">
        <v>47</v>
      </c>
      <c r="I17" s="8"/>
      <c r="J17" s="8"/>
    </row>
    <row r="18" spans="1:10" ht="4.5" customHeight="1">
      <c r="A18" s="4"/>
      <c r="B18" s="16"/>
      <c r="C18" s="8"/>
      <c r="E18" s="8"/>
      <c r="G18" s="8"/>
      <c r="H18" s="8"/>
    </row>
    <row r="19" spans="1:10">
      <c r="A19" s="4" t="s">
        <v>18</v>
      </c>
      <c r="B19" s="21" t="s">
        <v>37</v>
      </c>
      <c r="C19" s="8">
        <v>0</v>
      </c>
      <c r="D19" s="5">
        <v>1100</v>
      </c>
      <c r="E19" s="12">
        <v>1111</v>
      </c>
      <c r="F19" s="9" t="s">
        <v>48</v>
      </c>
      <c r="G19" s="8" t="s">
        <v>45</v>
      </c>
      <c r="H19" s="8" t="s">
        <v>50</v>
      </c>
      <c r="I19" s="8" t="s">
        <v>45</v>
      </c>
      <c r="J19" s="8" t="s">
        <v>50</v>
      </c>
    </row>
    <row r="20" spans="1:10">
      <c r="A20" s="4" t="s">
        <v>19</v>
      </c>
      <c r="B20" s="21" t="s">
        <v>44</v>
      </c>
      <c r="C20" s="8">
        <v>0</v>
      </c>
      <c r="D20" s="5">
        <v>1100</v>
      </c>
      <c r="E20" s="12">
        <v>1111</v>
      </c>
      <c r="F20" s="9" t="s">
        <v>48</v>
      </c>
      <c r="G20" s="8" t="s">
        <v>45</v>
      </c>
      <c r="H20" s="8" t="s">
        <v>48</v>
      </c>
      <c r="I20" s="8" t="s">
        <v>45</v>
      </c>
      <c r="J20" s="8" t="s">
        <v>50</v>
      </c>
    </row>
    <row r="21" spans="1:10">
      <c r="A21" t="s">
        <v>9</v>
      </c>
      <c r="B21" s="14" t="s">
        <v>51</v>
      </c>
      <c r="E21" s="15" t="s">
        <v>52</v>
      </c>
      <c r="F21" s="8"/>
      <c r="I21" s="8"/>
    </row>
    <row r="22" spans="1:10">
      <c r="A22" s="18" t="s">
        <v>7</v>
      </c>
      <c r="B22" s="6" t="s">
        <v>27</v>
      </c>
      <c r="C22" s="8">
        <v>0</v>
      </c>
      <c r="D22" s="5">
        <v>1000</v>
      </c>
      <c r="E22" s="10" t="s">
        <v>45</v>
      </c>
      <c r="F22" s="5">
        <v>1010</v>
      </c>
      <c r="G22" s="8" t="s">
        <v>45</v>
      </c>
      <c r="H22" s="5">
        <v>1010</v>
      </c>
      <c r="I22" s="5">
        <v>1111</v>
      </c>
      <c r="J22" s="5">
        <v>1111</v>
      </c>
    </row>
    <row r="23" spans="1:10">
      <c r="A23" s="18" t="s">
        <v>8</v>
      </c>
      <c r="B23" s="7" t="s">
        <v>28</v>
      </c>
      <c r="C23" s="8">
        <v>0</v>
      </c>
      <c r="D23" s="5">
        <v>1000</v>
      </c>
      <c r="E23" s="10" t="s">
        <v>45</v>
      </c>
      <c r="F23" s="5">
        <v>1010</v>
      </c>
      <c r="G23" s="8" t="s">
        <v>45</v>
      </c>
      <c r="H23" s="5">
        <v>1011</v>
      </c>
      <c r="I23" s="5">
        <v>1111</v>
      </c>
      <c r="J23" s="5">
        <v>1111</v>
      </c>
    </row>
    <row r="24" spans="1:10">
      <c r="A24" s="18" t="s">
        <v>61</v>
      </c>
      <c r="B24" s="6" t="s">
        <v>29</v>
      </c>
      <c r="C24" s="8">
        <v>0</v>
      </c>
      <c r="D24" s="5">
        <v>1000</v>
      </c>
      <c r="E24" s="10" t="s">
        <v>45</v>
      </c>
      <c r="F24" s="5">
        <v>1010</v>
      </c>
      <c r="G24" s="8" t="s">
        <v>45</v>
      </c>
      <c r="H24" s="8" t="s">
        <v>49</v>
      </c>
      <c r="I24" s="5">
        <v>1111</v>
      </c>
      <c r="J24" s="5">
        <v>1111</v>
      </c>
    </row>
    <row r="25" spans="1:10" ht="9" customHeight="1">
      <c r="A25" s="4"/>
      <c r="B25" s="6"/>
      <c r="C25" s="8"/>
      <c r="E25" s="10"/>
      <c r="G25" s="8"/>
      <c r="H25" s="8"/>
    </row>
    <row r="26" spans="1:10">
      <c r="A26" s="4" t="s">
        <v>20</v>
      </c>
      <c r="B26" s="21" t="s">
        <v>38</v>
      </c>
      <c r="C26" s="8">
        <v>0</v>
      </c>
      <c r="D26" s="5">
        <v>1100</v>
      </c>
      <c r="E26" s="11">
        <v>1111</v>
      </c>
      <c r="F26" s="9" t="s">
        <v>48</v>
      </c>
      <c r="G26" s="8" t="s">
        <v>45</v>
      </c>
      <c r="H26" s="8" t="s">
        <v>47</v>
      </c>
      <c r="I26" s="8" t="s">
        <v>45</v>
      </c>
      <c r="J26" s="8" t="s">
        <v>50</v>
      </c>
    </row>
    <row r="27" spans="1:10">
      <c r="A27" s="4" t="s">
        <v>21</v>
      </c>
      <c r="B27" s="21" t="s">
        <v>70</v>
      </c>
      <c r="C27" s="8">
        <v>0</v>
      </c>
      <c r="D27" s="5">
        <v>1100</v>
      </c>
      <c r="E27" s="11">
        <v>1111</v>
      </c>
      <c r="F27" s="9" t="s">
        <v>48</v>
      </c>
      <c r="G27" s="8" t="s">
        <v>45</v>
      </c>
      <c r="H27" s="8" t="s">
        <v>46</v>
      </c>
      <c r="I27" s="8" t="s">
        <v>45</v>
      </c>
      <c r="J27" s="8" t="s">
        <v>50</v>
      </c>
    </row>
    <row r="28" spans="1:10">
      <c r="A28" s="4"/>
      <c r="B28" s="21"/>
      <c r="C28" s="8"/>
      <c r="E28" s="11"/>
      <c r="F28" s="9"/>
      <c r="G28" s="8"/>
      <c r="H28" s="8"/>
      <c r="I28" s="8"/>
      <c r="J28" s="8"/>
    </row>
    <row r="29" spans="1:10">
      <c r="A29" s="18" t="s">
        <v>22</v>
      </c>
      <c r="B29" s="6" t="s">
        <v>39</v>
      </c>
      <c r="C29" s="8">
        <v>0</v>
      </c>
      <c r="D29" s="5">
        <v>1000</v>
      </c>
      <c r="E29" s="11">
        <v>1111</v>
      </c>
      <c r="F29" s="8" t="s">
        <v>49</v>
      </c>
      <c r="G29" s="8" t="s">
        <v>45</v>
      </c>
      <c r="H29" s="5">
        <v>1010</v>
      </c>
      <c r="I29" s="8" t="s">
        <v>45</v>
      </c>
      <c r="J29" s="8" t="s">
        <v>50</v>
      </c>
    </row>
    <row r="30" spans="1:10">
      <c r="A30" s="17" t="s">
        <v>74</v>
      </c>
      <c r="B30" s="6" t="s">
        <v>40</v>
      </c>
      <c r="C30" s="8">
        <v>0</v>
      </c>
      <c r="D30" s="8" t="s">
        <v>46</v>
      </c>
      <c r="E30" s="11">
        <v>1111</v>
      </c>
      <c r="F30" s="8" t="s">
        <v>50</v>
      </c>
      <c r="G30" s="8" t="s">
        <v>45</v>
      </c>
      <c r="H30" s="5">
        <v>1011</v>
      </c>
      <c r="I30" s="8" t="s">
        <v>45</v>
      </c>
      <c r="J30" s="8" t="s">
        <v>45</v>
      </c>
    </row>
    <row r="31" spans="1:10">
      <c r="A31" s="4" t="s">
        <v>24</v>
      </c>
      <c r="B31" s="21" t="s">
        <v>41</v>
      </c>
      <c r="C31" s="8">
        <v>0</v>
      </c>
      <c r="D31" s="5">
        <v>1100</v>
      </c>
      <c r="E31" s="11">
        <v>1111</v>
      </c>
      <c r="F31" s="9" t="s">
        <v>48</v>
      </c>
      <c r="G31" s="8" t="s">
        <v>45</v>
      </c>
      <c r="H31" s="5">
        <v>1000</v>
      </c>
      <c r="I31" s="8" t="s">
        <v>45</v>
      </c>
      <c r="J31" s="8" t="s">
        <v>50</v>
      </c>
    </row>
    <row r="32" spans="1:10">
      <c r="A32" s="18" t="s">
        <v>25</v>
      </c>
      <c r="B32" s="6" t="s">
        <v>42</v>
      </c>
      <c r="C32" s="8">
        <v>0</v>
      </c>
      <c r="D32" s="5">
        <v>1000</v>
      </c>
      <c r="E32" s="11">
        <v>1111</v>
      </c>
      <c r="F32" s="8" t="s">
        <v>49</v>
      </c>
      <c r="G32" s="8" t="s">
        <v>45</v>
      </c>
      <c r="H32" s="5">
        <v>1011</v>
      </c>
      <c r="I32" s="8" t="s">
        <v>45</v>
      </c>
      <c r="J32" s="8" t="s">
        <v>50</v>
      </c>
    </row>
    <row r="33" spans="1:28">
      <c r="A33" s="17" t="s">
        <v>26</v>
      </c>
      <c r="B33" s="6" t="s">
        <v>43</v>
      </c>
      <c r="C33" s="8">
        <v>0</v>
      </c>
      <c r="D33" s="8" t="s">
        <v>46</v>
      </c>
      <c r="E33" s="11">
        <v>1111</v>
      </c>
      <c r="F33" s="8" t="s">
        <v>50</v>
      </c>
      <c r="G33" s="8" t="s">
        <v>45</v>
      </c>
      <c r="H33" s="5">
        <v>1100</v>
      </c>
      <c r="I33" s="8" t="s">
        <v>45</v>
      </c>
      <c r="J33" s="8" t="s">
        <v>45</v>
      </c>
    </row>
    <row r="34" spans="1:28">
      <c r="A34" s="18" t="s">
        <v>62</v>
      </c>
      <c r="B34" s="21" t="s">
        <v>71</v>
      </c>
      <c r="C34" s="8">
        <v>0</v>
      </c>
      <c r="D34" s="5">
        <v>1100</v>
      </c>
      <c r="E34" s="11">
        <v>1111</v>
      </c>
      <c r="F34" s="9" t="s">
        <v>48</v>
      </c>
      <c r="G34" s="8" t="s">
        <v>45</v>
      </c>
      <c r="H34" s="5">
        <v>1001</v>
      </c>
      <c r="I34" s="8" t="s">
        <v>45</v>
      </c>
      <c r="J34" s="8" t="s">
        <v>50</v>
      </c>
    </row>
    <row r="35" spans="1:28">
      <c r="B35" s="14" t="s">
        <v>53</v>
      </c>
      <c r="C35" s="5">
        <v>9</v>
      </c>
      <c r="D35" s="5" t="s">
        <v>54</v>
      </c>
      <c r="E35" s="5" t="s">
        <v>54</v>
      </c>
      <c r="F35" s="5">
        <v>1101</v>
      </c>
      <c r="G35" s="5" t="s">
        <v>54</v>
      </c>
      <c r="H35" s="5" t="s">
        <v>54</v>
      </c>
      <c r="I35" s="5" t="s">
        <v>54</v>
      </c>
      <c r="J35" s="5" t="s">
        <v>54</v>
      </c>
      <c r="K35" s="5" t="s">
        <v>55</v>
      </c>
    </row>
    <row r="36" spans="1:28">
      <c r="C36" s="5">
        <v>9</v>
      </c>
      <c r="D36" s="5" t="s">
        <v>54</v>
      </c>
      <c r="E36" s="5" t="s">
        <v>54</v>
      </c>
      <c r="F36" s="5" t="s">
        <v>53</v>
      </c>
      <c r="G36" s="5">
        <v>3</v>
      </c>
      <c r="H36" s="5" t="s">
        <v>54</v>
      </c>
      <c r="I36" s="5" t="s">
        <v>54</v>
      </c>
      <c r="J36" s="5" t="s">
        <v>54</v>
      </c>
      <c r="K36" s="5" t="s">
        <v>57</v>
      </c>
    </row>
    <row r="37" spans="1:28">
      <c r="C37" s="5">
        <v>9</v>
      </c>
      <c r="D37" s="5" t="s">
        <v>54</v>
      </c>
      <c r="E37" s="5" t="s">
        <v>54</v>
      </c>
      <c r="F37" s="5" t="s">
        <v>63</v>
      </c>
      <c r="G37" s="5">
        <v>0</v>
      </c>
      <c r="H37" s="5" t="s">
        <v>54</v>
      </c>
      <c r="I37" s="5" t="s">
        <v>54</v>
      </c>
      <c r="J37" s="5" t="s">
        <v>54</v>
      </c>
      <c r="K37" s="5" t="s">
        <v>58</v>
      </c>
    </row>
    <row r="38" spans="1:28">
      <c r="C38" s="5">
        <v>9</v>
      </c>
      <c r="D38" s="5" t="s">
        <v>54</v>
      </c>
      <c r="E38" s="5" t="s">
        <v>54</v>
      </c>
      <c r="F38" s="5" t="s">
        <v>54</v>
      </c>
      <c r="G38" s="5">
        <v>9</v>
      </c>
      <c r="H38" s="5" t="s">
        <v>54</v>
      </c>
      <c r="I38" s="5">
        <v>0</v>
      </c>
      <c r="J38" s="5" t="s">
        <v>54</v>
      </c>
      <c r="K38" s="5" t="s">
        <v>59</v>
      </c>
    </row>
    <row r="39" spans="1:28">
      <c r="C39" s="5">
        <v>9</v>
      </c>
      <c r="D39" s="5" t="s">
        <v>73</v>
      </c>
      <c r="E39" s="5" t="s">
        <v>73</v>
      </c>
      <c r="F39" s="5" t="s">
        <v>73</v>
      </c>
      <c r="G39" s="5" t="s">
        <v>73</v>
      </c>
      <c r="H39" s="5">
        <v>3</v>
      </c>
      <c r="I39" s="5" t="s">
        <v>73</v>
      </c>
      <c r="J39" s="5" t="s">
        <v>73</v>
      </c>
      <c r="K39" s="5" t="s">
        <v>72</v>
      </c>
    </row>
    <row r="40" spans="1:28">
      <c r="B40" s="16" t="s">
        <v>6</v>
      </c>
      <c r="C40" s="8" t="s">
        <v>45</v>
      </c>
      <c r="D40" s="8" t="s">
        <v>50</v>
      </c>
      <c r="E40" s="8" t="s">
        <v>50</v>
      </c>
      <c r="F40" s="5">
        <v>1010</v>
      </c>
    </row>
    <row r="41" spans="1:28">
      <c r="B41" s="16" t="s">
        <v>60</v>
      </c>
      <c r="C41" s="8" t="s">
        <v>45</v>
      </c>
      <c r="D41" s="8" t="s">
        <v>50</v>
      </c>
      <c r="E41" s="5">
        <v>1101</v>
      </c>
    </row>
    <row r="42" spans="1:28">
      <c r="B42" s="16" t="s">
        <v>10</v>
      </c>
      <c r="C42" s="8" t="s">
        <v>45</v>
      </c>
      <c r="D42" s="8" t="s">
        <v>50</v>
      </c>
      <c r="E42" s="8" t="s">
        <v>50</v>
      </c>
      <c r="T42" s="17" t="s">
        <v>6</v>
      </c>
      <c r="AB42" s="17" t="s">
        <v>6</v>
      </c>
    </row>
    <row r="43" spans="1:28">
      <c r="B43" s="16" t="s">
        <v>5</v>
      </c>
      <c r="C43" s="8" t="s">
        <v>45</v>
      </c>
      <c r="D43" s="8" t="s">
        <v>50</v>
      </c>
      <c r="E43" s="8" t="s">
        <v>48</v>
      </c>
      <c r="T43" s="17" t="s">
        <v>60</v>
      </c>
      <c r="AB43" s="17" t="s">
        <v>60</v>
      </c>
    </row>
    <row r="44" spans="1:28">
      <c r="B44" s="16" t="s">
        <v>11</v>
      </c>
      <c r="C44" s="8" t="s">
        <v>45</v>
      </c>
      <c r="D44" s="8" t="s">
        <v>48</v>
      </c>
      <c r="E44" s="8" t="s">
        <v>50</v>
      </c>
      <c r="T44" s="17" t="s">
        <v>10</v>
      </c>
      <c r="X44" s="17" t="s">
        <v>10</v>
      </c>
      <c r="AB44" s="17" t="s">
        <v>10</v>
      </c>
    </row>
    <row r="45" spans="1:28">
      <c r="B45" s="16" t="s">
        <v>12</v>
      </c>
      <c r="C45" s="8" t="s">
        <v>45</v>
      </c>
      <c r="D45" s="8" t="s">
        <v>48</v>
      </c>
      <c r="E45" s="5">
        <v>1111</v>
      </c>
      <c r="T45" s="4"/>
      <c r="AB45" s="4"/>
    </row>
    <row r="46" spans="1:28">
      <c r="B46" s="16" t="s">
        <v>13</v>
      </c>
      <c r="C46" s="8" t="s">
        <v>45</v>
      </c>
      <c r="D46" s="8" t="s">
        <v>47</v>
      </c>
      <c r="E46" s="8" t="s">
        <v>50</v>
      </c>
      <c r="T46" s="17" t="s">
        <v>5</v>
      </c>
      <c r="X46" s="17" t="s">
        <v>5</v>
      </c>
      <c r="AB46" s="17" t="s">
        <v>5</v>
      </c>
    </row>
    <row r="47" spans="1:28">
      <c r="B47" s="16" t="s">
        <v>14</v>
      </c>
      <c r="C47" s="8" t="s">
        <v>45</v>
      </c>
      <c r="D47" s="8" t="s">
        <v>46</v>
      </c>
      <c r="E47" s="8" t="s">
        <v>50</v>
      </c>
      <c r="P47" s="17" t="s">
        <v>6</v>
      </c>
      <c r="T47" s="4"/>
      <c r="AB47" s="4"/>
    </row>
    <row r="48" spans="1:28">
      <c r="B48" s="16" t="s">
        <v>15</v>
      </c>
      <c r="C48" s="8" t="s">
        <v>45</v>
      </c>
      <c r="D48" s="8" t="s">
        <v>46</v>
      </c>
      <c r="E48" s="5">
        <v>1111</v>
      </c>
      <c r="P48" s="17" t="s">
        <v>60</v>
      </c>
      <c r="T48" s="17" t="s">
        <v>11</v>
      </c>
      <c r="AB48" s="17" t="s">
        <v>11</v>
      </c>
    </row>
    <row r="49" spans="2:28">
      <c r="B49" s="16" t="s">
        <v>16</v>
      </c>
      <c r="C49" s="8" t="s">
        <v>45</v>
      </c>
      <c r="D49" s="5">
        <v>1000</v>
      </c>
      <c r="E49" s="8" t="s">
        <v>50</v>
      </c>
      <c r="P49" s="17" t="s">
        <v>10</v>
      </c>
      <c r="T49" s="17" t="s">
        <v>12</v>
      </c>
      <c r="AB49" s="17" t="s">
        <v>12</v>
      </c>
    </row>
    <row r="50" spans="2:28">
      <c r="B50" s="16" t="s">
        <v>17</v>
      </c>
      <c r="C50" s="8" t="s">
        <v>45</v>
      </c>
      <c r="D50" s="5">
        <v>1000</v>
      </c>
      <c r="E50" s="5">
        <v>1111</v>
      </c>
      <c r="P50" s="17" t="s">
        <v>5</v>
      </c>
      <c r="T50" s="17" t="s">
        <v>13</v>
      </c>
      <c r="AB50" s="17" t="s">
        <v>13</v>
      </c>
    </row>
    <row r="51" spans="2:28">
      <c r="B51" s="19" t="s">
        <v>67</v>
      </c>
      <c r="C51" s="8"/>
      <c r="L51" t="s">
        <v>64</v>
      </c>
      <c r="P51" s="5" t="s">
        <v>58</v>
      </c>
      <c r="T51" t="s">
        <v>56</v>
      </c>
      <c r="X51" s="5" t="s">
        <v>59</v>
      </c>
      <c r="AB51" s="17"/>
    </row>
    <row r="52" spans="2:28">
      <c r="B52" s="16" t="s">
        <v>22</v>
      </c>
      <c r="C52" s="8" t="s">
        <v>49</v>
      </c>
      <c r="D52" s="8" t="s">
        <v>45</v>
      </c>
      <c r="E52" s="5">
        <v>1010</v>
      </c>
      <c r="L52" s="17" t="s">
        <v>22</v>
      </c>
      <c r="M52" s="18"/>
      <c r="N52" s="18"/>
      <c r="P52" s="17" t="s">
        <v>22</v>
      </c>
      <c r="Q52" s="18"/>
      <c r="R52" s="18"/>
      <c r="T52" s="17" t="s">
        <v>22</v>
      </c>
      <c r="U52" s="18"/>
      <c r="V52" s="18"/>
      <c r="X52" s="17" t="s">
        <v>7</v>
      </c>
      <c r="Y52" s="18"/>
      <c r="Z52" s="18"/>
      <c r="AB52" s="17" t="s">
        <v>22</v>
      </c>
    </row>
    <row r="53" spans="2:28">
      <c r="B53" s="17" t="s">
        <v>23</v>
      </c>
      <c r="C53" s="8" t="s">
        <v>50</v>
      </c>
      <c r="D53" s="8" t="s">
        <v>45</v>
      </c>
      <c r="E53" s="5">
        <v>1011</v>
      </c>
      <c r="L53" s="17" t="s">
        <v>23</v>
      </c>
      <c r="M53" s="18"/>
      <c r="N53" s="18"/>
      <c r="P53" s="17" t="s">
        <v>23</v>
      </c>
      <c r="Q53" s="18"/>
      <c r="R53" s="18"/>
      <c r="T53" s="17" t="s">
        <v>23</v>
      </c>
      <c r="U53" s="18"/>
      <c r="V53" s="18"/>
      <c r="X53" s="17" t="s">
        <v>8</v>
      </c>
      <c r="Y53" s="18"/>
      <c r="Z53" s="18"/>
      <c r="AB53" s="17" t="s">
        <v>23</v>
      </c>
    </row>
    <row r="54" spans="2:28">
      <c r="B54" s="16" t="s">
        <v>25</v>
      </c>
      <c r="C54" s="8" t="s">
        <v>49</v>
      </c>
      <c r="D54" s="8" t="s">
        <v>45</v>
      </c>
      <c r="E54" s="5">
        <v>1011</v>
      </c>
      <c r="L54" s="17" t="s">
        <v>25</v>
      </c>
      <c r="M54" s="18"/>
      <c r="N54" s="18"/>
      <c r="P54" s="17" t="s">
        <v>25</v>
      </c>
      <c r="Q54" s="18"/>
      <c r="R54" s="18"/>
      <c r="T54" s="17" t="s">
        <v>25</v>
      </c>
      <c r="U54" s="18"/>
      <c r="V54" s="18"/>
      <c r="X54" s="17" t="s">
        <v>61</v>
      </c>
      <c r="Y54" s="18"/>
      <c r="Z54" s="18"/>
      <c r="AB54" s="17" t="s">
        <v>25</v>
      </c>
    </row>
    <row r="55" spans="2:28">
      <c r="B55" s="17" t="s">
        <v>26</v>
      </c>
      <c r="C55" s="8" t="s">
        <v>50</v>
      </c>
      <c r="D55" s="8" t="s">
        <v>45</v>
      </c>
      <c r="E55" s="5">
        <v>1100</v>
      </c>
      <c r="L55" s="17" t="s">
        <v>26</v>
      </c>
      <c r="M55" s="18"/>
      <c r="N55" s="18"/>
      <c r="P55" s="17" t="s">
        <v>26</v>
      </c>
      <c r="Q55" s="18"/>
      <c r="R55" s="18"/>
      <c r="T55" s="17" t="s">
        <v>26</v>
      </c>
      <c r="U55" s="18"/>
      <c r="V55" s="18"/>
      <c r="Y55" s="18"/>
      <c r="Z55" s="18"/>
      <c r="AB55" s="17" t="s">
        <v>26</v>
      </c>
    </row>
    <row r="56" spans="2:28">
      <c r="B56" s="19" t="s">
        <v>66</v>
      </c>
      <c r="C56" s="8" t="s">
        <v>65</v>
      </c>
    </row>
    <row r="57" spans="2:28">
      <c r="B57" s="19" t="s">
        <v>68</v>
      </c>
      <c r="C57" s="5">
        <v>10</v>
      </c>
      <c r="D57" s="20"/>
      <c r="E57" s="20"/>
    </row>
    <row r="58" spans="2:28">
      <c r="B58" s="19" t="s">
        <v>69</v>
      </c>
      <c r="C58" s="5">
        <v>1010</v>
      </c>
    </row>
    <row r="59" spans="2:28">
      <c r="B59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A28" sqref="A28"/>
    </sheetView>
  </sheetViews>
  <sheetFormatPr baseColWidth="10" defaultColWidth="9.140625" defaultRowHeight="15"/>
  <cols>
    <col min="1" max="2" width="23.7109375" customWidth="1"/>
    <col min="3" max="3" width="13.7109375" customWidth="1"/>
    <col min="4" max="4" width="23.7109375" customWidth="1"/>
    <col min="5" max="5" width="22.5703125" customWidth="1"/>
    <col min="6" max="6" width="25" customWidth="1"/>
  </cols>
  <sheetData>
    <row r="1" spans="1:7" ht="39.75" customHeight="1">
      <c r="A1" s="55" t="s">
        <v>111</v>
      </c>
      <c r="B1" s="55"/>
      <c r="C1" s="55" t="s">
        <v>112</v>
      </c>
      <c r="D1" s="55" t="s">
        <v>113</v>
      </c>
      <c r="E1" s="55"/>
      <c r="F1" s="55" t="s">
        <v>115</v>
      </c>
      <c r="G1" s="57" t="s">
        <v>218</v>
      </c>
    </row>
    <row r="2" spans="1:7" ht="13.5" customHeight="1">
      <c r="A2" s="143" t="s">
        <v>420</v>
      </c>
      <c r="B2" s="143"/>
      <c r="C2" s="143"/>
      <c r="D2" s="143"/>
      <c r="E2" s="143"/>
      <c r="F2" s="143"/>
      <c r="G2" s="144"/>
    </row>
    <row r="3" spans="1:7" ht="24.75" customHeight="1">
      <c r="A3" s="56">
        <v>10001</v>
      </c>
      <c r="B3" s="56" t="str">
        <f>DEC2OCT(A3)</f>
        <v>23421</v>
      </c>
      <c r="C3" s="56" t="s">
        <v>421</v>
      </c>
      <c r="D3" s="23" t="s">
        <v>116</v>
      </c>
      <c r="E3" s="56" t="s">
        <v>422</v>
      </c>
      <c r="F3" s="56"/>
      <c r="G3" s="25"/>
    </row>
    <row r="4" spans="1:7" ht="24.75" customHeight="1">
      <c r="A4" s="56">
        <v>10002</v>
      </c>
      <c r="B4" s="56" t="str">
        <f t="shared" ref="B4:B23" si="0">DEC2OCT(A4)</f>
        <v>23422</v>
      </c>
      <c r="C4" s="56" t="s">
        <v>423</v>
      </c>
      <c r="D4" s="23" t="s">
        <v>186</v>
      </c>
      <c r="E4" s="56"/>
      <c r="F4" s="56"/>
      <c r="G4" s="25"/>
    </row>
    <row r="5" spans="1:7" ht="24.75" customHeight="1">
      <c r="A5" s="56">
        <v>10003</v>
      </c>
      <c r="B5" s="56" t="str">
        <f t="shared" si="0"/>
        <v>23423</v>
      </c>
      <c r="C5" s="56" t="s">
        <v>423</v>
      </c>
      <c r="D5" s="23" t="s">
        <v>188</v>
      </c>
      <c r="E5" s="56"/>
      <c r="F5" s="56"/>
      <c r="G5" s="25"/>
    </row>
    <row r="6" spans="1:7" ht="25.5" customHeight="1">
      <c r="A6" s="56">
        <v>10004</v>
      </c>
      <c r="B6" s="56" t="str">
        <f t="shared" si="0"/>
        <v>23424</v>
      </c>
      <c r="C6" s="56" t="s">
        <v>344</v>
      </c>
      <c r="D6" s="23" t="s">
        <v>117</v>
      </c>
      <c r="E6" s="56" t="s">
        <v>424</v>
      </c>
      <c r="F6" s="56"/>
      <c r="G6" s="25"/>
    </row>
    <row r="7" spans="1:7" ht="26.25" customHeight="1">
      <c r="A7" s="56">
        <v>10005</v>
      </c>
      <c r="B7" s="56" t="str">
        <f t="shared" si="0"/>
        <v>23425</v>
      </c>
      <c r="C7" s="56" t="s">
        <v>344</v>
      </c>
      <c r="D7" s="23" t="s">
        <v>118</v>
      </c>
      <c r="E7" s="56" t="s">
        <v>425</v>
      </c>
      <c r="F7" s="56"/>
      <c r="G7" s="25"/>
    </row>
    <row r="8" spans="1:7" ht="26.25" customHeight="1">
      <c r="A8" s="56">
        <v>10006</v>
      </c>
      <c r="B8" s="56" t="str">
        <f t="shared" si="0"/>
        <v>23426</v>
      </c>
      <c r="C8" s="56" t="s">
        <v>423</v>
      </c>
      <c r="D8" s="23" t="s">
        <v>426</v>
      </c>
      <c r="E8" s="56">
        <v>16384</v>
      </c>
      <c r="F8" s="56"/>
      <c r="G8" s="25"/>
    </row>
    <row r="9" spans="1:7" ht="30" customHeight="1">
      <c r="A9" s="56">
        <v>10007</v>
      </c>
      <c r="B9" s="56" t="str">
        <f t="shared" si="0"/>
        <v>23427</v>
      </c>
      <c r="C9" s="56" t="s">
        <v>423</v>
      </c>
      <c r="D9" s="23" t="s">
        <v>120</v>
      </c>
      <c r="E9" s="56">
        <v>16384</v>
      </c>
      <c r="F9" s="56"/>
      <c r="G9" s="25"/>
    </row>
    <row r="10" spans="1:7" ht="27" customHeight="1">
      <c r="A10" s="56">
        <v>10008</v>
      </c>
      <c r="B10" s="56" t="str">
        <f t="shared" si="0"/>
        <v>23430</v>
      </c>
      <c r="C10" s="56" t="s">
        <v>423</v>
      </c>
      <c r="D10" s="23" t="s">
        <v>427</v>
      </c>
      <c r="E10" s="56" t="s">
        <v>89</v>
      </c>
      <c r="F10" s="56"/>
      <c r="G10" s="25"/>
    </row>
    <row r="11" spans="1:7" ht="27" customHeight="1">
      <c r="A11" s="56" t="s">
        <v>428</v>
      </c>
      <c r="B11" s="56" t="e">
        <f t="shared" si="0"/>
        <v>#VALUE!</v>
      </c>
      <c r="C11" s="56" t="s">
        <v>423</v>
      </c>
      <c r="D11" s="23" t="s">
        <v>119</v>
      </c>
      <c r="E11" s="56" t="s">
        <v>119</v>
      </c>
      <c r="F11" s="56"/>
      <c r="G11" s="25"/>
    </row>
    <row r="12" spans="1:7" ht="27" customHeight="1">
      <c r="A12" s="56">
        <v>10101</v>
      </c>
      <c r="B12" s="56" t="str">
        <f t="shared" si="0"/>
        <v>23565</v>
      </c>
      <c r="C12" s="56" t="s">
        <v>423</v>
      </c>
      <c r="D12" s="23" t="s">
        <v>429</v>
      </c>
      <c r="E12" s="56" t="s">
        <v>129</v>
      </c>
      <c r="F12" s="125" t="s">
        <v>130</v>
      </c>
      <c r="G12" s="25"/>
    </row>
    <row r="13" spans="1:7" ht="41.25" customHeight="1">
      <c r="A13" s="56">
        <v>10102</v>
      </c>
      <c r="B13" s="56" t="str">
        <f t="shared" si="0"/>
        <v>23566</v>
      </c>
      <c r="C13" s="56" t="s">
        <v>423</v>
      </c>
      <c r="D13" s="23" t="s">
        <v>430</v>
      </c>
      <c r="E13" s="126" t="s">
        <v>87</v>
      </c>
      <c r="F13" s="127" t="s">
        <v>431</v>
      </c>
      <c r="G13" s="25"/>
    </row>
    <row r="14" spans="1:7" ht="38.25" customHeight="1">
      <c r="A14" s="56">
        <v>10103</v>
      </c>
      <c r="B14" s="56" t="str">
        <f t="shared" si="0"/>
        <v>23567</v>
      </c>
      <c r="C14" s="56" t="s">
        <v>423</v>
      </c>
      <c r="D14" s="23" t="s">
        <v>432</v>
      </c>
      <c r="E14" s="126" t="s">
        <v>433</v>
      </c>
      <c r="F14" s="127" t="s">
        <v>434</v>
      </c>
      <c r="G14" s="25"/>
    </row>
    <row r="15" spans="1:7" ht="41.25" customHeight="1">
      <c r="A15" s="56">
        <v>10104</v>
      </c>
      <c r="B15" s="56" t="str">
        <f t="shared" si="0"/>
        <v>23570</v>
      </c>
      <c r="C15" s="56" t="s">
        <v>423</v>
      </c>
      <c r="D15" s="53" t="s">
        <v>435</v>
      </c>
      <c r="E15" s="61" t="s">
        <v>3</v>
      </c>
      <c r="F15" s="70" t="s">
        <v>436</v>
      </c>
      <c r="G15" s="3"/>
    </row>
    <row r="16" spans="1:7" ht="39.75" customHeight="1">
      <c r="A16" s="56">
        <v>10105</v>
      </c>
      <c r="B16" s="56" t="str">
        <f t="shared" si="0"/>
        <v>23571</v>
      </c>
      <c r="C16" s="56" t="s">
        <v>423</v>
      </c>
      <c r="D16" s="53" t="s">
        <v>154</v>
      </c>
      <c r="E16" s="61" t="s">
        <v>3</v>
      </c>
      <c r="F16" s="70" t="s">
        <v>437</v>
      </c>
      <c r="G16" s="3"/>
    </row>
    <row r="17" spans="1:7">
      <c r="A17" s="56">
        <v>10106</v>
      </c>
      <c r="B17" s="56" t="str">
        <f t="shared" si="0"/>
        <v>23572</v>
      </c>
      <c r="C17" s="56" t="s">
        <v>423</v>
      </c>
      <c r="D17" s="23" t="s">
        <v>119</v>
      </c>
      <c r="E17" s="126"/>
      <c r="F17" s="127"/>
      <c r="G17" s="25"/>
    </row>
    <row r="18" spans="1:7" ht="25.5">
      <c r="A18" s="56">
        <v>10107</v>
      </c>
      <c r="B18" s="56" t="str">
        <f t="shared" si="0"/>
        <v>23573</v>
      </c>
      <c r="C18" s="56" t="s">
        <v>423</v>
      </c>
      <c r="D18" s="23" t="s">
        <v>438</v>
      </c>
      <c r="E18" s="126" t="s">
        <v>433</v>
      </c>
      <c r="F18" s="127" t="s">
        <v>284</v>
      </c>
      <c r="G18" s="25"/>
    </row>
    <row r="19" spans="1:7" ht="24" customHeight="1">
      <c r="A19" s="56">
        <v>10108</v>
      </c>
      <c r="B19" s="56" t="str">
        <f t="shared" si="0"/>
        <v>23574</v>
      </c>
      <c r="C19" s="56" t="s">
        <v>423</v>
      </c>
      <c r="D19" s="53" t="s">
        <v>439</v>
      </c>
      <c r="E19" s="61" t="s">
        <v>169</v>
      </c>
      <c r="F19" s="62" t="s">
        <v>440</v>
      </c>
      <c r="G19" s="3"/>
    </row>
    <row r="20" spans="1:7">
      <c r="A20" s="56">
        <v>10109</v>
      </c>
      <c r="B20" s="56" t="str">
        <f t="shared" si="0"/>
        <v>23575</v>
      </c>
      <c r="C20" s="56" t="s">
        <v>423</v>
      </c>
      <c r="D20" s="53" t="s">
        <v>441</v>
      </c>
      <c r="E20" s="61" t="s">
        <v>169</v>
      </c>
      <c r="F20" s="62" t="s">
        <v>440</v>
      </c>
      <c r="G20" s="3"/>
    </row>
    <row r="21" spans="1:7" ht="38.25">
      <c r="A21" s="56">
        <v>10110</v>
      </c>
      <c r="B21" s="56" t="str">
        <f t="shared" si="0"/>
        <v>23576</v>
      </c>
      <c r="C21" s="56" t="s">
        <v>423</v>
      </c>
      <c r="D21" s="53" t="s">
        <v>158</v>
      </c>
      <c r="E21" s="66" t="s">
        <v>442</v>
      </c>
      <c r="F21" s="62" t="s">
        <v>443</v>
      </c>
      <c r="G21" s="3"/>
    </row>
    <row r="22" spans="1:7" ht="25.5">
      <c r="A22" s="56">
        <v>10111</v>
      </c>
      <c r="B22" s="56" t="str">
        <f t="shared" si="0"/>
        <v>23577</v>
      </c>
      <c r="C22" s="56" t="s">
        <v>423</v>
      </c>
      <c r="D22" s="53" t="s">
        <v>159</v>
      </c>
      <c r="E22" s="61" t="s">
        <v>160</v>
      </c>
      <c r="F22" s="62" t="s">
        <v>161</v>
      </c>
      <c r="G22" s="3"/>
    </row>
    <row r="23" spans="1:7" ht="51">
      <c r="A23" s="56">
        <v>10112</v>
      </c>
      <c r="B23" s="56" t="str">
        <f t="shared" si="0"/>
        <v>23600</v>
      </c>
      <c r="C23" s="56" t="s">
        <v>423</v>
      </c>
      <c r="D23" s="53" t="s">
        <v>320</v>
      </c>
      <c r="E23" s="66" t="s">
        <v>286</v>
      </c>
      <c r="F23" s="62" t="s">
        <v>444</v>
      </c>
      <c r="G23" s="3"/>
    </row>
    <row r="26" spans="1:7" ht="38.25">
      <c r="A26" s="55" t="s">
        <v>111</v>
      </c>
      <c r="B26" s="55"/>
      <c r="C26" s="55" t="s">
        <v>112</v>
      </c>
      <c r="D26" s="55" t="s">
        <v>113</v>
      </c>
      <c r="E26" s="55" t="s">
        <v>114</v>
      </c>
      <c r="F26" s="55" t="s">
        <v>115</v>
      </c>
      <c r="G26" s="57" t="s">
        <v>218</v>
      </c>
    </row>
    <row r="27" spans="1:7">
      <c r="A27" s="145" t="s">
        <v>445</v>
      </c>
      <c r="B27" s="145"/>
      <c r="C27" s="146"/>
      <c r="D27" s="146"/>
      <c r="E27" s="146"/>
      <c r="F27" s="146"/>
      <c r="G27" s="147"/>
    </row>
    <row r="28" spans="1:7" ht="66" customHeight="1">
      <c r="A28" s="56">
        <v>15201</v>
      </c>
      <c r="B28" s="56" t="str">
        <f>DEC2OCT(A28)</f>
        <v>35541</v>
      </c>
      <c r="C28" s="54" t="s">
        <v>344</v>
      </c>
      <c r="D28" s="53" t="s">
        <v>446</v>
      </c>
      <c r="E28" s="66" t="s">
        <v>447</v>
      </c>
      <c r="F28" s="62"/>
      <c r="G28" s="3"/>
    </row>
    <row r="29" spans="1:7" ht="55.5" customHeight="1">
      <c r="A29" s="56">
        <v>15202</v>
      </c>
      <c r="B29" s="56" t="str">
        <f t="shared" ref="B29:B48" si="1">DEC2OCT(A29)</f>
        <v>35542</v>
      </c>
      <c r="C29" s="54" t="s">
        <v>344</v>
      </c>
      <c r="D29" s="53" t="s">
        <v>448</v>
      </c>
      <c r="E29" s="66" t="s">
        <v>449</v>
      </c>
      <c r="F29" s="62"/>
      <c r="G29" s="3"/>
    </row>
    <row r="30" spans="1:7" ht="38.25">
      <c r="A30" s="56">
        <v>15203</v>
      </c>
      <c r="B30" s="56" t="str">
        <f t="shared" si="1"/>
        <v>35543</v>
      </c>
      <c r="C30" s="54" t="s">
        <v>344</v>
      </c>
      <c r="D30" s="53" t="s">
        <v>450</v>
      </c>
      <c r="E30" s="66" t="s">
        <v>451</v>
      </c>
      <c r="F30" s="62"/>
      <c r="G30" s="3"/>
    </row>
    <row r="31" spans="1:7">
      <c r="A31" s="56">
        <v>15204</v>
      </c>
      <c r="B31" s="56" t="str">
        <f t="shared" si="1"/>
        <v>35544</v>
      </c>
      <c r="C31" s="54" t="s">
        <v>344</v>
      </c>
      <c r="D31" s="53" t="s">
        <v>119</v>
      </c>
      <c r="E31" s="61"/>
      <c r="F31" s="62"/>
      <c r="G31" s="3"/>
    </row>
    <row r="32" spans="1:7">
      <c r="A32" s="56">
        <v>15205</v>
      </c>
      <c r="B32" s="56" t="str">
        <f t="shared" si="1"/>
        <v>35545</v>
      </c>
      <c r="C32" s="54" t="s">
        <v>344</v>
      </c>
      <c r="D32" s="53" t="s">
        <v>452</v>
      </c>
      <c r="E32" s="61" t="s">
        <v>3</v>
      </c>
      <c r="F32" s="62" t="s">
        <v>453</v>
      </c>
      <c r="G32" s="3"/>
    </row>
    <row r="33" spans="1:7">
      <c r="A33" s="56">
        <v>15206</v>
      </c>
      <c r="B33" s="56" t="str">
        <f t="shared" si="1"/>
        <v>35546</v>
      </c>
      <c r="C33" s="54" t="s">
        <v>344</v>
      </c>
      <c r="D33" s="53" t="s">
        <v>165</v>
      </c>
      <c r="E33" s="61" t="s">
        <v>3</v>
      </c>
      <c r="F33" s="62" t="s">
        <v>454</v>
      </c>
      <c r="G33" s="3"/>
    </row>
    <row r="34" spans="1:7">
      <c r="A34" s="56">
        <v>15207</v>
      </c>
      <c r="B34" s="56" t="str">
        <f t="shared" si="1"/>
        <v>35547</v>
      </c>
      <c r="C34" s="54" t="s">
        <v>344</v>
      </c>
      <c r="D34" s="53" t="s">
        <v>455</v>
      </c>
      <c r="E34" s="61" t="s">
        <v>169</v>
      </c>
      <c r="F34" s="62" t="s">
        <v>456</v>
      </c>
      <c r="G34" s="3"/>
    </row>
    <row r="35" spans="1:7">
      <c r="A35" s="56">
        <v>15208</v>
      </c>
      <c r="B35" s="56" t="str">
        <f t="shared" si="1"/>
        <v>35550</v>
      </c>
      <c r="C35" s="54" t="s">
        <v>344</v>
      </c>
      <c r="D35" s="53" t="s">
        <v>457</v>
      </c>
      <c r="E35" s="61" t="s">
        <v>458</v>
      </c>
      <c r="F35" s="62" t="s">
        <v>459</v>
      </c>
      <c r="G35" s="3"/>
    </row>
    <row r="36" spans="1:7">
      <c r="A36" s="56">
        <v>15209</v>
      </c>
      <c r="B36" s="56" t="str">
        <f t="shared" si="1"/>
        <v>35551</v>
      </c>
      <c r="C36" s="54" t="s">
        <v>344</v>
      </c>
      <c r="D36" s="53" t="s">
        <v>460</v>
      </c>
      <c r="E36" s="61" t="s">
        <v>102</v>
      </c>
      <c r="F36" s="62" t="s">
        <v>461</v>
      </c>
      <c r="G36" s="3"/>
    </row>
    <row r="37" spans="1:7" ht="13.5" customHeight="1">
      <c r="A37" s="56">
        <v>15210</v>
      </c>
      <c r="B37" s="56" t="str">
        <f t="shared" si="1"/>
        <v>35552</v>
      </c>
      <c r="C37" s="54" t="s">
        <v>344</v>
      </c>
      <c r="D37" s="53" t="s">
        <v>462</v>
      </c>
      <c r="E37" s="61" t="s">
        <v>463</v>
      </c>
      <c r="F37" s="62" t="s">
        <v>461</v>
      </c>
      <c r="G37" s="3"/>
    </row>
    <row r="38" spans="1:7">
      <c r="A38" s="125">
        <v>15211</v>
      </c>
      <c r="B38" s="56" t="str">
        <f t="shared" si="1"/>
        <v>35553</v>
      </c>
      <c r="C38" s="54" t="s">
        <v>344</v>
      </c>
      <c r="D38" s="68" t="s">
        <v>464</v>
      </c>
      <c r="E38" s="69"/>
      <c r="F38" s="70" t="s">
        <v>465</v>
      </c>
      <c r="G38" s="3"/>
    </row>
    <row r="39" spans="1:7">
      <c r="A39" s="125">
        <v>15212</v>
      </c>
      <c r="B39" s="56" t="str">
        <f t="shared" si="1"/>
        <v>35554</v>
      </c>
      <c r="C39" s="54" t="s">
        <v>344</v>
      </c>
      <c r="D39" s="68" t="s">
        <v>466</v>
      </c>
      <c r="E39" s="69"/>
      <c r="F39" s="70" t="s">
        <v>465</v>
      </c>
      <c r="G39" s="3"/>
    </row>
    <row r="40" spans="1:7" ht="36">
      <c r="A40" s="56">
        <v>15213</v>
      </c>
      <c r="B40" s="56" t="str">
        <f t="shared" si="1"/>
        <v>35555</v>
      </c>
      <c r="C40" s="54" t="s">
        <v>344</v>
      </c>
      <c r="D40" s="53" t="s">
        <v>467</v>
      </c>
      <c r="E40" s="53" t="s">
        <v>468</v>
      </c>
      <c r="F40" s="62" t="s">
        <v>88</v>
      </c>
      <c r="G40" s="3"/>
    </row>
    <row r="41" spans="1:7" ht="36">
      <c r="A41" s="56">
        <v>15214</v>
      </c>
      <c r="B41" s="56" t="str">
        <f t="shared" si="1"/>
        <v>35556</v>
      </c>
      <c r="C41" s="54" t="s">
        <v>344</v>
      </c>
      <c r="D41" s="53" t="s">
        <v>469</v>
      </c>
      <c r="E41" s="53" t="s">
        <v>470</v>
      </c>
      <c r="F41" s="62" t="s">
        <v>88</v>
      </c>
      <c r="G41" s="3"/>
    </row>
    <row r="42" spans="1:7" ht="13.5" customHeight="1">
      <c r="A42" s="56">
        <v>15215</v>
      </c>
      <c r="B42" s="56" t="str">
        <f t="shared" si="1"/>
        <v>35557</v>
      </c>
      <c r="C42" s="54" t="s">
        <v>344</v>
      </c>
      <c r="D42" s="68" t="s">
        <v>471</v>
      </c>
      <c r="E42" s="69" t="s">
        <v>472</v>
      </c>
      <c r="F42" s="62"/>
      <c r="G42" s="3"/>
    </row>
    <row r="43" spans="1:7">
      <c r="A43" s="56">
        <v>15216</v>
      </c>
      <c r="B43" s="56" t="str">
        <f t="shared" si="1"/>
        <v>35560</v>
      </c>
      <c r="C43" s="54" t="s">
        <v>344</v>
      </c>
      <c r="D43" s="68" t="s">
        <v>473</v>
      </c>
      <c r="E43" s="69" t="s">
        <v>169</v>
      </c>
      <c r="F43" s="62"/>
      <c r="G43" s="3"/>
    </row>
    <row r="44" spans="1:7">
      <c r="A44" s="56">
        <v>15217</v>
      </c>
      <c r="B44" s="56" t="str">
        <f t="shared" si="1"/>
        <v>35561</v>
      </c>
      <c r="C44" s="54" t="s">
        <v>344</v>
      </c>
      <c r="D44" s="53" t="s">
        <v>474</v>
      </c>
      <c r="E44" s="54" t="s">
        <v>234</v>
      </c>
      <c r="F44" s="62" t="s">
        <v>88</v>
      </c>
      <c r="G44" s="3"/>
    </row>
    <row r="45" spans="1:7" ht="13.5" customHeight="1">
      <c r="A45" s="56">
        <v>15218</v>
      </c>
      <c r="B45" s="56" t="str">
        <f t="shared" si="1"/>
        <v>35562</v>
      </c>
      <c r="C45" s="54" t="s">
        <v>344</v>
      </c>
      <c r="D45" s="53" t="s">
        <v>475</v>
      </c>
      <c r="E45" s="54" t="s">
        <v>476</v>
      </c>
      <c r="F45" s="62" t="s">
        <v>88</v>
      </c>
      <c r="G45" s="3"/>
    </row>
    <row r="46" spans="1:7">
      <c r="A46" s="125">
        <v>15219</v>
      </c>
      <c r="B46" s="56" t="str">
        <f t="shared" si="1"/>
        <v>35563</v>
      </c>
      <c r="C46" s="54" t="s">
        <v>344</v>
      </c>
      <c r="D46" s="68" t="s">
        <v>477</v>
      </c>
      <c r="E46" s="69" t="s">
        <v>478</v>
      </c>
      <c r="F46" s="70"/>
      <c r="G46" s="71"/>
    </row>
    <row r="47" spans="1:7">
      <c r="A47" s="125">
        <v>15220</v>
      </c>
      <c r="B47" s="56" t="str">
        <f t="shared" si="1"/>
        <v>35564</v>
      </c>
      <c r="C47" s="54" t="s">
        <v>344</v>
      </c>
      <c r="D47" s="68" t="s">
        <v>479</v>
      </c>
      <c r="E47" s="69" t="s">
        <v>480</v>
      </c>
      <c r="F47" s="70"/>
      <c r="G47" s="71"/>
    </row>
    <row r="48" spans="1:7">
      <c r="A48" s="125">
        <v>15221</v>
      </c>
      <c r="B48" s="56" t="str">
        <f t="shared" si="1"/>
        <v>35565</v>
      </c>
      <c r="C48" s="54" t="s">
        <v>344</v>
      </c>
      <c r="D48" s="68" t="s">
        <v>481</v>
      </c>
      <c r="E48" s="69" t="s">
        <v>482</v>
      </c>
      <c r="F48" s="70"/>
      <c r="G48" s="71"/>
    </row>
    <row r="49" spans="1:7">
      <c r="A49" s="56"/>
      <c r="B49" s="56"/>
      <c r="C49" s="54"/>
      <c r="D49" s="53"/>
      <c r="E49" s="61"/>
      <c r="F49" s="62"/>
      <c r="G49" s="3"/>
    </row>
  </sheetData>
  <mergeCells count="2">
    <mergeCell ref="A2:G2"/>
    <mergeCell ref="A27:G2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tabSelected="1" topLeftCell="A56" workbookViewId="0">
      <selection activeCell="E61" sqref="E61"/>
    </sheetView>
  </sheetViews>
  <sheetFormatPr baseColWidth="10" defaultColWidth="9.140625" defaultRowHeight="15"/>
  <cols>
    <col min="1" max="2" width="17.28515625" customWidth="1"/>
    <col min="3" max="3" width="22.5703125" customWidth="1"/>
    <col min="4" max="4" width="30.42578125" customWidth="1"/>
    <col min="5" max="5" width="31" customWidth="1"/>
    <col min="6" max="6" width="27.5703125" customWidth="1"/>
    <col min="7" max="7" width="65.7109375" customWidth="1"/>
  </cols>
  <sheetData>
    <row r="1" spans="1:7" ht="55.5" customHeight="1">
      <c r="A1" s="22" t="s">
        <v>111</v>
      </c>
      <c r="B1" s="55"/>
      <c r="C1" s="22" t="s">
        <v>112</v>
      </c>
      <c r="D1" s="55" t="s">
        <v>113</v>
      </c>
      <c r="E1" s="22" t="s">
        <v>114</v>
      </c>
      <c r="F1" s="22" t="s">
        <v>115</v>
      </c>
      <c r="G1" s="26" t="s">
        <v>218</v>
      </c>
    </row>
    <row r="2" spans="1:7" ht="13.5" customHeight="1">
      <c r="A2" s="143" t="s">
        <v>219</v>
      </c>
      <c r="B2" s="143"/>
      <c r="C2" s="143"/>
      <c r="D2" s="143"/>
      <c r="E2" s="143"/>
      <c r="F2" s="143"/>
      <c r="G2" s="144"/>
    </row>
    <row r="3" spans="1:7" ht="24.75" customHeight="1">
      <c r="A3" s="40">
        <v>20001</v>
      </c>
      <c r="B3" s="40" t="str">
        <f>DEC2OCT(A3)</f>
        <v>47041</v>
      </c>
      <c r="C3" s="56" t="s">
        <v>344</v>
      </c>
      <c r="D3" s="23" t="s">
        <v>116</v>
      </c>
      <c r="E3" s="56" t="s">
        <v>406</v>
      </c>
      <c r="F3" s="24"/>
      <c r="G3" s="25"/>
    </row>
    <row r="4" spans="1:7" ht="24.75" customHeight="1">
      <c r="A4" s="40">
        <v>20002</v>
      </c>
      <c r="B4" s="40" t="str">
        <f t="shared" ref="B4:B16" si="0">DEC2OCT(A4)</f>
        <v>47042</v>
      </c>
      <c r="C4" s="24" t="s">
        <v>0</v>
      </c>
      <c r="D4" s="23" t="s">
        <v>186</v>
      </c>
      <c r="E4" s="24"/>
      <c r="F4" s="24"/>
      <c r="G4" s="25"/>
    </row>
    <row r="5" spans="1:7" ht="24.75" customHeight="1">
      <c r="A5" s="40">
        <v>20003</v>
      </c>
      <c r="B5" s="40" t="str">
        <f t="shared" si="0"/>
        <v>47043</v>
      </c>
      <c r="C5" s="24" t="s">
        <v>1</v>
      </c>
      <c r="D5" s="23" t="s">
        <v>188</v>
      </c>
      <c r="E5" s="24"/>
      <c r="F5" s="24"/>
      <c r="G5" s="25"/>
    </row>
    <row r="6" spans="1:7" ht="25.5" customHeight="1">
      <c r="A6" s="40">
        <v>20004</v>
      </c>
      <c r="B6" s="40" t="str">
        <f t="shared" si="0"/>
        <v>47044</v>
      </c>
      <c r="C6" s="56" t="s">
        <v>344</v>
      </c>
      <c r="D6" s="23" t="s">
        <v>117</v>
      </c>
      <c r="E6" s="24" t="s">
        <v>92</v>
      </c>
      <c r="F6" s="24"/>
      <c r="G6" s="25"/>
    </row>
    <row r="7" spans="1:7" ht="26.25" customHeight="1">
      <c r="A7" s="40">
        <v>20005</v>
      </c>
      <c r="B7" s="40" t="str">
        <f t="shared" si="0"/>
        <v>47045</v>
      </c>
      <c r="C7" s="56" t="s">
        <v>344</v>
      </c>
      <c r="D7" s="23" t="s">
        <v>118</v>
      </c>
      <c r="E7" s="24" t="s">
        <v>93</v>
      </c>
      <c r="F7" s="24"/>
      <c r="G7" s="25"/>
    </row>
    <row r="8" spans="1:7" ht="26.25" customHeight="1">
      <c r="A8" s="40" t="s">
        <v>99</v>
      </c>
      <c r="B8" s="40" t="e">
        <f t="shared" si="0"/>
        <v>#VALUE!</v>
      </c>
      <c r="C8" s="24" t="s">
        <v>98</v>
      </c>
      <c r="D8" s="23" t="s">
        <v>119</v>
      </c>
      <c r="E8" s="24" t="s">
        <v>119</v>
      </c>
      <c r="F8" s="24"/>
      <c r="G8" s="25"/>
    </row>
    <row r="9" spans="1:7" ht="30" customHeight="1">
      <c r="A9" s="40">
        <v>20009</v>
      </c>
      <c r="B9" s="40" t="str">
        <f t="shared" si="0"/>
        <v>47051</v>
      </c>
      <c r="C9" s="24" t="s">
        <v>0</v>
      </c>
      <c r="D9" s="23" t="s">
        <v>120</v>
      </c>
      <c r="E9" s="24">
        <v>16384</v>
      </c>
      <c r="F9" s="24"/>
      <c r="G9" s="25"/>
    </row>
    <row r="10" spans="1:7" ht="31.5" customHeight="1">
      <c r="A10" s="40">
        <v>20010</v>
      </c>
      <c r="B10" s="40" t="str">
        <f t="shared" si="0"/>
        <v>47052</v>
      </c>
      <c r="C10" s="24" t="s">
        <v>0</v>
      </c>
      <c r="D10" s="23" t="s">
        <v>122</v>
      </c>
      <c r="E10" s="24">
        <v>16384</v>
      </c>
      <c r="F10" s="24"/>
      <c r="G10" s="25"/>
    </row>
    <row r="11" spans="1:7" ht="25.5" customHeight="1">
      <c r="A11" s="40">
        <v>20011</v>
      </c>
      <c r="B11" s="40" t="str">
        <f t="shared" si="0"/>
        <v>47053</v>
      </c>
      <c r="C11" s="24" t="s">
        <v>0</v>
      </c>
      <c r="D11" s="23" t="s">
        <v>123</v>
      </c>
      <c r="E11" s="24" t="s">
        <v>89</v>
      </c>
      <c r="F11" s="24"/>
      <c r="G11" s="25"/>
    </row>
    <row r="12" spans="1:7" ht="30" customHeight="1">
      <c r="A12" s="40">
        <v>20012</v>
      </c>
      <c r="B12" s="40" t="str">
        <f t="shared" si="0"/>
        <v>47054</v>
      </c>
      <c r="C12" s="24" t="s">
        <v>98</v>
      </c>
      <c r="D12" s="23" t="s">
        <v>121</v>
      </c>
      <c r="E12" s="24">
        <v>16384</v>
      </c>
      <c r="F12" s="24"/>
      <c r="G12" s="25"/>
    </row>
    <row r="13" spans="1:7" ht="31.5" customHeight="1">
      <c r="A13" s="40">
        <v>20013</v>
      </c>
      <c r="B13" s="40" t="str">
        <f t="shared" si="0"/>
        <v>47055</v>
      </c>
      <c r="C13" s="24" t="s">
        <v>1</v>
      </c>
      <c r="D13" s="23" t="s">
        <v>124</v>
      </c>
      <c r="E13" s="24">
        <v>16384</v>
      </c>
      <c r="F13" s="24"/>
      <c r="G13" s="25"/>
    </row>
    <row r="14" spans="1:7" ht="28.5" customHeight="1">
      <c r="A14" s="40">
        <v>20014</v>
      </c>
      <c r="B14" s="40" t="str">
        <f t="shared" si="0"/>
        <v>47056</v>
      </c>
      <c r="C14" s="24" t="s">
        <v>1</v>
      </c>
      <c r="D14" s="23" t="s">
        <v>125</v>
      </c>
      <c r="E14" s="24">
        <v>16384</v>
      </c>
      <c r="F14" s="24"/>
      <c r="G14" s="25"/>
    </row>
    <row r="15" spans="1:7" ht="27.75" customHeight="1">
      <c r="A15" s="40">
        <v>20015</v>
      </c>
      <c r="B15" s="40" t="str">
        <f t="shared" si="0"/>
        <v>47057</v>
      </c>
      <c r="C15" s="24" t="s">
        <v>1</v>
      </c>
      <c r="D15" s="23" t="s">
        <v>126</v>
      </c>
      <c r="E15" s="24">
        <v>16384</v>
      </c>
      <c r="F15" s="24"/>
      <c r="G15" s="25"/>
    </row>
    <row r="16" spans="1:7" ht="28.5" customHeight="1">
      <c r="A16" s="40">
        <v>20016</v>
      </c>
      <c r="B16" s="40" t="str">
        <f t="shared" si="0"/>
        <v>47060</v>
      </c>
      <c r="C16" s="24" t="s">
        <v>98</v>
      </c>
      <c r="D16" s="23" t="s">
        <v>127</v>
      </c>
      <c r="E16" s="24">
        <v>16384</v>
      </c>
      <c r="F16" s="24"/>
      <c r="G16" s="25"/>
    </row>
    <row r="17" spans="1:7" ht="25.5" customHeight="1">
      <c r="A17" s="24" t="s">
        <v>100</v>
      </c>
      <c r="B17" s="56"/>
      <c r="C17" s="24" t="s">
        <v>1</v>
      </c>
      <c r="D17" s="23" t="s">
        <v>119</v>
      </c>
      <c r="E17" s="24" t="s">
        <v>119</v>
      </c>
      <c r="F17" s="24"/>
      <c r="G17" s="25"/>
    </row>
    <row r="18" spans="1:7" s="106" customFormat="1" ht="42.75" customHeight="1">
      <c r="A18" s="104">
        <v>20101</v>
      </c>
      <c r="B18" s="104" t="str">
        <f>DEC2OCT(A18)</f>
        <v>47205</v>
      </c>
      <c r="C18" s="104" t="s">
        <v>1</v>
      </c>
      <c r="D18" s="105" t="s">
        <v>138</v>
      </c>
      <c r="E18" s="104" t="s">
        <v>129</v>
      </c>
      <c r="F18" s="104" t="s">
        <v>130</v>
      </c>
      <c r="G18" s="105" t="s">
        <v>302</v>
      </c>
    </row>
    <row r="19" spans="1:7" s="106" customFormat="1" ht="41.25" customHeight="1">
      <c r="A19" s="104">
        <v>20102</v>
      </c>
      <c r="B19" s="104" t="str">
        <f t="shared" ref="B19:B82" si="1">DEC2OCT(A19)</f>
        <v>47206</v>
      </c>
      <c r="C19" s="104" t="s">
        <v>1</v>
      </c>
      <c r="D19" s="105" t="s">
        <v>131</v>
      </c>
      <c r="E19" s="107" t="s">
        <v>134</v>
      </c>
      <c r="F19" s="108" t="s">
        <v>133</v>
      </c>
      <c r="G19" s="105" t="s">
        <v>301</v>
      </c>
    </row>
    <row r="20" spans="1:7" s="106" customFormat="1" ht="41.25" customHeight="1">
      <c r="A20" s="104">
        <v>20103</v>
      </c>
      <c r="B20" s="104" t="str">
        <f t="shared" si="1"/>
        <v>47207</v>
      </c>
      <c r="C20" s="104" t="s">
        <v>1</v>
      </c>
      <c r="D20" s="105" t="s">
        <v>132</v>
      </c>
      <c r="E20" s="107" t="s">
        <v>128</v>
      </c>
      <c r="F20" s="108" t="s">
        <v>135</v>
      </c>
      <c r="G20" s="105" t="s">
        <v>300</v>
      </c>
    </row>
    <row r="21" spans="1:7" s="106" customFormat="1" ht="62.25" customHeight="1">
      <c r="A21" s="104">
        <v>20104</v>
      </c>
      <c r="B21" s="104" t="str">
        <f t="shared" si="1"/>
        <v>47210</v>
      </c>
      <c r="C21" s="104" t="s">
        <v>1</v>
      </c>
      <c r="D21" s="105" t="s">
        <v>136</v>
      </c>
      <c r="E21" s="104" t="s">
        <v>129</v>
      </c>
      <c r="F21" s="108" t="s">
        <v>137</v>
      </c>
      <c r="G21" s="105" t="s">
        <v>299</v>
      </c>
    </row>
    <row r="22" spans="1:7" s="103" customFormat="1" ht="41.25" customHeight="1">
      <c r="A22" s="99">
        <v>20105</v>
      </c>
      <c r="B22" s="99" t="str">
        <f>DEC2OCT(A22)</f>
        <v>47211</v>
      </c>
      <c r="C22" s="99" t="s">
        <v>0</v>
      </c>
      <c r="D22" s="100" t="s">
        <v>412</v>
      </c>
      <c r="E22" s="101" t="s">
        <v>419</v>
      </c>
      <c r="F22" s="102" t="s">
        <v>413</v>
      </c>
      <c r="G22" s="100" t="s">
        <v>414</v>
      </c>
    </row>
    <row r="23" spans="1:7" s="103" customFormat="1" ht="38.25" customHeight="1">
      <c r="A23" s="99">
        <v>20106</v>
      </c>
      <c r="B23" s="99" t="str">
        <f t="shared" si="1"/>
        <v>47212</v>
      </c>
      <c r="C23" s="99" t="s">
        <v>0</v>
      </c>
      <c r="D23" s="100" t="s">
        <v>415</v>
      </c>
      <c r="E23" s="101" t="s">
        <v>419</v>
      </c>
      <c r="F23" s="102" t="s">
        <v>413</v>
      </c>
      <c r="G23" s="100" t="s">
        <v>416</v>
      </c>
    </row>
    <row r="24" spans="1:7" s="103" customFormat="1" ht="53.25" customHeight="1">
      <c r="A24" s="99">
        <v>20107</v>
      </c>
      <c r="B24" s="99" t="str">
        <f t="shared" si="1"/>
        <v>47213</v>
      </c>
      <c r="C24" s="99" t="s">
        <v>0</v>
      </c>
      <c r="D24" s="100" t="s">
        <v>417</v>
      </c>
      <c r="E24" s="101" t="s">
        <v>419</v>
      </c>
      <c r="F24" s="102" t="s">
        <v>413</v>
      </c>
      <c r="G24" s="100" t="s">
        <v>418</v>
      </c>
    </row>
    <row r="25" spans="1:7" s="113" customFormat="1" ht="53.25" customHeight="1">
      <c r="A25" s="109">
        <v>20108</v>
      </c>
      <c r="B25" s="109" t="str">
        <f t="shared" si="1"/>
        <v>47214</v>
      </c>
      <c r="C25" s="109" t="s">
        <v>303</v>
      </c>
      <c r="D25" s="110" t="s">
        <v>304</v>
      </c>
      <c r="E25" s="111" t="s">
        <v>139</v>
      </c>
      <c r="F25" s="112" t="s">
        <v>130</v>
      </c>
      <c r="G25" s="110" t="s">
        <v>398</v>
      </c>
    </row>
    <row r="26" spans="1:7" s="113" customFormat="1" ht="41.25" customHeight="1">
      <c r="A26" s="109">
        <v>20109</v>
      </c>
      <c r="B26" s="109" t="str">
        <f t="shared" si="1"/>
        <v>47215</v>
      </c>
      <c r="C26" s="109" t="s">
        <v>94</v>
      </c>
      <c r="D26" s="110" t="s">
        <v>140</v>
      </c>
      <c r="E26" s="111" t="s">
        <v>399</v>
      </c>
      <c r="F26" s="112"/>
      <c r="G26" s="114" t="s">
        <v>308</v>
      </c>
    </row>
    <row r="27" spans="1:7" s="142" customFormat="1" ht="41.25" customHeight="1">
      <c r="A27" s="141">
        <v>20110</v>
      </c>
      <c r="B27" s="141" t="str">
        <f t="shared" si="1"/>
        <v>47216</v>
      </c>
      <c r="C27" s="136" t="s">
        <v>0</v>
      </c>
      <c r="D27" s="137" t="s">
        <v>305</v>
      </c>
      <c r="E27" s="138" t="s">
        <v>497</v>
      </c>
      <c r="F27" s="139"/>
      <c r="G27" s="140" t="s">
        <v>306</v>
      </c>
    </row>
    <row r="28" spans="1:7" s="113" customFormat="1" ht="41.25" customHeight="1">
      <c r="A28" s="109">
        <v>20111</v>
      </c>
      <c r="B28" s="109" t="str">
        <f t="shared" si="1"/>
        <v>47217</v>
      </c>
      <c r="C28" s="109" t="s">
        <v>1</v>
      </c>
      <c r="D28" s="110" t="s">
        <v>141</v>
      </c>
      <c r="E28" s="111" t="s">
        <v>407</v>
      </c>
      <c r="F28" s="112"/>
      <c r="G28" s="115" t="s">
        <v>307</v>
      </c>
    </row>
    <row r="29" spans="1:7" s="113" customFormat="1" ht="41.25" customHeight="1">
      <c r="A29" s="109">
        <v>20112</v>
      </c>
      <c r="B29" s="109" t="str">
        <f t="shared" si="1"/>
        <v>47220</v>
      </c>
      <c r="C29" s="109" t="s">
        <v>1</v>
      </c>
      <c r="D29" s="110" t="s">
        <v>402</v>
      </c>
      <c r="E29" s="116" t="s">
        <v>403</v>
      </c>
      <c r="F29" s="112"/>
      <c r="G29" s="115"/>
    </row>
    <row r="30" spans="1:7" s="113" customFormat="1" ht="39.75" customHeight="1">
      <c r="A30" s="109">
        <v>20113</v>
      </c>
      <c r="B30" s="109" t="str">
        <f t="shared" si="1"/>
        <v>47221</v>
      </c>
      <c r="C30" s="109" t="s">
        <v>0</v>
      </c>
      <c r="D30" s="110" t="s">
        <v>142</v>
      </c>
      <c r="E30" s="111" t="s">
        <v>144</v>
      </c>
      <c r="F30" s="112" t="s">
        <v>309</v>
      </c>
      <c r="G30" s="110" t="s">
        <v>311</v>
      </c>
    </row>
    <row r="31" spans="1:7" s="121" customFormat="1" ht="27.75" customHeight="1">
      <c r="A31" s="117">
        <v>20114</v>
      </c>
      <c r="B31" s="117" t="str">
        <f t="shared" si="1"/>
        <v>47222</v>
      </c>
      <c r="C31" s="117" t="s">
        <v>0</v>
      </c>
      <c r="D31" s="118" t="s">
        <v>143</v>
      </c>
      <c r="E31" s="119" t="s">
        <v>145</v>
      </c>
      <c r="F31" s="120" t="s">
        <v>310</v>
      </c>
      <c r="G31" s="118" t="s">
        <v>312</v>
      </c>
    </row>
    <row r="32" spans="1:7" s="121" customFormat="1" ht="27.75" customHeight="1">
      <c r="A32" s="117">
        <v>20115</v>
      </c>
      <c r="B32" s="117" t="str">
        <f t="shared" si="1"/>
        <v>47223</v>
      </c>
      <c r="C32" s="117" t="s">
        <v>0</v>
      </c>
      <c r="D32" s="118" t="s">
        <v>147</v>
      </c>
      <c r="E32" s="119" t="s">
        <v>146</v>
      </c>
      <c r="F32" s="120" t="s">
        <v>95</v>
      </c>
      <c r="G32" s="118" t="s">
        <v>313</v>
      </c>
    </row>
    <row r="33" spans="1:7" s="121" customFormat="1" ht="32.25" customHeight="1">
      <c r="A33" s="117">
        <v>20116</v>
      </c>
      <c r="B33" s="117" t="str">
        <f t="shared" si="1"/>
        <v>47224</v>
      </c>
      <c r="C33" s="117" t="s">
        <v>0</v>
      </c>
      <c r="D33" s="118" t="s">
        <v>148</v>
      </c>
      <c r="E33" s="119" t="s">
        <v>146</v>
      </c>
      <c r="F33" s="120" t="s">
        <v>95</v>
      </c>
      <c r="G33" s="118" t="s">
        <v>314</v>
      </c>
    </row>
    <row r="34" spans="1:7" s="121" customFormat="1" ht="25.5">
      <c r="A34" s="117">
        <v>20117</v>
      </c>
      <c r="B34" s="117" t="str">
        <f t="shared" si="1"/>
        <v>47225</v>
      </c>
      <c r="C34" s="117" t="s">
        <v>0</v>
      </c>
      <c r="D34" s="118" t="s">
        <v>149</v>
      </c>
      <c r="E34" s="119" t="s">
        <v>87</v>
      </c>
      <c r="F34" s="120" t="s">
        <v>315</v>
      </c>
      <c r="G34" s="122" t="s">
        <v>308</v>
      </c>
    </row>
    <row r="35" spans="1:7" s="113" customFormat="1" ht="25.5">
      <c r="A35" s="109">
        <v>20118</v>
      </c>
      <c r="B35" s="109" t="str">
        <f t="shared" si="1"/>
        <v>47226</v>
      </c>
      <c r="C35" s="109" t="s">
        <v>0</v>
      </c>
      <c r="D35" s="110" t="s">
        <v>150</v>
      </c>
      <c r="E35" s="111" t="s">
        <v>87</v>
      </c>
      <c r="F35" s="112" t="s">
        <v>316</v>
      </c>
      <c r="G35" s="114" t="s">
        <v>308</v>
      </c>
    </row>
    <row r="36" spans="1:7" s="113" customFormat="1" ht="24" customHeight="1">
      <c r="A36" s="109">
        <v>20119</v>
      </c>
      <c r="B36" s="109" t="str">
        <f t="shared" si="1"/>
        <v>47227</v>
      </c>
      <c r="C36" s="109" t="s">
        <v>94</v>
      </c>
      <c r="D36" s="110" t="s">
        <v>324</v>
      </c>
      <c r="E36" s="111" t="s">
        <v>87</v>
      </c>
      <c r="F36" s="112" t="s">
        <v>317</v>
      </c>
      <c r="G36" s="114" t="s">
        <v>308</v>
      </c>
    </row>
    <row r="37" spans="1:7" s="135" customFormat="1" ht="24">
      <c r="A37" s="131">
        <v>20120</v>
      </c>
      <c r="B37" s="131" t="str">
        <f t="shared" si="1"/>
        <v>47230</v>
      </c>
      <c r="C37" s="131" t="s">
        <v>408</v>
      </c>
      <c r="D37" s="132" t="s">
        <v>409</v>
      </c>
      <c r="E37" s="131" t="s">
        <v>410</v>
      </c>
      <c r="F37" s="133"/>
      <c r="G37" s="134" t="s">
        <v>411</v>
      </c>
    </row>
    <row r="38" spans="1:7">
      <c r="A38" s="40">
        <v>20121</v>
      </c>
      <c r="B38" s="40" t="str">
        <f t="shared" si="1"/>
        <v>47231</v>
      </c>
      <c r="C38" s="24" t="s">
        <v>0</v>
      </c>
      <c r="D38" s="1" t="s">
        <v>151</v>
      </c>
      <c r="E38" s="2" t="s">
        <v>119</v>
      </c>
      <c r="F38" s="27"/>
      <c r="G38" s="25"/>
    </row>
    <row r="39" spans="1:7">
      <c r="A39" s="40">
        <v>20122</v>
      </c>
      <c r="B39" s="40" t="str">
        <f t="shared" si="1"/>
        <v>47232</v>
      </c>
      <c r="C39" s="24" t="s">
        <v>0</v>
      </c>
      <c r="D39" s="1" t="s">
        <v>151</v>
      </c>
      <c r="E39" s="2" t="s">
        <v>119</v>
      </c>
      <c r="F39" s="27"/>
      <c r="G39" s="25"/>
    </row>
    <row r="40" spans="1:7">
      <c r="A40" s="40">
        <v>20123</v>
      </c>
      <c r="B40" s="40" t="str">
        <f t="shared" si="1"/>
        <v>47233</v>
      </c>
      <c r="C40" s="2" t="s">
        <v>0</v>
      </c>
      <c r="D40" s="1" t="s">
        <v>151</v>
      </c>
      <c r="E40" s="2" t="s">
        <v>119</v>
      </c>
      <c r="F40" s="33"/>
      <c r="G40" s="3"/>
    </row>
    <row r="41" spans="1:7">
      <c r="A41" s="40">
        <v>20124</v>
      </c>
      <c r="B41" s="40" t="str">
        <f t="shared" si="1"/>
        <v>47234</v>
      </c>
      <c r="C41" s="2" t="s">
        <v>1</v>
      </c>
      <c r="D41" s="1" t="s">
        <v>151</v>
      </c>
      <c r="E41" s="2" t="s">
        <v>119</v>
      </c>
      <c r="F41" s="33"/>
      <c r="G41" s="3"/>
    </row>
    <row r="42" spans="1:7" s="113" customFormat="1" ht="25.5">
      <c r="A42" s="109">
        <v>20125</v>
      </c>
      <c r="B42" s="109" t="str">
        <f t="shared" si="1"/>
        <v>47235</v>
      </c>
      <c r="C42" s="109" t="s">
        <v>0</v>
      </c>
      <c r="D42" s="110" t="s">
        <v>329</v>
      </c>
      <c r="E42" s="111" t="s">
        <v>162</v>
      </c>
      <c r="F42" s="112" t="s">
        <v>326</v>
      </c>
      <c r="G42" s="115"/>
    </row>
    <row r="43" spans="1:7" s="121" customFormat="1" ht="25.5">
      <c r="A43" s="117">
        <v>20126</v>
      </c>
      <c r="B43" s="117" t="str">
        <f t="shared" si="1"/>
        <v>47236</v>
      </c>
      <c r="C43" s="117" t="s">
        <v>0</v>
      </c>
      <c r="D43" s="118" t="s">
        <v>152</v>
      </c>
      <c r="E43" s="119" t="s">
        <v>162</v>
      </c>
      <c r="F43" s="120" t="s">
        <v>325</v>
      </c>
      <c r="G43" s="123"/>
    </row>
    <row r="44" spans="1:7" s="113" customFormat="1" ht="25.5">
      <c r="A44" s="109">
        <v>20127</v>
      </c>
      <c r="B44" s="109" t="str">
        <f t="shared" si="1"/>
        <v>47237</v>
      </c>
      <c r="C44" s="109" t="s">
        <v>0</v>
      </c>
      <c r="D44" s="110" t="s">
        <v>154</v>
      </c>
      <c r="E44" s="111" t="s">
        <v>163</v>
      </c>
      <c r="F44" s="112" t="s">
        <v>318</v>
      </c>
      <c r="G44" s="115"/>
    </row>
    <row r="45" spans="1:7" s="113" customFormat="1" ht="34.5" customHeight="1">
      <c r="A45" s="109">
        <v>20128</v>
      </c>
      <c r="B45" s="109" t="str">
        <f t="shared" si="1"/>
        <v>47240</v>
      </c>
      <c r="C45" s="109" t="s">
        <v>0</v>
      </c>
      <c r="D45" s="110" t="s">
        <v>155</v>
      </c>
      <c r="E45" s="111" t="s">
        <v>153</v>
      </c>
      <c r="F45" s="112" t="s">
        <v>284</v>
      </c>
      <c r="G45" s="115"/>
    </row>
    <row r="46" spans="1:7" s="121" customFormat="1" ht="94.5" customHeight="1">
      <c r="A46" s="117">
        <v>20129</v>
      </c>
      <c r="B46" s="117" t="str">
        <f t="shared" si="1"/>
        <v>47241</v>
      </c>
      <c r="C46" s="117" t="s">
        <v>0</v>
      </c>
      <c r="D46" s="118" t="s">
        <v>158</v>
      </c>
      <c r="E46" s="124" t="s">
        <v>400</v>
      </c>
      <c r="F46" s="120" t="s">
        <v>401</v>
      </c>
      <c r="G46" s="122"/>
    </row>
    <row r="47" spans="1:7" s="121" customFormat="1" ht="114" customHeight="1">
      <c r="A47" s="117">
        <v>20130</v>
      </c>
      <c r="B47" s="117" t="str">
        <f t="shared" si="1"/>
        <v>47242</v>
      </c>
      <c r="C47" s="117" t="s">
        <v>0</v>
      </c>
      <c r="D47" s="118" t="s">
        <v>159</v>
      </c>
      <c r="E47" s="119" t="s">
        <v>160</v>
      </c>
      <c r="F47" s="120" t="s">
        <v>161</v>
      </c>
      <c r="G47" s="123"/>
    </row>
    <row r="48" spans="1:7" s="121" customFormat="1" ht="30.75" customHeight="1">
      <c r="A48" s="117">
        <v>20131</v>
      </c>
      <c r="B48" s="117" t="str">
        <f t="shared" si="1"/>
        <v>47243</v>
      </c>
      <c r="C48" s="117" t="s">
        <v>0</v>
      </c>
      <c r="D48" s="118" t="s">
        <v>156</v>
      </c>
      <c r="E48" s="119" t="s">
        <v>3</v>
      </c>
      <c r="F48" s="120" t="s">
        <v>319</v>
      </c>
      <c r="G48" s="123"/>
    </row>
    <row r="49" spans="1:7" s="113" customFormat="1" ht="25.5">
      <c r="A49" s="109">
        <v>20132</v>
      </c>
      <c r="B49" s="109" t="str">
        <f t="shared" si="1"/>
        <v>47244</v>
      </c>
      <c r="C49" s="109" t="s">
        <v>0</v>
      </c>
      <c r="D49" s="110" t="s">
        <v>157</v>
      </c>
      <c r="E49" s="111" t="s">
        <v>162</v>
      </c>
      <c r="F49" s="112" t="s">
        <v>323</v>
      </c>
      <c r="G49" s="115"/>
    </row>
    <row r="50" spans="1:7">
      <c r="A50" s="94">
        <v>20133</v>
      </c>
      <c r="B50" s="94" t="str">
        <f t="shared" si="1"/>
        <v>47245</v>
      </c>
      <c r="C50" s="94" t="s">
        <v>0</v>
      </c>
      <c r="D50" s="95" t="s">
        <v>352</v>
      </c>
      <c r="E50" s="96" t="s">
        <v>350</v>
      </c>
      <c r="F50" s="97"/>
      <c r="G50" s="63"/>
    </row>
    <row r="51" spans="1:7">
      <c r="A51" s="94">
        <v>20134</v>
      </c>
      <c r="B51" s="94" t="str">
        <f t="shared" si="1"/>
        <v>47246</v>
      </c>
      <c r="C51" s="94" t="s">
        <v>0</v>
      </c>
      <c r="D51" s="95" t="s">
        <v>354</v>
      </c>
      <c r="E51" s="96" t="s">
        <v>351</v>
      </c>
      <c r="F51" s="97"/>
      <c r="G51" s="63"/>
    </row>
    <row r="52" spans="1:7">
      <c r="A52" s="94">
        <v>20135</v>
      </c>
      <c r="B52" s="94" t="str">
        <f t="shared" si="1"/>
        <v>47247</v>
      </c>
      <c r="C52" s="94" t="s">
        <v>0</v>
      </c>
      <c r="D52" s="95" t="s">
        <v>355</v>
      </c>
      <c r="E52" s="96" t="s">
        <v>350</v>
      </c>
      <c r="F52" s="97"/>
      <c r="G52" s="63"/>
    </row>
    <row r="53" spans="1:7">
      <c r="A53" s="94">
        <v>20136</v>
      </c>
      <c r="B53" s="94" t="str">
        <f t="shared" si="1"/>
        <v>47250</v>
      </c>
      <c r="C53" s="94" t="s">
        <v>0</v>
      </c>
      <c r="D53" s="95" t="s">
        <v>353</v>
      </c>
      <c r="E53" s="96" t="s">
        <v>351</v>
      </c>
      <c r="F53" s="97"/>
      <c r="G53" s="63"/>
    </row>
    <row r="54" spans="1:7">
      <c r="A54" s="94">
        <v>20137</v>
      </c>
      <c r="B54" s="94" t="str">
        <f t="shared" si="1"/>
        <v>47251</v>
      </c>
      <c r="C54" s="94" t="s">
        <v>0</v>
      </c>
      <c r="D54" s="95" t="s">
        <v>357</v>
      </c>
      <c r="E54" s="96" t="s">
        <v>350</v>
      </c>
      <c r="F54" s="97"/>
      <c r="G54" s="63"/>
    </row>
    <row r="55" spans="1:7" ht="24">
      <c r="A55" s="94">
        <v>20138</v>
      </c>
      <c r="B55" s="94" t="str">
        <f t="shared" si="1"/>
        <v>47252</v>
      </c>
      <c r="C55" s="94" t="s">
        <v>0</v>
      </c>
      <c r="D55" s="95" t="s">
        <v>356</v>
      </c>
      <c r="E55" s="96" t="s">
        <v>351</v>
      </c>
      <c r="F55" s="97"/>
      <c r="G55" s="63"/>
    </row>
    <row r="56" spans="1:7">
      <c r="A56" s="94">
        <v>20139</v>
      </c>
      <c r="B56" s="94" t="str">
        <f t="shared" si="1"/>
        <v>47253</v>
      </c>
      <c r="C56" s="94" t="s">
        <v>0</v>
      </c>
      <c r="D56" s="95" t="s">
        <v>358</v>
      </c>
      <c r="E56" s="96" t="s">
        <v>350</v>
      </c>
      <c r="F56" s="97"/>
      <c r="G56" s="63"/>
    </row>
    <row r="57" spans="1:7" ht="24">
      <c r="A57" s="94">
        <v>20140</v>
      </c>
      <c r="B57" s="94" t="str">
        <f t="shared" si="1"/>
        <v>47254</v>
      </c>
      <c r="C57" s="94" t="s">
        <v>0</v>
      </c>
      <c r="D57" s="95" t="s">
        <v>359</v>
      </c>
      <c r="E57" s="96" t="s">
        <v>351</v>
      </c>
      <c r="F57" s="97"/>
      <c r="G57" s="63"/>
    </row>
    <row r="58" spans="1:7" s="113" customFormat="1" ht="25.5">
      <c r="A58" s="109">
        <v>20142</v>
      </c>
      <c r="B58" s="109" t="str">
        <f t="shared" si="1"/>
        <v>47256</v>
      </c>
      <c r="C58" s="109" t="s">
        <v>332</v>
      </c>
      <c r="D58" s="110" t="s">
        <v>333</v>
      </c>
      <c r="E58" s="111"/>
      <c r="F58" s="112" t="s">
        <v>341</v>
      </c>
      <c r="G58" s="115"/>
    </row>
    <row r="59" spans="1:7" s="113" customFormat="1" ht="41.25" customHeight="1">
      <c r="A59" s="109">
        <v>20143</v>
      </c>
      <c r="B59" s="109" t="str">
        <f t="shared" si="1"/>
        <v>47257</v>
      </c>
      <c r="C59" s="109" t="s">
        <v>1</v>
      </c>
      <c r="D59" s="110" t="s">
        <v>404</v>
      </c>
      <c r="E59" s="116" t="s">
        <v>405</v>
      </c>
      <c r="F59" s="112"/>
      <c r="G59" s="115"/>
    </row>
    <row r="60" spans="1:7" s="75" customFormat="1" ht="46.5" customHeight="1">
      <c r="A60" s="94">
        <v>20161</v>
      </c>
      <c r="B60" s="94" t="str">
        <f t="shared" si="1"/>
        <v>47301</v>
      </c>
      <c r="C60" s="94" t="s">
        <v>0</v>
      </c>
      <c r="D60" s="95" t="s">
        <v>360</v>
      </c>
      <c r="E60" s="96" t="s">
        <v>498</v>
      </c>
      <c r="F60" s="97"/>
      <c r="G60" s="63"/>
    </row>
    <row r="61" spans="1:7" s="75" customFormat="1">
      <c r="A61" s="94">
        <v>20162</v>
      </c>
      <c r="B61" s="94" t="str">
        <f t="shared" si="1"/>
        <v>47302</v>
      </c>
      <c r="C61" s="94" t="s">
        <v>0</v>
      </c>
      <c r="D61" s="95" t="s">
        <v>361</v>
      </c>
      <c r="E61" s="96" t="s">
        <v>362</v>
      </c>
      <c r="F61" s="97"/>
      <c r="G61" s="63"/>
    </row>
    <row r="62" spans="1:7" s="75" customFormat="1">
      <c r="A62" s="87">
        <v>20163</v>
      </c>
      <c r="B62" s="87" t="str">
        <f t="shared" si="1"/>
        <v>47303</v>
      </c>
      <c r="C62" s="87" t="s">
        <v>0</v>
      </c>
      <c r="D62" s="88"/>
      <c r="E62" s="89"/>
      <c r="F62" s="90"/>
      <c r="G62" s="63"/>
    </row>
    <row r="63" spans="1:7" s="75" customFormat="1">
      <c r="A63" s="87">
        <v>20164</v>
      </c>
      <c r="B63" s="87" t="str">
        <f t="shared" si="1"/>
        <v>47304</v>
      </c>
      <c r="C63" s="87" t="s">
        <v>0</v>
      </c>
      <c r="D63" s="88"/>
      <c r="E63" s="89"/>
      <c r="F63" s="90"/>
      <c r="G63" s="63"/>
    </row>
    <row r="64" spans="1:7" s="75" customFormat="1">
      <c r="A64" s="94">
        <v>20165</v>
      </c>
      <c r="B64" s="94" t="str">
        <f t="shared" si="1"/>
        <v>47305</v>
      </c>
      <c r="C64" s="94" t="s">
        <v>1</v>
      </c>
      <c r="D64" s="95" t="s">
        <v>364</v>
      </c>
      <c r="E64" s="96" t="s">
        <v>3</v>
      </c>
      <c r="F64" s="97" t="s">
        <v>365</v>
      </c>
      <c r="G64" s="63"/>
    </row>
    <row r="65" spans="1:7" s="75" customFormat="1">
      <c r="A65" s="94">
        <v>20166</v>
      </c>
      <c r="B65" s="94" t="str">
        <f t="shared" si="1"/>
        <v>47306</v>
      </c>
      <c r="C65" s="94" t="s">
        <v>0</v>
      </c>
      <c r="D65" s="95" t="s">
        <v>366</v>
      </c>
      <c r="E65" s="96" t="s">
        <v>97</v>
      </c>
      <c r="F65" s="97"/>
      <c r="G65" s="63"/>
    </row>
    <row r="66" spans="1:7" s="75" customFormat="1">
      <c r="A66" s="94">
        <v>20167</v>
      </c>
      <c r="B66" s="94" t="str">
        <f t="shared" si="1"/>
        <v>47307</v>
      </c>
      <c r="C66" s="94" t="s">
        <v>0</v>
      </c>
      <c r="D66" s="95" t="s">
        <v>363</v>
      </c>
      <c r="E66" s="96" t="s">
        <v>3</v>
      </c>
      <c r="F66" s="97" t="s">
        <v>370</v>
      </c>
      <c r="G66" s="63"/>
    </row>
    <row r="67" spans="1:7" s="75" customFormat="1">
      <c r="A67" s="94">
        <v>20168</v>
      </c>
      <c r="B67" s="94" t="str">
        <f t="shared" si="1"/>
        <v>47310</v>
      </c>
      <c r="C67" s="94" t="s">
        <v>0</v>
      </c>
      <c r="D67" s="95" t="s">
        <v>367</v>
      </c>
      <c r="E67" s="96" t="s">
        <v>97</v>
      </c>
      <c r="F67" s="97"/>
      <c r="G67" s="63"/>
    </row>
    <row r="68" spans="1:7" s="75" customFormat="1">
      <c r="A68" s="94">
        <v>20169</v>
      </c>
      <c r="B68" s="94" t="str">
        <f t="shared" si="1"/>
        <v>47311</v>
      </c>
      <c r="C68" s="94" t="s">
        <v>0</v>
      </c>
      <c r="D68" s="95" t="s">
        <v>368</v>
      </c>
      <c r="E68" s="96" t="s">
        <v>3</v>
      </c>
      <c r="F68" s="97"/>
      <c r="G68" s="63"/>
    </row>
    <row r="69" spans="1:7" s="75" customFormat="1">
      <c r="A69" s="94">
        <v>20170</v>
      </c>
      <c r="B69" s="94" t="str">
        <f t="shared" si="1"/>
        <v>47312</v>
      </c>
      <c r="C69" s="94" t="s">
        <v>0</v>
      </c>
      <c r="D69" s="95" t="s">
        <v>369</v>
      </c>
      <c r="E69" s="96" t="s">
        <v>97</v>
      </c>
      <c r="F69" s="97"/>
      <c r="G69" s="63"/>
    </row>
    <row r="70" spans="1:7" s="75" customFormat="1">
      <c r="A70" s="94">
        <v>20171</v>
      </c>
      <c r="B70" s="94" t="str">
        <f t="shared" si="1"/>
        <v>47313</v>
      </c>
      <c r="C70" s="94" t="s">
        <v>0</v>
      </c>
      <c r="D70" s="95" t="s">
        <v>371</v>
      </c>
      <c r="E70" s="96" t="s">
        <v>3</v>
      </c>
      <c r="F70" s="97"/>
      <c r="G70" s="63"/>
    </row>
    <row r="71" spans="1:7" s="75" customFormat="1">
      <c r="A71" s="94">
        <v>20172</v>
      </c>
      <c r="B71" s="94" t="str">
        <f t="shared" si="1"/>
        <v>47314</v>
      </c>
      <c r="C71" s="94" t="s">
        <v>0</v>
      </c>
      <c r="D71" s="95" t="s">
        <v>372</v>
      </c>
      <c r="E71" s="96" t="s">
        <v>97</v>
      </c>
      <c r="F71" s="97"/>
      <c r="G71" s="63"/>
    </row>
    <row r="72" spans="1:7" s="75" customFormat="1" ht="24">
      <c r="A72" s="94">
        <v>20173</v>
      </c>
      <c r="B72" s="94" t="str">
        <f t="shared" si="1"/>
        <v>47315</v>
      </c>
      <c r="C72" s="94" t="s">
        <v>0</v>
      </c>
      <c r="D72" s="95" t="s">
        <v>373</v>
      </c>
      <c r="E72" s="96" t="s">
        <v>91</v>
      </c>
      <c r="F72" s="97"/>
      <c r="G72" s="63"/>
    </row>
    <row r="73" spans="1:7" s="75" customFormat="1">
      <c r="A73" s="94">
        <v>20174</v>
      </c>
      <c r="B73" s="94" t="str">
        <f t="shared" si="1"/>
        <v>47316</v>
      </c>
      <c r="C73" s="94" t="s">
        <v>0</v>
      </c>
      <c r="D73" s="95" t="s">
        <v>374</v>
      </c>
      <c r="E73" s="96" t="s">
        <v>97</v>
      </c>
      <c r="F73" s="97"/>
      <c r="G73" s="63"/>
    </row>
    <row r="74" spans="1:7" s="75" customFormat="1" ht="24">
      <c r="A74" s="94">
        <v>20175</v>
      </c>
      <c r="B74" s="94" t="str">
        <f t="shared" si="1"/>
        <v>47317</v>
      </c>
      <c r="C74" s="94" t="s">
        <v>0</v>
      </c>
      <c r="D74" s="95" t="s">
        <v>375</v>
      </c>
      <c r="E74" s="96" t="s">
        <v>91</v>
      </c>
      <c r="F74" s="97"/>
      <c r="G74" s="63"/>
    </row>
    <row r="75" spans="1:7" s="75" customFormat="1" ht="24">
      <c r="A75" s="94">
        <v>20176</v>
      </c>
      <c r="B75" s="94" t="str">
        <f t="shared" si="1"/>
        <v>47320</v>
      </c>
      <c r="C75" s="94" t="s">
        <v>0</v>
      </c>
      <c r="D75" s="95" t="s">
        <v>376</v>
      </c>
      <c r="E75" s="96" t="s">
        <v>97</v>
      </c>
      <c r="F75" s="97"/>
      <c r="G75" s="63"/>
    </row>
    <row r="76" spans="1:7" s="75" customFormat="1">
      <c r="A76" s="87">
        <v>20177</v>
      </c>
      <c r="B76" s="87" t="str">
        <f t="shared" si="1"/>
        <v>47321</v>
      </c>
      <c r="C76" s="87" t="s">
        <v>0</v>
      </c>
      <c r="D76" s="88"/>
      <c r="E76" s="89"/>
      <c r="F76" s="90"/>
      <c r="G76" s="63"/>
    </row>
    <row r="77" spans="1:7" s="75" customFormat="1">
      <c r="A77" s="87">
        <v>20178</v>
      </c>
      <c r="B77" s="87" t="str">
        <f t="shared" si="1"/>
        <v>47322</v>
      </c>
      <c r="C77" s="87" t="s">
        <v>0</v>
      </c>
      <c r="D77" s="88"/>
      <c r="E77" s="89"/>
      <c r="F77" s="90"/>
      <c r="G77" s="63"/>
    </row>
    <row r="78" spans="1:7" s="75" customFormat="1">
      <c r="A78" s="87">
        <v>20179</v>
      </c>
      <c r="B78" s="87" t="str">
        <f t="shared" si="1"/>
        <v>47323</v>
      </c>
      <c r="C78" s="87" t="s">
        <v>0</v>
      </c>
      <c r="D78" s="88"/>
      <c r="E78" s="89"/>
      <c r="F78" s="90"/>
      <c r="G78" s="63"/>
    </row>
    <row r="79" spans="1:7" s="75" customFormat="1">
      <c r="A79" s="87">
        <v>20180</v>
      </c>
      <c r="B79" s="87" t="str">
        <f t="shared" si="1"/>
        <v>47324</v>
      </c>
      <c r="C79" s="87" t="s">
        <v>0</v>
      </c>
      <c r="D79" s="88"/>
      <c r="E79" s="89"/>
      <c r="F79" s="90"/>
      <c r="G79" s="63"/>
    </row>
    <row r="80" spans="1:7" s="75" customFormat="1">
      <c r="A80" s="87">
        <v>20181</v>
      </c>
      <c r="B80" s="87" t="str">
        <f t="shared" si="1"/>
        <v>47325</v>
      </c>
      <c r="C80" s="87" t="s">
        <v>0</v>
      </c>
      <c r="D80" s="88"/>
      <c r="E80" s="89"/>
      <c r="F80" s="90"/>
      <c r="G80" s="63"/>
    </row>
    <row r="81" spans="1:7" s="75" customFormat="1">
      <c r="A81" s="87">
        <v>20182</v>
      </c>
      <c r="B81" s="87" t="str">
        <f t="shared" si="1"/>
        <v>47326</v>
      </c>
      <c r="C81" s="87" t="s">
        <v>0</v>
      </c>
      <c r="D81" s="88"/>
      <c r="E81" s="89"/>
      <c r="F81" s="90"/>
      <c r="G81" s="63"/>
    </row>
    <row r="82" spans="1:7" s="75" customFormat="1">
      <c r="A82" s="94">
        <v>20183</v>
      </c>
      <c r="B82" s="94" t="str">
        <f t="shared" si="1"/>
        <v>47327</v>
      </c>
      <c r="C82" s="94" t="s">
        <v>0</v>
      </c>
      <c r="D82" s="95" t="s">
        <v>377</v>
      </c>
      <c r="E82" s="96" t="s">
        <v>396</v>
      </c>
      <c r="F82" s="97"/>
      <c r="G82" s="63"/>
    </row>
    <row r="83" spans="1:7" s="75" customFormat="1">
      <c r="A83" s="87">
        <v>20184</v>
      </c>
      <c r="B83" s="87" t="str">
        <f t="shared" ref="B83:B105" si="2">DEC2OCT(A83)</f>
        <v>47330</v>
      </c>
      <c r="C83" s="87" t="s">
        <v>0</v>
      </c>
      <c r="D83" s="88"/>
      <c r="E83" s="89"/>
      <c r="F83" s="90"/>
      <c r="G83" s="63"/>
    </row>
    <row r="84" spans="1:7" s="75" customFormat="1" ht="24">
      <c r="A84" s="94">
        <v>20185</v>
      </c>
      <c r="B84" s="94" t="str">
        <f t="shared" si="2"/>
        <v>47331</v>
      </c>
      <c r="C84" s="94" t="s">
        <v>0</v>
      </c>
      <c r="D84" s="95" t="s">
        <v>393</v>
      </c>
      <c r="E84" s="96" t="s">
        <v>109</v>
      </c>
      <c r="F84" s="97"/>
      <c r="G84" s="63"/>
    </row>
    <row r="85" spans="1:7" s="75" customFormat="1" ht="24">
      <c r="A85" s="94">
        <v>20186</v>
      </c>
      <c r="B85" s="94" t="str">
        <f t="shared" si="2"/>
        <v>47332</v>
      </c>
      <c r="C85" s="94" t="s">
        <v>0</v>
      </c>
      <c r="D85" s="95" t="s">
        <v>394</v>
      </c>
      <c r="E85" s="98">
        <v>0.01</v>
      </c>
      <c r="F85" s="97"/>
      <c r="G85" s="63"/>
    </row>
    <row r="86" spans="1:7" s="75" customFormat="1" ht="24">
      <c r="A86" s="94">
        <v>20187</v>
      </c>
      <c r="B86" s="94" t="str">
        <f t="shared" si="2"/>
        <v>47333</v>
      </c>
      <c r="C86" s="94" t="s">
        <v>0</v>
      </c>
      <c r="D86" s="95" t="s">
        <v>395</v>
      </c>
      <c r="E86" s="96" t="s">
        <v>108</v>
      </c>
      <c r="F86" s="97"/>
      <c r="G86" s="63"/>
    </row>
    <row r="87" spans="1:7" s="75" customFormat="1">
      <c r="A87" s="94">
        <v>20188</v>
      </c>
      <c r="B87" s="94" t="str">
        <f t="shared" si="2"/>
        <v>47334</v>
      </c>
      <c r="C87" s="94" t="s">
        <v>0</v>
      </c>
      <c r="D87" s="95" t="s">
        <v>392</v>
      </c>
      <c r="E87" s="98">
        <v>0.01</v>
      </c>
      <c r="F87" s="97"/>
      <c r="G87" s="63"/>
    </row>
    <row r="88" spans="1:7" s="75" customFormat="1">
      <c r="A88" s="87" t="s">
        <v>106</v>
      </c>
      <c r="B88" s="87" t="e">
        <f t="shared" si="2"/>
        <v>#VALUE!</v>
      </c>
      <c r="C88" s="87" t="s">
        <v>0</v>
      </c>
      <c r="D88" s="88" t="s">
        <v>2</v>
      </c>
      <c r="E88" s="89"/>
      <c r="F88" s="90"/>
      <c r="G88" s="63"/>
    </row>
    <row r="89" spans="1:7" s="75" customFormat="1">
      <c r="A89" s="94">
        <v>20191</v>
      </c>
      <c r="B89" s="94" t="str">
        <f t="shared" si="2"/>
        <v>47337</v>
      </c>
      <c r="C89" s="94" t="s">
        <v>0</v>
      </c>
      <c r="D89" s="95" t="s">
        <v>380</v>
      </c>
      <c r="E89" s="96" t="s">
        <v>381</v>
      </c>
      <c r="F89" s="97"/>
      <c r="G89" s="63"/>
    </row>
    <row r="90" spans="1:7" s="75" customFormat="1">
      <c r="A90" s="94">
        <v>20192</v>
      </c>
      <c r="B90" s="94" t="str">
        <f t="shared" si="2"/>
        <v>47340</v>
      </c>
      <c r="C90" s="94" t="s">
        <v>0</v>
      </c>
      <c r="D90" s="95" t="s">
        <v>378</v>
      </c>
      <c r="E90" s="96" t="s">
        <v>110</v>
      </c>
      <c r="F90" s="97"/>
      <c r="G90" s="63"/>
    </row>
    <row r="91" spans="1:7" s="75" customFormat="1">
      <c r="A91" s="94">
        <v>20193</v>
      </c>
      <c r="B91" s="94" t="str">
        <f t="shared" si="2"/>
        <v>47341</v>
      </c>
      <c r="C91" s="94" t="s">
        <v>0</v>
      </c>
      <c r="D91" s="95" t="s">
        <v>379</v>
      </c>
      <c r="E91" s="96" t="s">
        <v>110</v>
      </c>
      <c r="F91" s="97"/>
      <c r="G91" s="63"/>
    </row>
    <row r="92" spans="1:7" s="75" customFormat="1">
      <c r="A92" s="87">
        <v>20194</v>
      </c>
      <c r="B92" s="87" t="str">
        <f t="shared" si="2"/>
        <v>47342</v>
      </c>
      <c r="C92" s="87" t="s">
        <v>0</v>
      </c>
      <c r="D92" s="88"/>
      <c r="E92" s="89"/>
      <c r="F92" s="90"/>
      <c r="G92" s="63"/>
    </row>
    <row r="93" spans="1:7" s="75" customFormat="1">
      <c r="A93" s="87" t="s">
        <v>107</v>
      </c>
      <c r="B93" s="87" t="e">
        <f t="shared" si="2"/>
        <v>#VALUE!</v>
      </c>
      <c r="C93" s="87" t="s">
        <v>0</v>
      </c>
      <c r="D93" s="88" t="s">
        <v>2</v>
      </c>
      <c r="E93" s="89"/>
      <c r="F93" s="90"/>
      <c r="G93" s="63"/>
    </row>
    <row r="94" spans="1:7" s="75" customFormat="1">
      <c r="A94" s="94">
        <v>20201</v>
      </c>
      <c r="B94" s="94" t="str">
        <f t="shared" si="2"/>
        <v>47351</v>
      </c>
      <c r="C94" s="94" t="s">
        <v>0</v>
      </c>
      <c r="D94" s="95" t="s">
        <v>382</v>
      </c>
      <c r="E94" s="96"/>
      <c r="F94" s="97"/>
      <c r="G94" s="63"/>
    </row>
    <row r="95" spans="1:7" s="75" customFormat="1">
      <c r="A95" s="94">
        <v>20202</v>
      </c>
      <c r="B95" s="94" t="str">
        <f t="shared" si="2"/>
        <v>47352</v>
      </c>
      <c r="C95" s="94" t="s">
        <v>0</v>
      </c>
      <c r="D95" s="95" t="s">
        <v>383</v>
      </c>
      <c r="E95" s="96"/>
      <c r="F95" s="97"/>
      <c r="G95" s="63"/>
    </row>
    <row r="96" spans="1:7" s="75" customFormat="1">
      <c r="A96" s="94">
        <v>20203</v>
      </c>
      <c r="B96" s="94" t="str">
        <f t="shared" si="2"/>
        <v>47353</v>
      </c>
      <c r="C96" s="94" t="s">
        <v>0</v>
      </c>
      <c r="D96" s="95" t="s">
        <v>384</v>
      </c>
      <c r="E96" s="96"/>
      <c r="F96" s="97"/>
      <c r="G96" s="63"/>
    </row>
    <row r="97" spans="1:7" s="75" customFormat="1">
      <c r="A97" s="87">
        <v>20204</v>
      </c>
      <c r="B97" s="87" t="str">
        <f t="shared" si="2"/>
        <v>47354</v>
      </c>
      <c r="C97" s="87" t="s">
        <v>0</v>
      </c>
      <c r="D97" s="88"/>
      <c r="E97" s="89"/>
      <c r="F97" s="90"/>
      <c r="G97" s="63"/>
    </row>
    <row r="98" spans="1:7" s="75" customFormat="1">
      <c r="A98" s="94">
        <v>20205</v>
      </c>
      <c r="B98" s="94" t="str">
        <f t="shared" si="2"/>
        <v>47355</v>
      </c>
      <c r="C98" s="94" t="s">
        <v>0</v>
      </c>
      <c r="D98" s="95" t="s">
        <v>385</v>
      </c>
      <c r="E98" s="96"/>
      <c r="F98" s="97"/>
      <c r="G98" s="63"/>
    </row>
    <row r="99" spans="1:7" s="75" customFormat="1">
      <c r="A99" s="94">
        <v>20206</v>
      </c>
      <c r="B99" s="94" t="str">
        <f t="shared" si="2"/>
        <v>47356</v>
      </c>
      <c r="C99" s="94" t="s">
        <v>0</v>
      </c>
      <c r="D99" s="95" t="s">
        <v>386</v>
      </c>
      <c r="E99" s="96"/>
      <c r="F99" s="97"/>
      <c r="G99" s="63"/>
    </row>
    <row r="100" spans="1:7" s="75" customFormat="1">
      <c r="A100" s="94">
        <v>20207</v>
      </c>
      <c r="B100" s="94" t="str">
        <f t="shared" si="2"/>
        <v>47357</v>
      </c>
      <c r="C100" s="94" t="s">
        <v>0</v>
      </c>
      <c r="D100" s="95" t="s">
        <v>387</v>
      </c>
      <c r="E100" s="96"/>
      <c r="F100" s="97"/>
      <c r="G100" s="63"/>
    </row>
    <row r="101" spans="1:7" s="75" customFormat="1">
      <c r="A101" s="87">
        <v>20208</v>
      </c>
      <c r="B101" s="87" t="str">
        <f t="shared" si="2"/>
        <v>47360</v>
      </c>
      <c r="C101" s="87" t="s">
        <v>1</v>
      </c>
      <c r="D101" s="88"/>
      <c r="E101" s="89"/>
      <c r="F101" s="90"/>
      <c r="G101" s="63"/>
    </row>
    <row r="102" spans="1:7" s="75" customFormat="1">
      <c r="A102" s="94">
        <v>20209</v>
      </c>
      <c r="B102" s="94" t="str">
        <f t="shared" si="2"/>
        <v>47361</v>
      </c>
      <c r="C102" s="94" t="s">
        <v>0</v>
      </c>
      <c r="D102" s="95" t="s">
        <v>388</v>
      </c>
      <c r="E102" s="96" t="s">
        <v>390</v>
      </c>
      <c r="F102" s="97"/>
      <c r="G102" s="63"/>
    </row>
    <row r="103" spans="1:7" s="75" customFormat="1">
      <c r="A103" s="94">
        <v>20210</v>
      </c>
      <c r="B103" s="94" t="str">
        <f t="shared" si="2"/>
        <v>47362</v>
      </c>
      <c r="C103" s="94" t="s">
        <v>0</v>
      </c>
      <c r="D103" s="95" t="s">
        <v>389</v>
      </c>
      <c r="E103" s="96" t="s">
        <v>391</v>
      </c>
      <c r="F103" s="97"/>
      <c r="G103" s="63"/>
    </row>
    <row r="104" spans="1:7" s="75" customFormat="1">
      <c r="A104" s="87">
        <v>20211</v>
      </c>
      <c r="B104" s="87" t="str">
        <f t="shared" si="2"/>
        <v>47363</v>
      </c>
      <c r="C104" s="87" t="s">
        <v>0</v>
      </c>
      <c r="D104" s="88"/>
      <c r="E104" s="89"/>
      <c r="F104" s="90"/>
      <c r="G104" s="63"/>
    </row>
    <row r="105" spans="1:7" s="75" customFormat="1">
      <c r="A105" s="87">
        <v>20212</v>
      </c>
      <c r="B105" s="87" t="str">
        <f t="shared" si="2"/>
        <v>47364</v>
      </c>
      <c r="C105" s="87" t="s">
        <v>0</v>
      </c>
      <c r="D105" s="88"/>
      <c r="E105" s="89"/>
      <c r="F105" s="90"/>
      <c r="G105" s="63"/>
    </row>
    <row r="106" spans="1:7" s="76" customFormat="1" ht="43.5" customHeight="1">
      <c r="A106" s="54">
        <v>20213</v>
      </c>
      <c r="B106" s="54"/>
      <c r="C106" s="54" t="s">
        <v>0</v>
      </c>
      <c r="D106" s="53" t="s">
        <v>320</v>
      </c>
      <c r="E106" s="66" t="s">
        <v>286</v>
      </c>
      <c r="F106" s="62" t="s">
        <v>347</v>
      </c>
      <c r="G106" s="74"/>
    </row>
    <row r="107" spans="1:7" s="76" customFormat="1" ht="25.5">
      <c r="A107" s="54">
        <v>20214</v>
      </c>
      <c r="B107" s="54"/>
      <c r="C107" s="54" t="s">
        <v>0</v>
      </c>
      <c r="D107" s="53" t="s">
        <v>321</v>
      </c>
      <c r="E107" s="61" t="s">
        <v>322</v>
      </c>
      <c r="F107" s="62" t="s">
        <v>348</v>
      </c>
      <c r="G107" s="74"/>
    </row>
    <row r="108" spans="1:7" ht="58.5" customHeight="1">
      <c r="A108" s="55" t="s">
        <v>287</v>
      </c>
      <c r="B108" s="55"/>
      <c r="C108" s="55" t="s">
        <v>112</v>
      </c>
      <c r="D108" s="55" t="s">
        <v>113</v>
      </c>
      <c r="E108" s="55" t="s">
        <v>114</v>
      </c>
      <c r="F108" s="55" t="s">
        <v>115</v>
      </c>
      <c r="G108" s="57" t="s">
        <v>218</v>
      </c>
    </row>
    <row r="109" spans="1:7">
      <c r="A109" s="145" t="s">
        <v>298</v>
      </c>
      <c r="B109" s="145"/>
      <c r="C109" s="145"/>
      <c r="D109" s="145"/>
      <c r="E109" s="145"/>
      <c r="F109" s="145"/>
      <c r="G109" s="148"/>
    </row>
    <row r="110" spans="1:7" ht="39.75" customHeight="1">
      <c r="A110" s="40">
        <v>25201</v>
      </c>
      <c r="B110" s="40" t="str">
        <f>DEC2OCT(A110)</f>
        <v>61161</v>
      </c>
      <c r="C110" s="54" t="s">
        <v>344</v>
      </c>
      <c r="D110" s="53" t="s">
        <v>164</v>
      </c>
      <c r="E110" s="52" t="s">
        <v>268</v>
      </c>
      <c r="F110" s="62"/>
      <c r="G110" s="3"/>
    </row>
    <row r="111" spans="1:7" ht="24">
      <c r="A111" s="72">
        <v>25202</v>
      </c>
      <c r="B111" s="40" t="str">
        <f t="shared" ref="B111:B174" si="3">DEC2OCT(A111)</f>
        <v>61162</v>
      </c>
      <c r="C111" s="54" t="s">
        <v>344</v>
      </c>
      <c r="D111" s="68" t="s">
        <v>290</v>
      </c>
      <c r="E111" s="67" t="s">
        <v>349</v>
      </c>
      <c r="F111" s="62"/>
      <c r="G111" s="3"/>
    </row>
    <row r="112" spans="1:7" ht="36" customHeight="1">
      <c r="A112" s="72">
        <v>25203</v>
      </c>
      <c r="B112" s="40" t="str">
        <f t="shared" si="3"/>
        <v>61163</v>
      </c>
      <c r="C112" s="54" t="s">
        <v>344</v>
      </c>
      <c r="D112" s="68" t="s">
        <v>289</v>
      </c>
      <c r="E112" s="69" t="s">
        <v>291</v>
      </c>
      <c r="F112" s="62"/>
      <c r="G112" s="3"/>
    </row>
    <row r="113" spans="1:7">
      <c r="A113" s="40">
        <v>25204</v>
      </c>
      <c r="B113" s="40" t="str">
        <f t="shared" si="3"/>
        <v>61164</v>
      </c>
      <c r="C113" s="54" t="s">
        <v>344</v>
      </c>
      <c r="D113" s="53" t="s">
        <v>288</v>
      </c>
      <c r="E113" s="32"/>
      <c r="F113" s="33"/>
      <c r="G113" s="3"/>
    </row>
    <row r="114" spans="1:7">
      <c r="A114" s="40">
        <v>25205</v>
      </c>
      <c r="B114" s="40" t="str">
        <f t="shared" si="3"/>
        <v>61165</v>
      </c>
      <c r="C114" s="54" t="s">
        <v>344</v>
      </c>
      <c r="D114" s="1" t="s">
        <v>165</v>
      </c>
      <c r="E114" s="32" t="s">
        <v>3</v>
      </c>
      <c r="F114" s="33"/>
      <c r="G114" s="3"/>
    </row>
    <row r="115" spans="1:7">
      <c r="A115" s="40">
        <v>25206</v>
      </c>
      <c r="B115" s="40" t="str">
        <f t="shared" si="3"/>
        <v>61166</v>
      </c>
      <c r="C115" s="54" t="s">
        <v>344</v>
      </c>
      <c r="D115" s="1" t="s">
        <v>166</v>
      </c>
      <c r="E115" s="32" t="s">
        <v>3</v>
      </c>
      <c r="F115" s="33"/>
      <c r="G115" s="3"/>
    </row>
    <row r="116" spans="1:7">
      <c r="A116" s="40">
        <v>25207</v>
      </c>
      <c r="B116" s="40" t="str">
        <f t="shared" si="3"/>
        <v>61167</v>
      </c>
      <c r="C116" s="54" t="s">
        <v>344</v>
      </c>
      <c r="D116" s="1" t="s">
        <v>167</v>
      </c>
      <c r="E116" s="32" t="s">
        <v>3</v>
      </c>
      <c r="F116" s="33"/>
      <c r="G116" s="3"/>
    </row>
    <row r="117" spans="1:7">
      <c r="A117" s="40">
        <v>25208</v>
      </c>
      <c r="B117" s="40" t="str">
        <f t="shared" si="3"/>
        <v>61170</v>
      </c>
      <c r="C117" s="54" t="s">
        <v>344</v>
      </c>
      <c r="D117" s="1" t="s">
        <v>168</v>
      </c>
      <c r="E117" s="32" t="s">
        <v>3</v>
      </c>
      <c r="F117" s="33"/>
      <c r="G117" s="3"/>
    </row>
    <row r="118" spans="1:7">
      <c r="A118" s="40">
        <v>25209</v>
      </c>
      <c r="B118" s="40" t="str">
        <f t="shared" si="3"/>
        <v>61171</v>
      </c>
      <c r="C118" s="54" t="s">
        <v>344</v>
      </c>
      <c r="D118" s="1" t="s">
        <v>170</v>
      </c>
      <c r="E118" s="32" t="s">
        <v>169</v>
      </c>
      <c r="F118" s="33"/>
      <c r="G118" s="3"/>
    </row>
    <row r="119" spans="1:7">
      <c r="A119" s="40">
        <v>25210</v>
      </c>
      <c r="B119" s="40" t="str">
        <f t="shared" si="3"/>
        <v>61172</v>
      </c>
      <c r="C119" s="54" t="s">
        <v>344</v>
      </c>
      <c r="D119" s="1" t="s">
        <v>171</v>
      </c>
      <c r="E119" s="32" t="s">
        <v>169</v>
      </c>
      <c r="F119" s="33"/>
      <c r="G119" s="3"/>
    </row>
    <row r="120" spans="1:7">
      <c r="A120" s="40">
        <v>25211</v>
      </c>
      <c r="B120" s="40" t="str">
        <f t="shared" si="3"/>
        <v>61173</v>
      </c>
      <c r="C120" s="54" t="s">
        <v>344</v>
      </c>
      <c r="D120" s="1" t="s">
        <v>172</v>
      </c>
      <c r="E120" s="32" t="s">
        <v>169</v>
      </c>
      <c r="F120" s="33"/>
      <c r="G120" s="3"/>
    </row>
    <row r="121" spans="1:7">
      <c r="A121" s="40">
        <v>25212</v>
      </c>
      <c r="B121" s="40" t="str">
        <f t="shared" si="3"/>
        <v>61174</v>
      </c>
      <c r="C121" s="54" t="s">
        <v>344</v>
      </c>
      <c r="D121" s="1" t="s">
        <v>173</v>
      </c>
      <c r="E121" s="32" t="s">
        <v>169</v>
      </c>
      <c r="F121" s="33"/>
      <c r="G121" s="3"/>
    </row>
    <row r="122" spans="1:7">
      <c r="A122" s="40">
        <v>25213</v>
      </c>
      <c r="B122" s="40" t="str">
        <f t="shared" si="3"/>
        <v>61175</v>
      </c>
      <c r="C122" s="54" t="s">
        <v>344</v>
      </c>
      <c r="D122" s="1" t="s">
        <v>174</v>
      </c>
      <c r="E122" s="32" t="s">
        <v>4</v>
      </c>
      <c r="F122" s="33" t="s">
        <v>88</v>
      </c>
      <c r="G122" s="3"/>
    </row>
    <row r="123" spans="1:7">
      <c r="A123" s="40">
        <v>25214</v>
      </c>
      <c r="B123" s="40" t="str">
        <f t="shared" si="3"/>
        <v>61176</v>
      </c>
      <c r="C123" s="54" t="s">
        <v>344</v>
      </c>
      <c r="D123" s="53" t="s">
        <v>345</v>
      </c>
      <c r="E123" s="32" t="s">
        <v>4</v>
      </c>
      <c r="F123" s="33" t="s">
        <v>88</v>
      </c>
      <c r="G123" s="3"/>
    </row>
    <row r="124" spans="1:7">
      <c r="A124" s="40">
        <v>25215</v>
      </c>
      <c r="B124" s="40" t="str">
        <f t="shared" si="3"/>
        <v>61177</v>
      </c>
      <c r="C124" s="54" t="s">
        <v>344</v>
      </c>
      <c r="D124" s="53" t="s">
        <v>346</v>
      </c>
      <c r="E124" s="32" t="s">
        <v>105</v>
      </c>
      <c r="F124" s="33"/>
      <c r="G124" s="3"/>
    </row>
    <row r="125" spans="1:7" s="82" customFormat="1">
      <c r="A125" s="77">
        <v>25216</v>
      </c>
      <c r="B125" s="40" t="str">
        <f t="shared" si="3"/>
        <v>61200</v>
      </c>
      <c r="C125" s="54" t="s">
        <v>344</v>
      </c>
      <c r="D125" s="78" t="s">
        <v>330</v>
      </c>
      <c r="E125" s="79">
        <v>0.01</v>
      </c>
      <c r="F125" s="80" t="s">
        <v>331</v>
      </c>
      <c r="G125" s="81"/>
    </row>
    <row r="126" spans="1:7">
      <c r="A126" s="40">
        <v>25217</v>
      </c>
      <c r="B126" s="40" t="str">
        <f t="shared" si="3"/>
        <v>61201</v>
      </c>
      <c r="C126" s="54" t="s">
        <v>344</v>
      </c>
      <c r="D126" s="1" t="s">
        <v>175</v>
      </c>
      <c r="E126" s="32" t="s">
        <v>90</v>
      </c>
      <c r="F126" s="33"/>
      <c r="G126" s="3"/>
    </row>
    <row r="127" spans="1:7">
      <c r="A127" s="40">
        <v>25218</v>
      </c>
      <c r="B127" s="40" t="str">
        <f t="shared" si="3"/>
        <v>61202</v>
      </c>
      <c r="C127" s="54" t="s">
        <v>344</v>
      </c>
      <c r="D127" s="1" t="s">
        <v>176</v>
      </c>
      <c r="E127" s="32" t="s">
        <v>90</v>
      </c>
      <c r="F127" s="33"/>
      <c r="G127" s="3"/>
    </row>
    <row r="128" spans="1:7">
      <c r="A128" s="40">
        <v>25219</v>
      </c>
      <c r="B128" s="40" t="str">
        <f t="shared" si="3"/>
        <v>61203</v>
      </c>
      <c r="C128" s="54" t="s">
        <v>344</v>
      </c>
      <c r="D128" s="53" t="s">
        <v>177</v>
      </c>
      <c r="E128" s="32" t="s">
        <v>103</v>
      </c>
      <c r="F128" s="33"/>
      <c r="G128" s="3"/>
    </row>
    <row r="129" spans="1:7">
      <c r="A129" s="40">
        <v>25220</v>
      </c>
      <c r="B129" s="40" t="str">
        <f t="shared" si="3"/>
        <v>61204</v>
      </c>
      <c r="C129" s="54" t="s">
        <v>344</v>
      </c>
      <c r="D129" s="1" t="s">
        <v>119</v>
      </c>
      <c r="E129" s="32"/>
      <c r="F129" s="33"/>
      <c r="G129" s="3"/>
    </row>
    <row r="130" spans="1:7">
      <c r="A130" s="40">
        <v>25221</v>
      </c>
      <c r="B130" s="40" t="str">
        <f t="shared" si="3"/>
        <v>61205</v>
      </c>
      <c r="C130" s="54" t="s">
        <v>344</v>
      </c>
      <c r="D130" s="1" t="s">
        <v>178</v>
      </c>
      <c r="E130" s="32" t="s">
        <v>104</v>
      </c>
      <c r="F130" s="33"/>
      <c r="G130" s="3"/>
    </row>
    <row r="131" spans="1:7">
      <c r="A131" s="40">
        <v>25222</v>
      </c>
      <c r="B131" s="40" t="str">
        <f t="shared" si="3"/>
        <v>61206</v>
      </c>
      <c r="C131" s="54" t="s">
        <v>344</v>
      </c>
      <c r="D131" s="1" t="s">
        <v>179</v>
      </c>
      <c r="E131" s="32" t="s">
        <v>104</v>
      </c>
      <c r="F131" s="33"/>
      <c r="G131" s="3"/>
    </row>
    <row r="132" spans="1:7">
      <c r="A132" s="40">
        <v>25223</v>
      </c>
      <c r="B132" s="40" t="str">
        <f t="shared" si="3"/>
        <v>61207</v>
      </c>
      <c r="C132" s="54" t="s">
        <v>344</v>
      </c>
      <c r="D132" s="1" t="s">
        <v>180</v>
      </c>
      <c r="E132" s="32" t="s">
        <v>104</v>
      </c>
      <c r="F132" s="33"/>
      <c r="G132" s="3"/>
    </row>
    <row r="133" spans="1:7">
      <c r="A133" s="40">
        <v>25224</v>
      </c>
      <c r="B133" s="40" t="str">
        <f t="shared" si="3"/>
        <v>61210</v>
      </c>
      <c r="C133" s="54" t="s">
        <v>344</v>
      </c>
      <c r="D133" s="1" t="s">
        <v>119</v>
      </c>
      <c r="E133" s="32"/>
      <c r="F133" s="33"/>
      <c r="G133" s="3"/>
    </row>
    <row r="134" spans="1:7">
      <c r="A134" s="40">
        <v>25225</v>
      </c>
      <c r="B134" s="40" t="str">
        <f t="shared" si="3"/>
        <v>61211</v>
      </c>
      <c r="C134" s="54" t="s">
        <v>344</v>
      </c>
      <c r="D134" s="1" t="s">
        <v>181</v>
      </c>
      <c r="E134" s="2" t="s">
        <v>91</v>
      </c>
      <c r="F134" s="33" t="s">
        <v>88</v>
      </c>
      <c r="G134" s="3"/>
    </row>
    <row r="135" spans="1:7">
      <c r="A135" s="40">
        <v>25226</v>
      </c>
      <c r="B135" s="40" t="str">
        <f t="shared" si="3"/>
        <v>61212</v>
      </c>
      <c r="C135" s="54" t="s">
        <v>344</v>
      </c>
      <c r="D135" s="1" t="s">
        <v>182</v>
      </c>
      <c r="E135" s="2" t="s">
        <v>91</v>
      </c>
      <c r="F135" s="33" t="s">
        <v>88</v>
      </c>
      <c r="G135" s="3"/>
    </row>
    <row r="136" spans="1:7">
      <c r="A136" s="40">
        <v>25227</v>
      </c>
      <c r="B136" s="40" t="str">
        <f t="shared" si="3"/>
        <v>61213</v>
      </c>
      <c r="C136" s="54" t="s">
        <v>344</v>
      </c>
      <c r="D136" s="1" t="s">
        <v>119</v>
      </c>
      <c r="E136" s="32"/>
      <c r="F136" s="33"/>
      <c r="G136" s="3"/>
    </row>
    <row r="137" spans="1:7">
      <c r="A137" s="40">
        <v>25228</v>
      </c>
      <c r="B137" s="40" t="str">
        <f t="shared" si="3"/>
        <v>61214</v>
      </c>
      <c r="C137" s="54" t="s">
        <v>344</v>
      </c>
      <c r="D137" s="1" t="s">
        <v>119</v>
      </c>
      <c r="E137" s="32"/>
      <c r="F137" s="33"/>
      <c r="G137" s="3"/>
    </row>
    <row r="138" spans="1:7">
      <c r="A138" s="40">
        <v>25229</v>
      </c>
      <c r="B138" s="40" t="str">
        <f t="shared" si="3"/>
        <v>61215</v>
      </c>
      <c r="C138" s="54" t="s">
        <v>344</v>
      </c>
      <c r="D138" s="1" t="s">
        <v>222</v>
      </c>
      <c r="E138" s="41"/>
      <c r="F138" s="33"/>
      <c r="G138" s="3"/>
    </row>
    <row r="139" spans="1:7">
      <c r="A139" s="40">
        <v>25230</v>
      </c>
      <c r="B139" s="40" t="str">
        <f t="shared" si="3"/>
        <v>61216</v>
      </c>
      <c r="C139" s="54" t="s">
        <v>344</v>
      </c>
      <c r="D139" s="1" t="s">
        <v>221</v>
      </c>
      <c r="E139" s="32"/>
      <c r="F139" s="33"/>
      <c r="G139" s="3"/>
    </row>
    <row r="140" spans="1:7">
      <c r="A140" s="40">
        <v>25231</v>
      </c>
      <c r="B140" s="40" t="str">
        <f t="shared" si="3"/>
        <v>61217</v>
      </c>
      <c r="C140" s="54" t="s">
        <v>344</v>
      </c>
      <c r="D140" s="1" t="s">
        <v>220</v>
      </c>
      <c r="E140" s="32"/>
      <c r="F140" s="33"/>
      <c r="G140" s="3"/>
    </row>
    <row r="141" spans="1:7">
      <c r="A141" s="40">
        <v>25232</v>
      </c>
      <c r="B141" s="40" t="str">
        <f t="shared" si="3"/>
        <v>61220</v>
      </c>
      <c r="C141" s="54" t="s">
        <v>344</v>
      </c>
      <c r="D141" s="1" t="s">
        <v>119</v>
      </c>
      <c r="E141" s="32"/>
      <c r="F141" s="33"/>
      <c r="G141" s="3"/>
    </row>
    <row r="142" spans="1:7">
      <c r="A142" s="40">
        <v>25233</v>
      </c>
      <c r="B142" s="40" t="str">
        <f t="shared" si="3"/>
        <v>61221</v>
      </c>
      <c r="C142" s="54" t="s">
        <v>344</v>
      </c>
      <c r="D142" s="1" t="s">
        <v>195</v>
      </c>
      <c r="E142" s="64" t="s">
        <v>102</v>
      </c>
      <c r="F142" s="33"/>
      <c r="G142" s="3"/>
    </row>
    <row r="143" spans="1:7">
      <c r="A143" s="40">
        <v>25234</v>
      </c>
      <c r="B143" s="40" t="str">
        <f t="shared" si="3"/>
        <v>61222</v>
      </c>
      <c r="C143" s="54" t="s">
        <v>344</v>
      </c>
      <c r="D143" s="1" t="s">
        <v>194</v>
      </c>
      <c r="E143" s="64" t="s">
        <v>101</v>
      </c>
      <c r="F143" s="33"/>
      <c r="G143" s="3"/>
    </row>
    <row r="144" spans="1:7">
      <c r="A144" s="40">
        <v>25235</v>
      </c>
      <c r="B144" s="40" t="str">
        <f t="shared" si="3"/>
        <v>61223</v>
      </c>
      <c r="C144" s="54" t="s">
        <v>344</v>
      </c>
      <c r="D144" s="1" t="s">
        <v>196</v>
      </c>
      <c r="E144" s="64" t="s">
        <v>101</v>
      </c>
      <c r="F144" s="33"/>
      <c r="G144" s="3"/>
    </row>
    <row r="145" spans="1:7">
      <c r="A145" s="40">
        <v>25236</v>
      </c>
      <c r="B145" s="40" t="str">
        <f t="shared" si="3"/>
        <v>61224</v>
      </c>
      <c r="C145" s="54" t="s">
        <v>344</v>
      </c>
      <c r="D145" s="1" t="s">
        <v>119</v>
      </c>
      <c r="E145" s="32"/>
      <c r="F145" s="33"/>
      <c r="G145" s="3"/>
    </row>
    <row r="146" spans="1:7">
      <c r="A146" s="40">
        <v>25237</v>
      </c>
      <c r="B146" s="40" t="str">
        <f t="shared" si="3"/>
        <v>61225</v>
      </c>
      <c r="C146" s="54" t="s">
        <v>344</v>
      </c>
      <c r="D146" s="1" t="s">
        <v>197</v>
      </c>
      <c r="E146" s="64" t="s">
        <v>285</v>
      </c>
      <c r="F146" s="33"/>
      <c r="G146" s="32"/>
    </row>
    <row r="147" spans="1:7">
      <c r="A147" s="40">
        <v>25238</v>
      </c>
      <c r="B147" s="40" t="str">
        <f t="shared" si="3"/>
        <v>61226</v>
      </c>
      <c r="C147" s="54" t="s">
        <v>344</v>
      </c>
      <c r="D147" s="1" t="s">
        <v>198</v>
      </c>
      <c r="E147" s="64" t="s">
        <v>285</v>
      </c>
      <c r="F147" s="33"/>
      <c r="G147" s="32"/>
    </row>
    <row r="148" spans="1:7">
      <c r="A148" s="40">
        <v>25239</v>
      </c>
      <c r="B148" s="40" t="str">
        <f t="shared" si="3"/>
        <v>61227</v>
      </c>
      <c r="C148" s="54" t="s">
        <v>344</v>
      </c>
      <c r="D148" s="1" t="s">
        <v>199</v>
      </c>
      <c r="E148" s="64" t="s">
        <v>285</v>
      </c>
      <c r="F148" s="33"/>
      <c r="G148" s="32"/>
    </row>
    <row r="149" spans="1:7">
      <c r="A149" s="40">
        <v>25240</v>
      </c>
      <c r="B149" s="40" t="str">
        <f t="shared" si="3"/>
        <v>61230</v>
      </c>
      <c r="C149" s="54" t="s">
        <v>344</v>
      </c>
      <c r="D149" s="1" t="s">
        <v>200</v>
      </c>
      <c r="E149" s="64" t="s">
        <v>285</v>
      </c>
      <c r="F149" s="33"/>
      <c r="G149" s="32"/>
    </row>
    <row r="150" spans="1:7">
      <c r="A150" s="40">
        <v>25241</v>
      </c>
      <c r="B150" s="40" t="str">
        <f t="shared" si="3"/>
        <v>61231</v>
      </c>
      <c r="C150" s="54" t="s">
        <v>344</v>
      </c>
      <c r="D150" s="1" t="s">
        <v>201</v>
      </c>
      <c r="E150" s="64" t="s">
        <v>285</v>
      </c>
      <c r="F150" s="33"/>
      <c r="G150" s="32"/>
    </row>
    <row r="151" spans="1:7">
      <c r="A151" s="40">
        <v>25242</v>
      </c>
      <c r="B151" s="40" t="str">
        <f t="shared" si="3"/>
        <v>61232</v>
      </c>
      <c r="C151" s="54" t="s">
        <v>344</v>
      </c>
      <c r="D151" s="1" t="s">
        <v>202</v>
      </c>
      <c r="E151" s="64" t="s">
        <v>285</v>
      </c>
      <c r="F151" s="33"/>
      <c r="G151" s="32"/>
    </row>
    <row r="152" spans="1:7">
      <c r="A152" s="40">
        <v>25243</v>
      </c>
      <c r="B152" s="40" t="str">
        <f t="shared" si="3"/>
        <v>61233</v>
      </c>
      <c r="C152" s="54" t="s">
        <v>344</v>
      </c>
      <c r="D152" s="1" t="s">
        <v>119</v>
      </c>
      <c r="E152" s="32"/>
      <c r="F152" s="33"/>
      <c r="G152" s="3"/>
    </row>
    <row r="153" spans="1:7">
      <c r="A153" s="40">
        <v>25244</v>
      </c>
      <c r="B153" s="40" t="str">
        <f t="shared" si="3"/>
        <v>61234</v>
      </c>
      <c r="C153" s="54" t="s">
        <v>344</v>
      </c>
      <c r="D153" s="1" t="s">
        <v>119</v>
      </c>
      <c r="E153" s="32"/>
      <c r="F153" s="33"/>
      <c r="G153" s="3"/>
    </row>
    <row r="154" spans="1:7" ht="24">
      <c r="A154" s="40">
        <v>25245</v>
      </c>
      <c r="B154" s="40" t="str">
        <f t="shared" si="3"/>
        <v>61235</v>
      </c>
      <c r="C154" s="54" t="s">
        <v>344</v>
      </c>
      <c r="D154" s="91" t="s">
        <v>203</v>
      </c>
      <c r="E154" s="92" t="s">
        <v>234</v>
      </c>
      <c r="F154" s="33"/>
      <c r="G154" s="3"/>
    </row>
    <row r="155" spans="1:7" ht="12.75" customHeight="1">
      <c r="A155" s="40">
        <v>25246</v>
      </c>
      <c r="B155" s="40" t="str">
        <f t="shared" si="3"/>
        <v>61236</v>
      </c>
      <c r="C155" s="54" t="s">
        <v>344</v>
      </c>
      <c r="D155" s="91" t="s">
        <v>204</v>
      </c>
      <c r="E155" s="92" t="s">
        <v>96</v>
      </c>
      <c r="F155" s="33"/>
      <c r="G155" s="3"/>
    </row>
    <row r="156" spans="1:7" ht="12.75" customHeight="1">
      <c r="A156" s="40">
        <v>25247</v>
      </c>
      <c r="B156" s="40" t="str">
        <f t="shared" si="3"/>
        <v>61237</v>
      </c>
      <c r="C156" s="54" t="s">
        <v>344</v>
      </c>
      <c r="D156" s="91" t="s">
        <v>205</v>
      </c>
      <c r="E156" s="92" t="s">
        <v>233</v>
      </c>
      <c r="F156" s="33"/>
      <c r="G156" s="3"/>
    </row>
    <row r="157" spans="1:7" ht="12.75" customHeight="1">
      <c r="A157" s="40">
        <v>25248</v>
      </c>
      <c r="B157" s="40" t="str">
        <f t="shared" si="3"/>
        <v>61240</v>
      </c>
      <c r="C157" s="54" t="s">
        <v>344</v>
      </c>
      <c r="D157" s="91" t="s">
        <v>206</v>
      </c>
      <c r="E157" s="92" t="s">
        <v>96</v>
      </c>
      <c r="F157" s="33"/>
      <c r="G157" s="3"/>
    </row>
    <row r="158" spans="1:7" ht="12.75" customHeight="1">
      <c r="A158" s="40">
        <v>25249</v>
      </c>
      <c r="B158" s="40" t="str">
        <f t="shared" si="3"/>
        <v>61241</v>
      </c>
      <c r="C158" s="54" t="s">
        <v>344</v>
      </c>
      <c r="D158" s="91" t="s">
        <v>207</v>
      </c>
      <c r="E158" s="92" t="s">
        <v>233</v>
      </c>
      <c r="F158" s="33"/>
      <c r="G158" s="3"/>
    </row>
    <row r="159" spans="1:7" ht="12.75" customHeight="1">
      <c r="A159" s="40">
        <v>25250</v>
      </c>
      <c r="B159" s="40" t="str">
        <f t="shared" si="3"/>
        <v>61242</v>
      </c>
      <c r="C159" s="54" t="s">
        <v>344</v>
      </c>
      <c r="D159" s="91" t="s">
        <v>208</v>
      </c>
      <c r="E159" s="92" t="s">
        <v>96</v>
      </c>
      <c r="F159" s="33"/>
      <c r="G159" s="3"/>
    </row>
    <row r="160" spans="1:7" ht="12.75" customHeight="1">
      <c r="A160" s="40">
        <v>25251</v>
      </c>
      <c r="B160" s="40" t="str">
        <f t="shared" si="3"/>
        <v>61243</v>
      </c>
      <c r="C160" s="54" t="s">
        <v>344</v>
      </c>
      <c r="D160" s="91" t="s">
        <v>209</v>
      </c>
      <c r="E160" s="92" t="s">
        <v>233</v>
      </c>
      <c r="F160" s="33"/>
      <c r="G160" s="3"/>
    </row>
    <row r="161" spans="1:7" ht="12.75" customHeight="1">
      <c r="A161" s="40">
        <v>25252</v>
      </c>
      <c r="B161" s="40" t="str">
        <f t="shared" si="3"/>
        <v>61244</v>
      </c>
      <c r="C161" s="54" t="s">
        <v>344</v>
      </c>
      <c r="D161" s="91" t="s">
        <v>210</v>
      </c>
      <c r="E161" s="92" t="s">
        <v>96</v>
      </c>
      <c r="F161" s="33"/>
      <c r="G161" s="3"/>
    </row>
    <row r="162" spans="1:7" ht="12.75" customHeight="1">
      <c r="A162" s="40">
        <v>25253</v>
      </c>
      <c r="B162" s="40" t="str">
        <f t="shared" si="3"/>
        <v>61245</v>
      </c>
      <c r="C162" s="54" t="s">
        <v>344</v>
      </c>
      <c r="D162" s="91" t="s">
        <v>211</v>
      </c>
      <c r="E162" s="92" t="s">
        <v>233</v>
      </c>
      <c r="F162" s="33"/>
      <c r="G162" s="3"/>
    </row>
    <row r="163" spans="1:7" ht="12.75" customHeight="1">
      <c r="A163" s="40">
        <v>25254</v>
      </c>
      <c r="B163" s="40" t="str">
        <f t="shared" si="3"/>
        <v>61246</v>
      </c>
      <c r="C163" s="54" t="s">
        <v>344</v>
      </c>
      <c r="D163" s="91" t="s">
        <v>212</v>
      </c>
      <c r="E163" s="92" t="s">
        <v>96</v>
      </c>
      <c r="F163" s="33"/>
      <c r="G163" s="3"/>
    </row>
    <row r="164" spans="1:7" ht="12.75" customHeight="1">
      <c r="A164" s="40">
        <v>25255</v>
      </c>
      <c r="B164" s="40" t="str">
        <f t="shared" si="3"/>
        <v>61247</v>
      </c>
      <c r="C164" s="54" t="s">
        <v>344</v>
      </c>
      <c r="D164" s="91" t="s">
        <v>213</v>
      </c>
      <c r="E164" s="92" t="s">
        <v>233</v>
      </c>
      <c r="F164" s="33"/>
      <c r="G164" s="3"/>
    </row>
    <row r="165" spans="1:7" ht="12.75" customHeight="1">
      <c r="A165" s="40">
        <v>25256</v>
      </c>
      <c r="B165" s="40" t="str">
        <f t="shared" si="3"/>
        <v>61250</v>
      </c>
      <c r="C165" s="54" t="s">
        <v>344</v>
      </c>
      <c r="D165" s="91" t="s">
        <v>214</v>
      </c>
      <c r="E165" s="92" t="s">
        <v>96</v>
      </c>
      <c r="F165" s="33"/>
      <c r="G165" s="3"/>
    </row>
    <row r="166" spans="1:7" ht="12.75" customHeight="1">
      <c r="A166" s="40">
        <v>25257</v>
      </c>
      <c r="B166" s="40" t="str">
        <f t="shared" si="3"/>
        <v>61251</v>
      </c>
      <c r="C166" s="54" t="s">
        <v>344</v>
      </c>
      <c r="D166" s="91" t="s">
        <v>215</v>
      </c>
      <c r="E166" s="92" t="s">
        <v>233</v>
      </c>
      <c r="F166" s="33"/>
      <c r="G166" s="3"/>
    </row>
    <row r="167" spans="1:7" ht="12.75" customHeight="1">
      <c r="A167" s="40">
        <v>25258</v>
      </c>
      <c r="B167" s="40" t="str">
        <f t="shared" si="3"/>
        <v>61252</v>
      </c>
      <c r="C167" s="54" t="s">
        <v>344</v>
      </c>
      <c r="D167" s="91" t="s">
        <v>343</v>
      </c>
      <c r="E167" s="92" t="s">
        <v>96</v>
      </c>
      <c r="F167" s="33"/>
      <c r="G167" s="3"/>
    </row>
    <row r="168" spans="1:7" ht="12.75" customHeight="1">
      <c r="A168" s="40">
        <v>25259</v>
      </c>
      <c r="B168" s="40" t="str">
        <f t="shared" si="3"/>
        <v>61253</v>
      </c>
      <c r="C168" s="54" t="s">
        <v>344</v>
      </c>
      <c r="D168" s="91" t="s">
        <v>216</v>
      </c>
      <c r="E168" s="92" t="s">
        <v>233</v>
      </c>
      <c r="F168" s="33"/>
      <c r="G168" s="3"/>
    </row>
    <row r="169" spans="1:7" ht="12.75" customHeight="1">
      <c r="A169" s="40">
        <v>25260</v>
      </c>
      <c r="B169" s="40" t="str">
        <f t="shared" si="3"/>
        <v>61254</v>
      </c>
      <c r="C169" s="54" t="s">
        <v>344</v>
      </c>
      <c r="D169" s="91" t="s">
        <v>217</v>
      </c>
      <c r="E169" s="92" t="s">
        <v>96</v>
      </c>
      <c r="F169" s="33"/>
      <c r="G169" s="3"/>
    </row>
    <row r="170" spans="1:7" ht="24">
      <c r="A170" s="40">
        <v>25261</v>
      </c>
      <c r="B170" s="40" t="str">
        <f t="shared" si="3"/>
        <v>61255</v>
      </c>
      <c r="C170" s="54" t="s">
        <v>344</v>
      </c>
      <c r="D170" s="91" t="s">
        <v>223</v>
      </c>
      <c r="E170" s="91"/>
      <c r="F170" s="91" t="s">
        <v>189</v>
      </c>
      <c r="G170" s="3"/>
    </row>
    <row r="171" spans="1:7" ht="24">
      <c r="A171" s="40">
        <v>25262</v>
      </c>
      <c r="B171" s="40" t="str">
        <f t="shared" si="3"/>
        <v>61256</v>
      </c>
      <c r="C171" s="54" t="s">
        <v>344</v>
      </c>
      <c r="D171" s="91" t="s">
        <v>183</v>
      </c>
      <c r="E171" s="91"/>
      <c r="F171" s="91" t="s">
        <v>190</v>
      </c>
      <c r="G171" s="3"/>
    </row>
    <row r="172" spans="1:7" ht="24">
      <c r="A172" s="40">
        <v>25263</v>
      </c>
      <c r="B172" s="40" t="str">
        <f t="shared" si="3"/>
        <v>61257</v>
      </c>
      <c r="C172" s="54" t="s">
        <v>344</v>
      </c>
      <c r="D172" s="91" t="s">
        <v>184</v>
      </c>
      <c r="E172" s="91"/>
      <c r="F172" s="91" t="s">
        <v>191</v>
      </c>
      <c r="G172" s="3"/>
    </row>
    <row r="173" spans="1:7" ht="12" customHeight="1">
      <c r="A173" s="40">
        <v>25264</v>
      </c>
      <c r="B173" s="40" t="str">
        <f t="shared" si="3"/>
        <v>61260</v>
      </c>
      <c r="C173" s="54" t="s">
        <v>344</v>
      </c>
      <c r="D173" s="91" t="s">
        <v>119</v>
      </c>
      <c r="E173" s="93"/>
      <c r="F173" s="93"/>
      <c r="G173" s="3"/>
    </row>
    <row r="174" spans="1:7" ht="24">
      <c r="A174" s="40">
        <v>25265</v>
      </c>
      <c r="B174" s="40" t="str">
        <f t="shared" si="3"/>
        <v>61261</v>
      </c>
      <c r="C174" s="54" t="s">
        <v>344</v>
      </c>
      <c r="D174" s="91" t="s">
        <v>185</v>
      </c>
      <c r="E174" s="91"/>
      <c r="F174" s="91" t="s">
        <v>192</v>
      </c>
      <c r="G174" s="3"/>
    </row>
    <row r="175" spans="1:7" ht="24">
      <c r="A175" s="40">
        <v>25266</v>
      </c>
      <c r="B175" s="40" t="str">
        <f t="shared" ref="B175:B183" si="4">DEC2OCT(A175)</f>
        <v>61262</v>
      </c>
      <c r="C175" s="54" t="s">
        <v>344</v>
      </c>
      <c r="D175" s="91" t="s">
        <v>225</v>
      </c>
      <c r="E175" s="91"/>
      <c r="F175" s="91" t="s">
        <v>193</v>
      </c>
      <c r="G175" s="3"/>
    </row>
    <row r="176" spans="1:7">
      <c r="A176" s="40">
        <v>25267</v>
      </c>
      <c r="B176" s="40" t="str">
        <f t="shared" si="4"/>
        <v>61263</v>
      </c>
      <c r="C176" s="54" t="s">
        <v>344</v>
      </c>
      <c r="D176" s="1" t="s">
        <v>119</v>
      </c>
      <c r="E176" s="32"/>
      <c r="F176" s="33"/>
      <c r="G176" s="3"/>
    </row>
    <row r="177" spans="1:7">
      <c r="A177" s="40">
        <v>25268</v>
      </c>
      <c r="B177" s="40" t="str">
        <f t="shared" si="4"/>
        <v>61264</v>
      </c>
      <c r="C177" s="54" t="s">
        <v>344</v>
      </c>
      <c r="D177" s="1" t="s">
        <v>119</v>
      </c>
      <c r="E177" s="32"/>
      <c r="F177" s="33"/>
      <c r="G177" s="3"/>
    </row>
    <row r="178" spans="1:7">
      <c r="A178" s="40">
        <v>25269</v>
      </c>
      <c r="B178" s="40" t="str">
        <f t="shared" si="4"/>
        <v>61265</v>
      </c>
      <c r="C178" s="54" t="s">
        <v>344</v>
      </c>
      <c r="D178" s="1" t="s">
        <v>186</v>
      </c>
      <c r="E178" s="32"/>
      <c r="F178" s="33"/>
      <c r="G178" s="3"/>
    </row>
    <row r="179" spans="1:7">
      <c r="A179" s="40">
        <v>25270</v>
      </c>
      <c r="B179" s="40" t="str">
        <f t="shared" si="4"/>
        <v>61266</v>
      </c>
      <c r="C179" s="54" t="s">
        <v>344</v>
      </c>
      <c r="D179" s="1" t="s">
        <v>187</v>
      </c>
      <c r="E179" s="32"/>
      <c r="F179" s="33"/>
      <c r="G179" s="3"/>
    </row>
    <row r="180" spans="1:7">
      <c r="A180" s="40">
        <v>25271</v>
      </c>
      <c r="B180" s="40" t="str">
        <f t="shared" si="4"/>
        <v>61267</v>
      </c>
      <c r="C180" s="54" t="s">
        <v>344</v>
      </c>
      <c r="D180" s="23" t="s">
        <v>117</v>
      </c>
      <c r="E180" s="61" t="s">
        <v>297</v>
      </c>
      <c r="F180" s="33"/>
      <c r="G180" s="3"/>
    </row>
    <row r="181" spans="1:7" ht="15.75" customHeight="1">
      <c r="A181" s="40">
        <v>25272</v>
      </c>
      <c r="B181" s="40" t="str">
        <f t="shared" si="4"/>
        <v>61270</v>
      </c>
      <c r="C181" s="54" t="s">
        <v>344</v>
      </c>
      <c r="D181" s="23" t="s">
        <v>118</v>
      </c>
      <c r="E181" s="61" t="s">
        <v>296</v>
      </c>
      <c r="F181" s="33"/>
      <c r="G181" s="3"/>
    </row>
    <row r="182" spans="1:7" s="73" customFormat="1">
      <c r="A182" s="72">
        <v>25273</v>
      </c>
      <c r="B182" s="40" t="str">
        <f t="shared" si="4"/>
        <v>61271</v>
      </c>
      <c r="C182" s="54" t="s">
        <v>344</v>
      </c>
      <c r="D182" s="68" t="s">
        <v>292</v>
      </c>
      <c r="E182" s="69" t="s">
        <v>293</v>
      </c>
      <c r="F182" s="70"/>
      <c r="G182" s="71"/>
    </row>
    <row r="183" spans="1:7" s="73" customFormat="1" ht="12.75" customHeight="1">
      <c r="A183" s="72">
        <v>25274</v>
      </c>
      <c r="B183" s="40" t="str">
        <f t="shared" si="4"/>
        <v>61272</v>
      </c>
      <c r="C183" s="54" t="s">
        <v>344</v>
      </c>
      <c r="D183" s="68" t="s">
        <v>294</v>
      </c>
      <c r="E183" s="69" t="s">
        <v>295</v>
      </c>
      <c r="F183" s="70"/>
      <c r="G183" s="71"/>
    </row>
    <row r="187" spans="1:7">
      <c r="A187" s="149" t="s">
        <v>342</v>
      </c>
      <c r="B187" s="149"/>
      <c r="C187" s="149"/>
    </row>
    <row r="188" spans="1:7">
      <c r="A188" s="84" t="s">
        <v>273</v>
      </c>
      <c r="B188" s="84"/>
      <c r="C188" s="84" t="s">
        <v>281</v>
      </c>
    </row>
    <row r="189" spans="1:7" ht="27">
      <c r="A189" s="85">
        <v>0</v>
      </c>
      <c r="B189" s="85"/>
      <c r="C189" s="86" t="s">
        <v>334</v>
      </c>
      <c r="D189" s="83"/>
    </row>
    <row r="190" spans="1:7" ht="27">
      <c r="A190" s="85">
        <v>1</v>
      </c>
      <c r="B190" s="85"/>
      <c r="C190" s="86" t="s">
        <v>335</v>
      </c>
    </row>
    <row r="191" spans="1:7" ht="27">
      <c r="A191" s="85">
        <v>2</v>
      </c>
      <c r="B191" s="85"/>
      <c r="C191" s="86" t="s">
        <v>336</v>
      </c>
    </row>
    <row r="192" spans="1:7" ht="27">
      <c r="A192" s="85">
        <v>3</v>
      </c>
      <c r="B192" s="85"/>
      <c r="C192" s="86" t="s">
        <v>337</v>
      </c>
    </row>
    <row r="193" spans="1:3" ht="27">
      <c r="A193" s="85">
        <v>4</v>
      </c>
      <c r="B193" s="85"/>
      <c r="C193" s="86" t="s">
        <v>339</v>
      </c>
    </row>
    <row r="194" spans="1:3" ht="27">
      <c r="A194" s="85">
        <v>5</v>
      </c>
      <c r="B194" s="85"/>
      <c r="C194" s="86" t="s">
        <v>340</v>
      </c>
    </row>
    <row r="195" spans="1:3">
      <c r="A195" s="85">
        <v>6</v>
      </c>
      <c r="B195" s="85"/>
      <c r="C195" s="86" t="s">
        <v>338</v>
      </c>
    </row>
    <row r="196" spans="1:3">
      <c r="A196" s="85">
        <v>7</v>
      </c>
      <c r="B196" s="85"/>
      <c r="C196" s="86" t="s">
        <v>397</v>
      </c>
    </row>
    <row r="197" spans="1:3">
      <c r="A197" s="85">
        <v>8</v>
      </c>
      <c r="B197" s="85"/>
      <c r="C197" s="86" t="s">
        <v>151</v>
      </c>
    </row>
    <row r="198" spans="1:3">
      <c r="A198" s="85">
        <v>9</v>
      </c>
      <c r="B198" s="85"/>
      <c r="C198" s="86" t="s">
        <v>151</v>
      </c>
    </row>
    <row r="199" spans="1:3">
      <c r="A199" s="85">
        <v>10</v>
      </c>
      <c r="B199" s="85"/>
      <c r="C199" s="86" t="s">
        <v>151</v>
      </c>
    </row>
    <row r="200" spans="1:3">
      <c r="A200" s="85">
        <v>11</v>
      </c>
      <c r="B200" s="85"/>
      <c r="C200" s="86" t="s">
        <v>151</v>
      </c>
    </row>
    <row r="201" spans="1:3">
      <c r="A201" s="85">
        <v>12</v>
      </c>
      <c r="B201" s="85"/>
      <c r="C201" s="86" t="s">
        <v>151</v>
      </c>
    </row>
    <row r="202" spans="1:3">
      <c r="A202" s="85">
        <v>13</v>
      </c>
      <c r="B202" s="85"/>
      <c r="C202" s="86" t="s">
        <v>151</v>
      </c>
    </row>
    <row r="203" spans="1:3">
      <c r="A203" s="85">
        <v>14</v>
      </c>
      <c r="B203" s="85"/>
      <c r="C203" s="86" t="s">
        <v>151</v>
      </c>
    </row>
    <row r="204" spans="1:3">
      <c r="A204" s="85">
        <v>15</v>
      </c>
      <c r="B204" s="85"/>
      <c r="C204" s="86" t="s">
        <v>151</v>
      </c>
    </row>
  </sheetData>
  <mergeCells count="3">
    <mergeCell ref="A2:G2"/>
    <mergeCell ref="A109:G109"/>
    <mergeCell ref="A187:C18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B36" sqref="B36"/>
    </sheetView>
  </sheetViews>
  <sheetFormatPr baseColWidth="10" defaultColWidth="9.140625" defaultRowHeight="15"/>
  <cols>
    <col min="1" max="1" width="15.42578125" customWidth="1"/>
    <col min="2" max="2" width="55.7109375" customWidth="1"/>
    <col min="3" max="3" width="20" customWidth="1"/>
    <col min="4" max="4" width="9.5703125" customWidth="1"/>
    <col min="5" max="5" width="9.28515625" customWidth="1"/>
    <col min="6" max="6" width="28.5703125" customWidth="1"/>
    <col min="7" max="7" width="19" customWidth="1"/>
    <col min="8" max="8" width="23.5703125" customWidth="1"/>
  </cols>
  <sheetData>
    <row r="1" spans="1:8" ht="15.75">
      <c r="A1" s="150" t="s">
        <v>224</v>
      </c>
      <c r="B1" s="150"/>
      <c r="C1" s="28"/>
      <c r="F1" s="151" t="s">
        <v>226</v>
      </c>
      <c r="G1" s="151"/>
      <c r="H1" s="151"/>
    </row>
    <row r="2" spans="1:8" ht="15.75" thickBot="1">
      <c r="A2" s="43" t="s">
        <v>273</v>
      </c>
      <c r="B2" s="44" t="s">
        <v>230</v>
      </c>
      <c r="C2" s="43" t="s">
        <v>231</v>
      </c>
      <c r="F2" s="58" t="s">
        <v>327</v>
      </c>
      <c r="G2" s="58" t="s">
        <v>281</v>
      </c>
      <c r="H2" s="58" t="s">
        <v>282</v>
      </c>
    </row>
    <row r="3" spans="1:8" ht="26.25" thickBot="1">
      <c r="A3" s="30">
        <v>0</v>
      </c>
      <c r="B3" s="45" t="s">
        <v>246</v>
      </c>
      <c r="C3" s="31" t="s">
        <v>229</v>
      </c>
      <c r="F3" s="39">
        <v>0</v>
      </c>
      <c r="G3" s="50" t="s">
        <v>257</v>
      </c>
      <c r="H3" s="60" t="s">
        <v>229</v>
      </c>
    </row>
    <row r="4" spans="1:8" ht="26.25" thickBot="1">
      <c r="A4" s="30">
        <v>1</v>
      </c>
      <c r="B4" s="46" t="s">
        <v>244</v>
      </c>
      <c r="C4" s="31" t="s">
        <v>229</v>
      </c>
      <c r="F4" s="39">
        <v>1</v>
      </c>
      <c r="G4" s="51" t="s">
        <v>280</v>
      </c>
      <c r="H4" s="60" t="s">
        <v>229</v>
      </c>
    </row>
    <row r="5" spans="1:8" ht="26.25" thickBot="1">
      <c r="A5" s="30">
        <v>2</v>
      </c>
      <c r="B5" s="46" t="s">
        <v>247</v>
      </c>
      <c r="C5" s="31" t="s">
        <v>228</v>
      </c>
      <c r="F5" s="39">
        <v>2</v>
      </c>
      <c r="G5" s="51" t="s">
        <v>258</v>
      </c>
      <c r="H5" s="60" t="s">
        <v>228</v>
      </c>
    </row>
    <row r="6" spans="1:8" ht="15.75" thickBot="1">
      <c r="A6" s="30">
        <v>3</v>
      </c>
      <c r="B6" s="46" t="s">
        <v>248</v>
      </c>
      <c r="C6" s="31" t="s">
        <v>228</v>
      </c>
      <c r="F6" s="39">
        <v>3</v>
      </c>
      <c r="G6" s="51" t="s">
        <v>259</v>
      </c>
      <c r="H6" s="60" t="s">
        <v>228</v>
      </c>
    </row>
    <row r="7" spans="1:8" ht="15.75" thickBot="1">
      <c r="A7" s="30">
        <v>4</v>
      </c>
      <c r="B7" s="46" t="s">
        <v>249</v>
      </c>
      <c r="C7" s="31" t="s">
        <v>228</v>
      </c>
      <c r="F7" s="39">
        <v>4</v>
      </c>
      <c r="G7" s="51" t="s">
        <v>260</v>
      </c>
      <c r="H7" s="60" t="s">
        <v>228</v>
      </c>
    </row>
    <row r="8" spans="1:8" ht="26.25" thickBot="1">
      <c r="A8" s="30">
        <v>5</v>
      </c>
      <c r="B8" s="46" t="s">
        <v>240</v>
      </c>
      <c r="C8" s="31" t="s">
        <v>228</v>
      </c>
      <c r="F8" s="39">
        <v>5</v>
      </c>
      <c r="G8" s="51" t="s">
        <v>261</v>
      </c>
      <c r="H8" s="60" t="s">
        <v>228</v>
      </c>
    </row>
    <row r="9" spans="1:8" ht="26.25" thickBot="1">
      <c r="A9" s="30">
        <v>6</v>
      </c>
      <c r="B9" s="46" t="s">
        <v>250</v>
      </c>
      <c r="C9" s="31" t="s">
        <v>228</v>
      </c>
      <c r="F9" s="39">
        <v>6</v>
      </c>
      <c r="G9" s="51" t="s">
        <v>262</v>
      </c>
      <c r="H9" s="60" t="s">
        <v>228</v>
      </c>
    </row>
    <row r="10" spans="1:8" ht="39" thickBot="1">
      <c r="A10" s="30">
        <v>7</v>
      </c>
      <c r="B10" s="46" t="s">
        <v>269</v>
      </c>
      <c r="C10" s="31" t="s">
        <v>228</v>
      </c>
      <c r="F10" s="39">
        <v>7</v>
      </c>
      <c r="G10" s="51" t="s">
        <v>263</v>
      </c>
      <c r="H10" s="60" t="s">
        <v>228</v>
      </c>
    </row>
    <row r="11" spans="1:8" ht="26.25" thickBot="1">
      <c r="A11" s="30">
        <v>8</v>
      </c>
      <c r="B11" s="46" t="s">
        <v>276</v>
      </c>
      <c r="C11" s="31" t="s">
        <v>228</v>
      </c>
      <c r="F11" s="39">
        <v>8</v>
      </c>
      <c r="G11" s="51" t="s">
        <v>264</v>
      </c>
      <c r="H11" s="60" t="s">
        <v>228</v>
      </c>
    </row>
    <row r="12" spans="1:8" ht="26.25" thickBot="1">
      <c r="A12" s="30">
        <v>9</v>
      </c>
      <c r="B12" s="46" t="s">
        <v>270</v>
      </c>
      <c r="C12" s="31" t="s">
        <v>228</v>
      </c>
      <c r="F12" s="39">
        <v>9</v>
      </c>
      <c r="G12" s="51" t="s">
        <v>236</v>
      </c>
      <c r="H12" s="60" t="s">
        <v>228</v>
      </c>
    </row>
    <row r="13" spans="1:8" ht="26.25" thickBot="1">
      <c r="A13" s="30">
        <v>10</v>
      </c>
      <c r="B13" s="46" t="s">
        <v>271</v>
      </c>
      <c r="C13" s="31" t="s">
        <v>228</v>
      </c>
      <c r="F13" s="39">
        <v>10</v>
      </c>
      <c r="G13" s="51" t="s">
        <v>265</v>
      </c>
      <c r="H13" s="60" t="s">
        <v>228</v>
      </c>
    </row>
    <row r="14" spans="1:8" ht="15.75" thickBot="1">
      <c r="A14" s="30">
        <v>11</v>
      </c>
      <c r="B14" s="46" t="s">
        <v>251</v>
      </c>
      <c r="C14" s="31" t="s">
        <v>228</v>
      </c>
      <c r="F14" s="39">
        <v>11</v>
      </c>
      <c r="G14" s="59" t="s">
        <v>283</v>
      </c>
      <c r="H14" s="60" t="s">
        <v>228</v>
      </c>
    </row>
    <row r="15" spans="1:8" ht="15.75" thickBot="1">
      <c r="A15" s="30">
        <v>12</v>
      </c>
      <c r="B15" s="46" t="s">
        <v>252</v>
      </c>
      <c r="C15" s="31" t="s">
        <v>228</v>
      </c>
      <c r="F15" s="39">
        <v>12</v>
      </c>
      <c r="G15" s="59" t="s">
        <v>283</v>
      </c>
      <c r="H15" s="60" t="s">
        <v>228</v>
      </c>
    </row>
    <row r="16" spans="1:8" ht="15.75" thickBot="1">
      <c r="A16" s="30">
        <v>13</v>
      </c>
      <c r="B16" s="46" t="s">
        <v>253</v>
      </c>
      <c r="C16" s="31" t="s">
        <v>228</v>
      </c>
      <c r="F16" s="39">
        <v>13</v>
      </c>
      <c r="G16" s="59" t="s">
        <v>283</v>
      </c>
      <c r="H16" s="60" t="s">
        <v>228</v>
      </c>
    </row>
    <row r="17" spans="1:8" ht="15.75" thickBot="1">
      <c r="A17" s="30">
        <v>14</v>
      </c>
      <c r="B17" s="46" t="s">
        <v>254</v>
      </c>
      <c r="C17" s="31" t="s">
        <v>228</v>
      </c>
      <c r="F17" s="39">
        <v>14</v>
      </c>
      <c r="G17" s="59" t="s">
        <v>283</v>
      </c>
      <c r="H17" s="60" t="s">
        <v>228</v>
      </c>
    </row>
    <row r="18" spans="1:8" ht="15.75" thickBot="1">
      <c r="A18" s="30">
        <v>15</v>
      </c>
      <c r="B18" s="46" t="s">
        <v>239</v>
      </c>
      <c r="C18" s="31" t="s">
        <v>228</v>
      </c>
      <c r="F18" s="39">
        <v>15</v>
      </c>
      <c r="G18" s="59" t="s">
        <v>283</v>
      </c>
      <c r="H18" s="60" t="s">
        <v>228</v>
      </c>
    </row>
    <row r="19" spans="1:8">
      <c r="A19" s="152" t="s">
        <v>266</v>
      </c>
      <c r="B19" s="152"/>
      <c r="C19" s="34"/>
      <c r="F19" s="153" t="s">
        <v>227</v>
      </c>
      <c r="G19" s="153"/>
      <c r="H19" s="153"/>
    </row>
    <row r="20" spans="1:8" ht="15.75" thickBot="1">
      <c r="A20" s="43" t="s">
        <v>272</v>
      </c>
      <c r="B20" s="44" t="s">
        <v>267</v>
      </c>
      <c r="C20" s="43" t="s">
        <v>231</v>
      </c>
      <c r="F20" s="58" t="s">
        <v>328</v>
      </c>
      <c r="G20" s="58" t="s">
        <v>281</v>
      </c>
      <c r="H20" s="58" t="s">
        <v>282</v>
      </c>
    </row>
    <row r="21" spans="1:8" ht="15.75" thickBot="1">
      <c r="A21" s="30">
        <v>0</v>
      </c>
      <c r="B21" s="47" t="s">
        <v>245</v>
      </c>
      <c r="C21" s="31" t="s">
        <v>228</v>
      </c>
      <c r="F21" s="39">
        <v>0</v>
      </c>
      <c r="G21" s="59" t="s">
        <v>283</v>
      </c>
      <c r="H21" s="60" t="s">
        <v>229</v>
      </c>
    </row>
    <row r="22" spans="1:8" ht="15.75" thickBot="1">
      <c r="A22" s="30">
        <v>1</v>
      </c>
      <c r="B22" s="46" t="s">
        <v>235</v>
      </c>
      <c r="C22" s="31" t="s">
        <v>228</v>
      </c>
      <c r="F22" s="39">
        <v>1</v>
      </c>
      <c r="G22" s="59" t="s">
        <v>283</v>
      </c>
      <c r="H22" s="60" t="s">
        <v>229</v>
      </c>
    </row>
    <row r="23" spans="1:8" ht="15.75" thickBot="1">
      <c r="A23" s="30">
        <v>2</v>
      </c>
      <c r="B23" s="46" t="s">
        <v>237</v>
      </c>
      <c r="C23" s="31" t="s">
        <v>228</v>
      </c>
      <c r="F23" s="39">
        <v>2</v>
      </c>
      <c r="G23" s="59" t="s">
        <v>283</v>
      </c>
      <c r="H23" s="60" t="s">
        <v>228</v>
      </c>
    </row>
    <row r="24" spans="1:8" ht="15.75" thickBot="1">
      <c r="A24" s="30">
        <v>3</v>
      </c>
      <c r="B24" s="46" t="s">
        <v>274</v>
      </c>
      <c r="C24" s="31" t="s">
        <v>228</v>
      </c>
      <c r="F24" s="39">
        <v>3</v>
      </c>
      <c r="G24" s="59" t="s">
        <v>283</v>
      </c>
      <c r="H24" s="60" t="s">
        <v>228</v>
      </c>
    </row>
    <row r="25" spans="1:8" ht="15.75" thickBot="1">
      <c r="A25" s="30">
        <v>4</v>
      </c>
      <c r="B25" s="46" t="s">
        <v>275</v>
      </c>
      <c r="C25" s="31" t="s">
        <v>228</v>
      </c>
      <c r="F25" s="39">
        <v>4</v>
      </c>
      <c r="G25" s="59" t="s">
        <v>283</v>
      </c>
      <c r="H25" s="60" t="s">
        <v>228</v>
      </c>
    </row>
    <row r="26" spans="1:8" ht="15.75" thickBot="1">
      <c r="A26" s="30">
        <v>5</v>
      </c>
      <c r="B26" s="46" t="s">
        <v>241</v>
      </c>
      <c r="C26" s="31" t="s">
        <v>228</v>
      </c>
      <c r="F26" s="39">
        <v>5</v>
      </c>
      <c r="G26" s="59" t="s">
        <v>283</v>
      </c>
      <c r="H26" s="60" t="s">
        <v>228</v>
      </c>
    </row>
    <row r="27" spans="1:8" ht="15.75" thickBot="1">
      <c r="A27" s="30">
        <v>6</v>
      </c>
      <c r="B27" s="48" t="s">
        <v>242</v>
      </c>
      <c r="C27" s="31" t="s">
        <v>228</v>
      </c>
      <c r="F27" s="39">
        <v>6</v>
      </c>
      <c r="G27" s="59" t="s">
        <v>283</v>
      </c>
      <c r="H27" s="60" t="s">
        <v>228</v>
      </c>
    </row>
    <row r="28" spans="1:8" ht="15.75" thickBot="1">
      <c r="A28" s="30">
        <v>7</v>
      </c>
      <c r="B28" s="46" t="s">
        <v>243</v>
      </c>
      <c r="C28" s="31" t="s">
        <v>228</v>
      </c>
      <c r="F28" s="39">
        <v>7</v>
      </c>
      <c r="G28" s="59" t="s">
        <v>283</v>
      </c>
      <c r="H28" s="60" t="s">
        <v>228</v>
      </c>
    </row>
    <row r="29" spans="1:8" ht="15.75" thickBot="1">
      <c r="A29" s="36">
        <v>8</v>
      </c>
      <c r="B29" s="46" t="s">
        <v>238</v>
      </c>
      <c r="C29" s="31" t="s">
        <v>228</v>
      </c>
      <c r="F29" s="39">
        <v>8</v>
      </c>
      <c r="G29" s="59" t="s">
        <v>283</v>
      </c>
      <c r="H29" s="60" t="s">
        <v>228</v>
      </c>
    </row>
    <row r="30" spans="1:8" ht="15.75" thickBot="1">
      <c r="A30" s="36">
        <v>9</v>
      </c>
      <c r="B30" s="46" t="s">
        <v>278</v>
      </c>
      <c r="C30" s="31" t="s">
        <v>228</v>
      </c>
      <c r="F30" s="39">
        <v>9</v>
      </c>
      <c r="G30" s="59" t="s">
        <v>283</v>
      </c>
      <c r="H30" s="60" t="s">
        <v>228</v>
      </c>
    </row>
    <row r="31" spans="1:8" ht="15.75" thickBot="1">
      <c r="A31" s="36">
        <v>10</v>
      </c>
      <c r="B31" s="46" t="s">
        <v>277</v>
      </c>
      <c r="C31" s="31" t="s">
        <v>228</v>
      </c>
      <c r="F31" s="39">
        <v>10</v>
      </c>
      <c r="G31" s="59" t="s">
        <v>283</v>
      </c>
      <c r="H31" s="60" t="s">
        <v>228</v>
      </c>
    </row>
    <row r="32" spans="1:8" ht="15.75" thickBot="1">
      <c r="A32" s="36">
        <v>11</v>
      </c>
      <c r="B32" s="46" t="s">
        <v>279</v>
      </c>
      <c r="C32" s="31" t="s">
        <v>228</v>
      </c>
      <c r="F32" s="39">
        <v>11</v>
      </c>
      <c r="G32" s="59" t="s">
        <v>283</v>
      </c>
      <c r="H32" s="60" t="s">
        <v>228</v>
      </c>
    </row>
    <row r="33" spans="1:8" ht="15.75" thickBot="1">
      <c r="A33" s="36">
        <v>12</v>
      </c>
      <c r="B33" s="49" t="s">
        <v>255</v>
      </c>
      <c r="C33" s="31" t="s">
        <v>228</v>
      </c>
      <c r="F33" s="39">
        <v>12</v>
      </c>
      <c r="G33" s="59" t="s">
        <v>283</v>
      </c>
      <c r="H33" s="60" t="s">
        <v>228</v>
      </c>
    </row>
    <row r="34" spans="1:8" ht="15.75" thickBot="1">
      <c r="A34" s="36">
        <v>13</v>
      </c>
      <c r="B34" s="46" t="s">
        <v>256</v>
      </c>
      <c r="C34" s="31" t="s">
        <v>228</v>
      </c>
      <c r="F34" s="39">
        <v>13</v>
      </c>
      <c r="G34" s="59" t="s">
        <v>283</v>
      </c>
      <c r="H34" s="60" t="s">
        <v>228</v>
      </c>
    </row>
    <row r="35" spans="1:8" ht="15.75" thickBot="1">
      <c r="A35" s="36">
        <v>14</v>
      </c>
      <c r="B35" s="46" t="s">
        <v>232</v>
      </c>
      <c r="C35" s="31" t="s">
        <v>228</v>
      </c>
      <c r="F35" s="39">
        <v>14</v>
      </c>
      <c r="G35" s="59" t="s">
        <v>283</v>
      </c>
      <c r="H35" s="60" t="s">
        <v>228</v>
      </c>
    </row>
    <row r="36" spans="1:8" ht="15.75" thickBot="1">
      <c r="A36" s="36">
        <v>15</v>
      </c>
      <c r="B36" s="65" t="s">
        <v>283</v>
      </c>
      <c r="C36" s="31" t="s">
        <v>228</v>
      </c>
      <c r="F36" s="39">
        <v>15</v>
      </c>
      <c r="G36" s="59" t="s">
        <v>283</v>
      </c>
      <c r="H36" s="60" t="s">
        <v>228</v>
      </c>
    </row>
    <row r="37" spans="1:8" ht="15.75">
      <c r="A37" s="42"/>
      <c r="B37" s="42"/>
      <c r="C37" s="37"/>
    </row>
    <row r="38" spans="1:8">
      <c r="A38" s="29"/>
      <c r="B38" s="29"/>
      <c r="C38" s="29"/>
    </row>
    <row r="39" spans="1:8">
      <c r="A39" s="36"/>
      <c r="B39" s="35"/>
      <c r="C39" s="31"/>
    </row>
    <row r="40" spans="1:8">
      <c r="A40" s="36"/>
      <c r="B40" s="35"/>
      <c r="C40" s="31"/>
    </row>
    <row r="41" spans="1:8">
      <c r="A41" s="36"/>
      <c r="B41" s="35"/>
      <c r="C41" s="31"/>
    </row>
    <row r="42" spans="1:8">
      <c r="A42" s="36"/>
      <c r="B42" s="35"/>
      <c r="C42" s="31"/>
    </row>
    <row r="43" spans="1:8">
      <c r="A43" s="36"/>
      <c r="B43" s="35"/>
      <c r="C43" s="31"/>
    </row>
    <row r="44" spans="1:8">
      <c r="A44" s="36"/>
      <c r="B44" s="35"/>
      <c r="C44" s="31"/>
    </row>
    <row r="45" spans="1:8">
      <c r="A45" s="36"/>
      <c r="B45" s="35"/>
      <c r="C45" s="31"/>
    </row>
    <row r="46" spans="1:8">
      <c r="A46" s="36"/>
      <c r="B46" s="38"/>
      <c r="C46" s="31"/>
    </row>
    <row r="47" spans="1:8">
      <c r="A47" s="36"/>
      <c r="B47" s="35"/>
      <c r="C47" s="31"/>
    </row>
    <row r="48" spans="1:8">
      <c r="A48" s="36"/>
      <c r="B48" s="38"/>
      <c r="C48" s="31"/>
    </row>
    <row r="49" spans="1:3">
      <c r="A49" s="36"/>
      <c r="B49" s="38"/>
      <c r="C49" s="31"/>
    </row>
    <row r="50" spans="1:3">
      <c r="A50" s="36"/>
      <c r="B50" s="38"/>
      <c r="C50" s="31"/>
    </row>
    <row r="51" spans="1:3">
      <c r="A51" s="36"/>
      <c r="B51" s="38"/>
      <c r="C51" s="31"/>
    </row>
    <row r="52" spans="1:3">
      <c r="A52" s="36"/>
      <c r="B52" s="38"/>
      <c r="C52" s="31"/>
    </row>
    <row r="53" spans="1:3">
      <c r="A53" s="36"/>
      <c r="B53" s="38"/>
      <c r="C53" s="31"/>
    </row>
    <row r="54" spans="1:3">
      <c r="A54" s="36"/>
      <c r="B54" s="38"/>
      <c r="C54" s="31"/>
    </row>
  </sheetData>
  <mergeCells count="4">
    <mergeCell ref="A1:B1"/>
    <mergeCell ref="F1:H1"/>
    <mergeCell ref="A19:B19"/>
    <mergeCell ref="F19:H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baseColWidth="10" defaultColWidth="9.140625" defaultRowHeight="15"/>
  <cols>
    <col min="2" max="2" width="31.42578125" customWidth="1"/>
    <col min="3" max="3" width="22.42578125" customWidth="1"/>
    <col min="5" max="5" width="25.5703125" customWidth="1"/>
    <col min="6" max="6" width="22.140625" customWidth="1"/>
    <col min="7" max="7" width="20.28515625" customWidth="1"/>
  </cols>
  <sheetData>
    <row r="1" spans="1:7" ht="15.75">
      <c r="A1" s="150" t="s">
        <v>483</v>
      </c>
      <c r="B1" s="150"/>
      <c r="C1" s="28"/>
      <c r="E1" s="154" t="s">
        <v>484</v>
      </c>
      <c r="F1" s="154"/>
      <c r="G1" s="128"/>
    </row>
    <row r="2" spans="1:7">
      <c r="A2" s="29" t="s">
        <v>273</v>
      </c>
      <c r="B2" s="29" t="s">
        <v>281</v>
      </c>
      <c r="C2" s="29" t="s">
        <v>231</v>
      </c>
      <c r="E2" s="58" t="s">
        <v>485</v>
      </c>
      <c r="F2" s="58" t="s">
        <v>281</v>
      </c>
      <c r="G2" s="58" t="s">
        <v>231</v>
      </c>
    </row>
    <row r="3" spans="1:7">
      <c r="A3" s="30">
        <v>0</v>
      </c>
      <c r="B3" s="129" t="s">
        <v>486</v>
      </c>
      <c r="C3" s="31" t="s">
        <v>229</v>
      </c>
      <c r="E3" s="130">
        <v>0</v>
      </c>
      <c r="F3" s="59" t="s">
        <v>487</v>
      </c>
      <c r="G3" s="60" t="s">
        <v>229</v>
      </c>
    </row>
    <row r="4" spans="1:7">
      <c r="A4" s="30">
        <v>1</v>
      </c>
      <c r="B4" s="129" t="s">
        <v>488</v>
      </c>
      <c r="C4" s="31" t="s">
        <v>229</v>
      </c>
      <c r="E4" s="130">
        <v>1</v>
      </c>
      <c r="F4" s="59" t="s">
        <v>283</v>
      </c>
      <c r="G4" s="60" t="s">
        <v>229</v>
      </c>
    </row>
    <row r="5" spans="1:7">
      <c r="A5" s="30">
        <v>2</v>
      </c>
      <c r="B5" s="129" t="s">
        <v>489</v>
      </c>
      <c r="C5" s="31" t="s">
        <v>228</v>
      </c>
      <c r="E5" s="130">
        <v>2</v>
      </c>
      <c r="F5" s="59" t="s">
        <v>283</v>
      </c>
      <c r="G5" s="60" t="s">
        <v>228</v>
      </c>
    </row>
    <row r="6" spans="1:7">
      <c r="A6" s="30">
        <v>3</v>
      </c>
      <c r="B6" s="129" t="s">
        <v>490</v>
      </c>
      <c r="C6" s="31" t="s">
        <v>228</v>
      </c>
      <c r="E6" s="130">
        <v>3</v>
      </c>
      <c r="F6" s="59" t="s">
        <v>283</v>
      </c>
      <c r="G6" s="60" t="s">
        <v>228</v>
      </c>
    </row>
    <row r="7" spans="1:7" ht="15" customHeight="1">
      <c r="A7" s="30">
        <v>4</v>
      </c>
      <c r="B7" s="129" t="s">
        <v>491</v>
      </c>
      <c r="C7" s="31" t="s">
        <v>228</v>
      </c>
      <c r="E7" s="130">
        <v>4</v>
      </c>
      <c r="F7" s="59" t="s">
        <v>283</v>
      </c>
      <c r="G7" s="60" t="s">
        <v>228</v>
      </c>
    </row>
    <row r="8" spans="1:7">
      <c r="A8" s="30">
        <v>5</v>
      </c>
      <c r="B8" s="129" t="s">
        <v>492</v>
      </c>
      <c r="C8" s="31" t="s">
        <v>228</v>
      </c>
      <c r="E8" s="130">
        <v>5</v>
      </c>
      <c r="F8" s="59" t="s">
        <v>283</v>
      </c>
      <c r="G8" s="60" t="s">
        <v>228</v>
      </c>
    </row>
    <row r="9" spans="1:7" ht="27">
      <c r="A9" s="30">
        <v>6</v>
      </c>
      <c r="B9" s="129" t="s">
        <v>493</v>
      </c>
      <c r="C9" s="31" t="s">
        <v>228</v>
      </c>
      <c r="E9" s="130">
        <v>6</v>
      </c>
      <c r="F9" s="59" t="s">
        <v>283</v>
      </c>
      <c r="G9" s="60" t="s">
        <v>228</v>
      </c>
    </row>
    <row r="10" spans="1:7">
      <c r="A10" s="30">
        <v>7</v>
      </c>
      <c r="B10" s="129" t="s">
        <v>494</v>
      </c>
      <c r="C10" s="31" t="s">
        <v>228</v>
      </c>
      <c r="E10" s="130">
        <v>7</v>
      </c>
      <c r="F10" s="59" t="s">
        <v>283</v>
      </c>
      <c r="G10" s="60" t="s">
        <v>228</v>
      </c>
    </row>
    <row r="11" spans="1:7">
      <c r="A11" s="30">
        <v>8</v>
      </c>
      <c r="B11" s="129" t="s">
        <v>495</v>
      </c>
      <c r="C11" s="31" t="s">
        <v>228</v>
      </c>
      <c r="E11" s="130">
        <v>8</v>
      </c>
      <c r="F11" s="59" t="s">
        <v>283</v>
      </c>
      <c r="G11" s="60" t="s">
        <v>228</v>
      </c>
    </row>
    <row r="12" spans="1:7">
      <c r="A12" s="30">
        <v>9</v>
      </c>
      <c r="B12" s="129" t="s">
        <v>496</v>
      </c>
      <c r="C12" s="31" t="s">
        <v>228</v>
      </c>
      <c r="E12" s="130">
        <v>9</v>
      </c>
      <c r="F12" s="59" t="s">
        <v>283</v>
      </c>
      <c r="G12" s="60" t="s">
        <v>228</v>
      </c>
    </row>
    <row r="13" spans="1:7">
      <c r="A13" s="30">
        <v>10</v>
      </c>
      <c r="B13" s="129" t="s">
        <v>119</v>
      </c>
      <c r="C13" s="31" t="s">
        <v>228</v>
      </c>
      <c r="E13" s="130">
        <v>10</v>
      </c>
      <c r="F13" s="59" t="s">
        <v>283</v>
      </c>
      <c r="G13" s="60" t="s">
        <v>228</v>
      </c>
    </row>
    <row r="14" spans="1:7">
      <c r="A14" s="30">
        <v>11</v>
      </c>
      <c r="B14" s="129" t="s">
        <v>119</v>
      </c>
      <c r="C14" s="31" t="s">
        <v>228</v>
      </c>
      <c r="E14" s="130">
        <v>11</v>
      </c>
      <c r="F14" s="59" t="s">
        <v>283</v>
      </c>
      <c r="G14" s="60" t="s">
        <v>228</v>
      </c>
    </row>
    <row r="15" spans="1:7">
      <c r="A15" s="30">
        <v>12</v>
      </c>
      <c r="B15" s="129" t="s">
        <v>119</v>
      </c>
      <c r="C15" s="31" t="s">
        <v>228</v>
      </c>
      <c r="E15" s="130">
        <v>12</v>
      </c>
      <c r="F15" s="59" t="s">
        <v>283</v>
      </c>
      <c r="G15" s="60" t="s">
        <v>228</v>
      </c>
    </row>
    <row r="16" spans="1:7">
      <c r="A16" s="30">
        <v>13</v>
      </c>
      <c r="B16" s="129" t="s">
        <v>119</v>
      </c>
      <c r="C16" s="31" t="s">
        <v>228</v>
      </c>
      <c r="E16" s="130">
        <v>13</v>
      </c>
      <c r="F16" s="59" t="s">
        <v>283</v>
      </c>
      <c r="G16" s="60" t="s">
        <v>228</v>
      </c>
    </row>
    <row r="17" spans="1:7">
      <c r="A17" s="30">
        <v>14</v>
      </c>
      <c r="B17" s="129" t="s">
        <v>119</v>
      </c>
      <c r="C17" s="31" t="s">
        <v>228</v>
      </c>
      <c r="E17" s="130">
        <v>14</v>
      </c>
      <c r="F17" s="59" t="s">
        <v>283</v>
      </c>
      <c r="G17" s="60" t="s">
        <v>228</v>
      </c>
    </row>
    <row r="18" spans="1:7">
      <c r="A18" s="30">
        <v>15</v>
      </c>
      <c r="B18" s="129" t="s">
        <v>119</v>
      </c>
      <c r="C18" s="31" t="s">
        <v>228</v>
      </c>
      <c r="E18" s="130">
        <v>15</v>
      </c>
      <c r="F18" s="59" t="s">
        <v>283</v>
      </c>
      <c r="G18" s="60" t="s">
        <v>228</v>
      </c>
    </row>
  </sheetData>
  <mergeCells count="2">
    <mergeCell ref="A1:B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Sheet2</vt:lpstr>
      <vt:lpstr>Charger ModbusRtu (ID == 4)</vt:lpstr>
      <vt:lpstr>Inverter modbusRTU (ID == 4)</vt:lpstr>
      <vt:lpstr>Inverter Alarm</vt:lpstr>
      <vt:lpstr>Charger Alarm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2018-10-08T14:46:48Z</dcterms:modified>
</cp:coreProperties>
</file>