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10. Development Coding\Laravel\network-dashboard\public\"/>
    </mc:Choice>
  </mc:AlternateContent>
  <xr:revisionPtr revIDLastSave="0" documentId="8_{B299C0D1-57B6-44AD-BD68-C8B2198A8A04}" xr6:coauthVersionLast="47" xr6:coauthVersionMax="47" xr10:uidLastSave="{00000000-0000-0000-0000-000000000000}"/>
  <bookViews>
    <workbookView xWindow="-110" yWindow="-110" windowWidth="19420" windowHeight="11500" xr2:uid="{5C8A2908-F03A-488B-86F5-95558C093374}"/>
  </bookViews>
  <sheets>
    <sheet name="April 202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16" i="1"/>
  <c r="L18" i="1"/>
  <c r="L19" i="1"/>
  <c r="L20" i="1"/>
  <c r="L21" i="1"/>
  <c r="L23" i="1"/>
  <c r="L24" i="1"/>
  <c r="L25" i="1"/>
  <c r="L27" i="1"/>
  <c r="L32" i="1"/>
  <c r="L34" i="1"/>
  <c r="L35" i="1"/>
  <c r="L37" i="1"/>
  <c r="L38" i="1"/>
  <c r="L39" i="1"/>
  <c r="L40" i="1"/>
  <c r="L41" i="1"/>
  <c r="L42" i="1"/>
  <c r="L43" i="1"/>
  <c r="L44" i="1"/>
  <c r="L45" i="1"/>
  <c r="L46" i="1"/>
  <c r="L47" i="1"/>
  <c r="L48" i="1"/>
  <c r="L49" i="1"/>
  <c r="L50" i="1"/>
  <c r="L51" i="1"/>
  <c r="L52" i="1"/>
  <c r="L53" i="1"/>
  <c r="L54" i="1"/>
  <c r="L55" i="1"/>
  <c r="L56" i="1"/>
  <c r="L57" i="1"/>
  <c r="L58" i="1"/>
  <c r="L59" i="1"/>
  <c r="L60" i="1"/>
  <c r="L61" i="1"/>
  <c r="L63" i="1"/>
  <c r="L66" i="1"/>
  <c r="L67" i="1"/>
  <c r="L71" i="1"/>
  <c r="L72" i="1"/>
  <c r="L73" i="1"/>
  <c r="L75" i="1"/>
  <c r="L76" i="1"/>
  <c r="L77" i="1"/>
  <c r="L78" i="1"/>
  <c r="L79" i="1"/>
  <c r="L80" i="1"/>
  <c r="L81" i="1"/>
  <c r="L82" i="1"/>
  <c r="L92" i="1"/>
  <c r="L98" i="1"/>
  <c r="L106" i="1"/>
  <c r="L115" i="1"/>
  <c r="L116" i="1"/>
  <c r="L117" i="1"/>
  <c r="L118" i="1"/>
  <c r="L119" i="1"/>
  <c r="L120" i="1"/>
  <c r="L121" i="1"/>
  <c r="L122" i="1"/>
  <c r="L123" i="1"/>
  <c r="L127" i="1"/>
  <c r="L128" i="1"/>
</calcChain>
</file>

<file path=xl/sharedStrings.xml><?xml version="1.0" encoding="utf-8"?>
<sst xmlns="http://schemas.openxmlformats.org/spreadsheetml/2006/main" count="1636" uniqueCount="508">
  <si>
    <t>No</t>
  </si>
  <si>
    <t>WhatsApp</t>
  </si>
  <si>
    <t>Haikal</t>
  </si>
  <si>
    <t>Open</t>
  </si>
  <si>
    <t>#20250000454</t>
  </si>
  <si>
    <t>Req. Allow &amp; Adv. Prefix</t>
  </si>
  <si>
    <t>­ 138.113.116.0/24
­ 148.253.248.0/24
   ­ 163.171.102.0/24  ­ 
 163.171.103.0/24
­ 163.171.104.0/24
­ 163.171.102.0/23</t>
  </si>
  <si>
    <t>VLAN766</t>
  </si>
  <si>
    <t>ISPL</t>
  </si>
  <si>
    <t>ABH</t>
  </si>
  <si>
    <t>Email</t>
  </si>
  <si>
    <t>#20250000453</t>
  </si>
  <si>
    <t>VLAN841 &amp; 842</t>
  </si>
  <si>
    <t>DCC</t>
  </si>
  <si>
    <t>#20250000452</t>
  </si>
  <si>
    <t>Maintenance</t>
  </si>
  <si>
    <t>AB21005 - idEX CAC
AB21015 - idEX CAC</t>
  </si>
  <si>
    <t>Seabank</t>
  </si>
  <si>
    <t>Tian</t>
  </si>
  <si>
    <t>GMT+7</t>
  </si>
  <si>
    <t>#20250000451</t>
  </si>
  <si>
    <t>202400081
AB22021-A (Line-1)
AB22021-B (Line-2)</t>
  </si>
  <si>
    <t>Shopee</t>
  </si>
  <si>
    <t>#20250000450</t>
  </si>
  <si>
    <t>AB23028 - idEX-CAC</t>
  </si>
  <si>
    <t>Jupiter</t>
  </si>
  <si>
    <t>Req permit dan outbound to Neu Karet Rack56</t>
  </si>
  <si>
    <t>#20250000448</t>
  </si>
  <si>
    <t>Request Permit Access</t>
  </si>
  <si>
    <t xml:space="preserve">Req permit, inbound dan outbound to Neu Karet Rack56
1. Vendor: Huawei (Inbound)
Model: CE8850-64CQ-EI
SN:210235RFH10LC000542	
2. Vendor: Huawei (Outbound)
Model: CE8850-32CQ-EI
SN: 2102350SBC10L1000009
</t>
  </si>
  <si>
    <t>3GO</t>
  </si>
  <si>
    <t xml:space="preserve">Req permit dan outbound to MDC B09
Vendor: Huawei
Model: CE8850-32CQ-EI
SN: 2102350SBD10L8000021
</t>
  </si>
  <si>
    <t>Terminate Layanan</t>
  </si>
  <si>
    <t>Closed</t>
  </si>
  <si>
    <t>#20250000447</t>
  </si>
  <si>
    <t>Terminated</t>
  </si>
  <si>
    <t>202400082-A &amp; 202400082-B (Subject email : Service Isolation Notification | 202400082-A &amp; 202400082-B)</t>
  </si>
  <si>
    <t>ABH-LS</t>
  </si>
  <si>
    <t>#20250000446</t>
  </si>
  <si>
    <t>202300006 - IdEX-CAC (VLAN794)</t>
  </si>
  <si>
    <t>Baishan</t>
  </si>
  <si>
    <t>#20250000445</t>
  </si>
  <si>
    <t>202400221 - IdEX-CAC
202300045 -  IdEX-CAC</t>
  </si>
  <si>
    <t>DCC-Wangsu Neu
DCC WANGSU-NEX-2</t>
  </si>
  <si>
    <t>#20250000444</t>
  </si>
  <si>
    <t>#20250000443</t>
  </si>
  <si>
    <t>Aofei</t>
  </si>
  <si>
    <t>#20250000442</t>
  </si>
  <si>
    <t>202400094 - IdEX-transport (VLAN3702)</t>
  </si>
  <si>
    <t>Linkcloud</t>
  </si>
  <si>
    <t>#20250000441</t>
  </si>
  <si>
    <t>AB21009 - (VLAN2502 &amp; 2509)</t>
  </si>
  <si>
    <t>IDCH</t>
  </si>
  <si>
    <t>#20250000440</t>
  </si>
  <si>
    <t>vlan2527 - IdEX-transport</t>
  </si>
  <si>
    <t>WPT</t>
  </si>
  <si>
    <t>#20250000439</t>
  </si>
  <si>
    <t>AB23030 - IdEX-CAC</t>
  </si>
  <si>
    <t>MPLS</t>
  </si>
  <si>
    <t>#20250000438</t>
  </si>
  <si>
    <t>AB23033 - IdEX-CAC</t>
  </si>
  <si>
    <t>Biznet Gio</t>
  </si>
  <si>
    <t>#20250000437</t>
  </si>
  <si>
    <t>Network Freeze</t>
  </si>
  <si>
    <t>BTIIG-Morowali</t>
  </si>
  <si>
    <t>CrossNet</t>
  </si>
  <si>
    <t>CTG-Baoshuo</t>
  </si>
  <si>
    <t>#20250000436 | 3GO (ABH) | buatkan akses, inbound &amp; outbound ke MDC (perlu diescort) dan Neu Karet (No Escort) estimasi tanggal 12 - 16 Mei | ke MDC dikirim ke MDC | permit sudah dibuat | kalau sudah diapprove kirim QR codenya ke customer | Sudah di berikan | CLOSED</t>
  </si>
  <si>
    <t>#20250000436</t>
  </si>
  <si>
    <t>Req Permit Acces</t>
  </si>
  <si>
    <t>N25042900309</t>
  </si>
  <si>
    <t>#20250000435</t>
  </si>
  <si>
    <t>Req, report latency</t>
  </si>
  <si>
    <t>Req, report latency
Domain: koins1.kisi.co.id
 IP: 160.20.223.0</t>
  </si>
  <si>
    <t>XL</t>
  </si>
  <si>
    <t>#20250000434</t>
  </si>
  <si>
    <r>
      <rPr>
        <sz val="10"/>
        <rFont val="Arial"/>
      </rPr>
      <t xml:space="preserve">Req, report latency
Domain: </t>
    </r>
    <r>
      <rPr>
        <u/>
        <sz val="10"/>
        <color rgb="FF1155CC"/>
        <rFont val="Arial"/>
      </rPr>
      <t>koins1.kisi.co.id</t>
    </r>
    <r>
      <rPr>
        <sz val="10"/>
        <rFont val="Arial"/>
      </rPr>
      <t xml:space="preserve">
 IP: 160.20.223.0</t>
    </r>
  </si>
  <si>
    <t>SF</t>
  </si>
  <si>
    <t>#20250000433</t>
  </si>
  <si>
    <t>IN18B056</t>
  </si>
  <si>
    <t>Fibernet</t>
  </si>
  <si>
    <t>CTID - YUTO</t>
  </si>
  <si>
    <t>#20250000432</t>
  </si>
  <si>
    <t>Cable ID/XC: 363/NET X/2020
Cable ID/XC: 364/NET X/2020</t>
  </si>
  <si>
    <t>Cloudata</t>
  </si>
  <si>
    <t>CTG</t>
  </si>
  <si>
    <t>#20250000431</t>
  </si>
  <si>
    <t>ALL CID CTG</t>
  </si>
  <si>
    <t>yes</t>
  </si>
  <si>
    <t>#20250000430 | AOFEI (ABH-CDI) | Interupption | Aofei report mengalami interupption pada line port XC 370 Alibaba dan sudah di mintakan ke CDI untuk melakukan pengecekan | FU pengecekan CDI | dari pengecekan CDI tidak dapat power dari arah NTT dan sudah di sampaikan ke Aofei | FU pengecekan lebih lanjut dari CDI | Pengecekand dari CDI clear issue | Sedang di confirm ke Aofei | Adanya MA di sisi Cust ALI | CLOSED</t>
  </si>
  <si>
    <t>Link up once the Maintenance has been completed</t>
  </si>
  <si>
    <t>Link down due to any activity maintenance from cutomer side</t>
  </si>
  <si>
    <t>Bayu</t>
  </si>
  <si>
    <t>#20250000430</t>
  </si>
  <si>
    <t>Interupption</t>
  </si>
  <si>
    <t>XC370</t>
  </si>
  <si>
    <t>ABH-CDI</t>
  </si>
  <si>
    <t>#20250000429 | 3GO req permit Access ke Neu untuk Besok 26/04/2025 | Sudah dibuat permitnya | Activity done</t>
  </si>
  <si>
    <t>#20250000429</t>
  </si>
  <si>
    <t>Req Permit Access</t>
  </si>
  <si>
    <t>#20250000428 | Running River (CGS) | 202500054 | Donlim report network down pada pukul 08.39 GMT+7 | Info dari CGS issue Trafo PLN meledak dan terbackup UPS namun UPS kehabisan baterai karena PLN down terlalu lama dari 00:15 GMT+7 sampai 07:27 GMT+7 | saat ini sudah up kembali via PLN | RFO Available | Validasi ke internal | CLOSED</t>
  </si>
  <si>
    <t xml:space="preserve">The link is up via genset and will switch back to PLN
once repairs are completed </t>
  </si>
  <si>
    <t>Electrical Disruption at POP Jatengland  
PLN trouble explosion occurred at travo</t>
  </si>
  <si>
    <t>#20250000428</t>
  </si>
  <si>
    <t>Link Down</t>
  </si>
  <si>
    <t>EDMKABH202503048P</t>
  </si>
  <si>
    <t>CGS-ABH</t>
  </si>
  <si>
    <t>Running River</t>
  </si>
  <si>
    <t>#20250000427</t>
  </si>
  <si>
    <t>Req Allow prefix</t>
  </si>
  <si>
    <t>OIXP</t>
  </si>
  <si>
    <t>Luthfi</t>
  </si>
  <si>
    <t>#20250000426</t>
  </si>
  <si>
    <t>Request Activated Peer</t>
  </si>
  <si>
    <t>10G IIX AS139388</t>
  </si>
  <si>
    <t>IIX</t>
  </si>
  <si>
    <t>#20250000425 | ABH (ISPL) | Req. Allow &amp; Adv. Prefix | Internal meminta untuk allow prefix 103.7.187.0/24 AS138077 di VLAN767 | Sudah di request | FU ke ISPL | Sudah via ISPL | CLOSED</t>
  </si>
  <si>
    <t>Has announced</t>
  </si>
  <si>
    <t>#20250000425</t>
  </si>
  <si>
    <t>103.7.187.0/24</t>
  </si>
  <si>
    <t>#20250000424</t>
  </si>
  <si>
    <t xml:space="preserve">160.20.223.0/24 </t>
  </si>
  <si>
    <t>#20250000423 | ABH (ISPL) | Req. Allow &amp; Adv. Prefix | Internal meminta untuk allow prefix 160.20.223.0/24 AS139388 | Sudah di request | FU ke ISPL | CLOSED</t>
  </si>
  <si>
    <t>#20250000423</t>
  </si>
  <si>
    <t>160.20.223.0/24</t>
  </si>
  <si>
    <t xml:space="preserve"> #20250000422 | HK-Seaga IPT (DCC) | Req Adjust route | 202400121 | HK Seaga confirm bahwa dari hasil traceroute ke destinasi 14.0.41.157 di segment tata (180.87.102.121 mengalami issue dan minta untuk rerouted ke stable path | FU ke DCC untuk Best path kan prefix 14.0.41.0/24 | Issue dikarenakan Bootleneck MTU di transmisi backbone JKT EDGE&lt;&gt;SG | Keep eye untuk proggress migrasi nanti malam ke DCC | Migrasi sudah selesai di lakukan oleh DCC | Confirm ke HK-Seaga | CLOSED </t>
  </si>
  <si>
    <t>Req Done</t>
  </si>
  <si>
    <t>Request done to optimize the route with some adjusment from DCC Team</t>
  </si>
  <si>
    <t>#20250000422</t>
  </si>
  <si>
    <t>Req. Adjust route</t>
  </si>
  <si>
    <t xml:space="preserve">ABH20240307001 </t>
  </si>
  <si>
    <t>DCC-ABH</t>
  </si>
  <si>
    <t>HK-SEAGA</t>
  </si>
  <si>
    <t>#20250000421 | HK-SEAGA IPT (DCC-ABH) | 202400121 | Packet Loss | HK-SEAGA report paket loss pada jam 20.20 - 20.30 GMT+8 | terlihat relate dengan drop traffic pada DCC INTL | FU ke DCC | Update dari DCC bahwa traffic interrupt dikarenakan adanya urgent MA dari sisi Provider DCC | Sedang di mintakan detail activity yang dilakukan oleh provider DCC | Issue sudah kembali resolved dan mintakan detail RCA ke DCC | Initial RFO sudah di share HK-Seaga | Official RFO akan di share di Office Hours | Working RFO lalu validasi ke internal | CLOSED</t>
  </si>
  <si>
    <t xml:space="preserve">No action taken by ABH. The service auto
recovered once the upstream connections 
returned to normal. </t>
  </si>
  <si>
    <t>Packet loss was caused by downtime in multiple 
upstream providers in the Singapore segment, 
including TATA, resulting in temporary disruption 
of international ingress and egress traffic.</t>
  </si>
  <si>
    <t>GMT+8</t>
  </si>
  <si>
    <t>#20250000421</t>
  </si>
  <si>
    <t>Packet Loss</t>
  </si>
  <si>
    <t xml:space="preserve"> Pro-Active #20250000420 | DCC (ABH) | Traffic drop | Proactive drain traffic ke DCC untuk service Wangsu Neu, Wangsu Nex2, Huawei1 &amp; Huawei2 periode 24/04/2025 00:00 GMT+7 | Related dengan ticket #20250000421 | Sedang di FU detail reason ke DCC | Sedang di FU ke Mr.Charmond | FU DCC untuk transparansi atas issue yang terjadi | Meeting sudah dilakukan pada 25 April 2025 | CLOSED</t>
  </si>
  <si>
    <t>Info dari DCC dikarenakan operasi dari mereka</t>
  </si>
  <si>
    <t>#20250000420</t>
  </si>
  <si>
    <t>Proactive</t>
  </si>
  <si>
    <t>#20250000419 | HK-Seaga IPT (ABH) | 202400121 | Packet MTU Issue | 202400121 | Wangsu report terkendala dengan Packet MTU nya yang mana jika mereka ping ke host 14.0.41.157 atau 14.128.1.58 dengan size 1469 (Unreachable) namun jika ping dengan size 1468 (Reachable) | Dalam pengecekan di sisi ABH, bahwa tidak ada perubahan terkait configuration MTU dan MTU facing Wangsu di set 1500 yang mana harusnya jika Wangsu test menggunakan size 1469 itu masih reachable | Sudah di share hasil pengecekan dan menyarankan Wangsu untuk cek di sisi nya dahulu terkait Configuration MTU nya | FU settingan MTU pada sisi HK-Seaga | HK Seaga confirm bahwa dari hasil traceroute di segment tata mengalami issue dan minta untuk rerouted ke stable path | FU ke DCC untuk Best path kan prefix 14.0.41.0/24 | FU DCC di ticket #20250000422 | Summary recover issue sudah disampaikan ke HK- Seaga oleh internal | FU konfirmasi dan monitoring | Mintakan HK-Seaga untuk melakukan pengetesan ping MTU packet 1469 bytes | Saat ini wangsu report kembali bahwa kembali problem Ping dengan size 1496 | FU DCC | Update traffic outbound dipindahkan melalui vlan 1721 | Monitoring lalu validasi RFO ke internal | CLOSED</t>
  </si>
  <si>
    <t xml:space="preserve">#1 Short-term fix: ABH rerouted prefix 14.0.41.0/24 to a backup 
upstream provider to avoid the MTU problem. 
Long-term fix: 
a. Fix the MTU issue with the primary upstream (Improved 
and permanently fixed) 
b. ABH set up a new dedicated upstream connection for 
HK-Seaga to improve redundancy (Done)
#2 ABH adjusted the routing back to the primary path so that 
outgoing traffic no longer uses the IPT path with the MTU 
problem. </t>
  </si>
  <si>
    <t xml:space="preserve">#1 There was an MTU problem in our primary upstream  
MPLS equipment between Jakarta and Singapore. 
#2 Even after rerouting, traffic for prefix 14.0.41.0/24 was still using  
another upstream provider (IPT) that also had an MTU issue       
in Singapore. </t>
  </si>
  <si>
    <t>#1 April 24th, 2025 22:40
#2 April 27th, 2025 16:02</t>
  </si>
  <si>
    <t xml:space="preserve">#1 April 23th, 2025 23:26 
#2 April 27th, 2025 09:52 </t>
  </si>
  <si>
    <t>#20250000419</t>
  </si>
  <si>
    <t>Packet MTU Issue</t>
  </si>
  <si>
    <t>HK-Seaga</t>
  </si>
  <si>
    <t>#20250000418</t>
  </si>
  <si>
    <t>Magna</t>
  </si>
  <si>
    <t>#20250000417</t>
  </si>
  <si>
    <t xml:space="preserve">Request Check Prefix </t>
  </si>
  <si>
    <t>Peer 182.253.255.198</t>
  </si>
  <si>
    <t>Biznet</t>
  </si>
  <si>
    <t>#20250000416</t>
  </si>
  <si>
    <t>IDC3D</t>
  </si>
  <si>
    <t>NO ISSUE</t>
  </si>
  <si>
    <t>#20250000415</t>
  </si>
  <si>
    <t>Wangsu Nex 2</t>
  </si>
  <si>
    <t>DCC-Wangsu-Nex2</t>
  </si>
  <si>
    <t>Downtime 90 Minutes during the activity</t>
  </si>
  <si>
    <t>Upgrade Capacity backbone NEU - IDC3D.</t>
  </si>
  <si>
    <t>#20250000414</t>
  </si>
  <si>
    <t>VLAN2502</t>
  </si>
  <si>
    <t>AB21009</t>
  </si>
  <si>
    <t>#20250000413</t>
  </si>
  <si>
    <t xml:space="preserve">DCC Connection Neu to IDC </t>
  </si>
  <si>
    <t xml:space="preserve">vlan812 ( DCC-NeucentrIX-To-AU135 ) 
vlan822 Supp:DCC-Connecctions-(Duren3-Neu)
</t>
  </si>
  <si>
    <t>#20250000412 | ABH (Powertel) | Neu&lt;&gt;Cyb | Link Down | Link down pada 17:49 | FU Pengecekan Powertel | Link up pada 18:22 | FU RFO | RFO Available | Closed shift malam | CLOSED</t>
  </si>
  <si>
    <t>Resplicing Core</t>
  </si>
  <si>
    <t>Imbas perbaikan km 8,6 dari Tomang</t>
  </si>
  <si>
    <t>Syahrul</t>
  </si>
  <si>
    <t>57J-J2T-HTHU</t>
  </si>
  <si>
    <t>#20250000412</t>
  </si>
  <si>
    <t>Neu&lt;&gt;Cyb</t>
  </si>
  <si>
    <t>Powertel</t>
  </si>
  <si>
    <t>#20250000411 | CTG-ALI (ABH) | 202300003 | Flapping | CTG report mengalami flapping pada 2025-04-21 10:30:00 | Tidak ada issue disisi local loop | Fu ctg kembalikan traffic | RFO dari IIX sudah di share ke CTG | CTG sudah mengembalikan traffic nya | Confirm Closed | CLOSED</t>
  </si>
  <si>
    <t>Reconfiguration from IIX side</t>
  </si>
  <si>
    <t>There was looping on the IIX side</t>
  </si>
  <si>
    <t>#20250000411</t>
  </si>
  <si>
    <t>Flapping</t>
  </si>
  <si>
    <t>CTG-ALI</t>
  </si>
  <si>
    <t>#20250000410</t>
  </si>
  <si>
    <t>Req LOA</t>
  </si>
  <si>
    <t>Adit</t>
  </si>
  <si>
    <t>Done</t>
  </si>
  <si>
    <t>#20250000409</t>
  </si>
  <si>
    <t>Zenlayer</t>
  </si>
  <si>
    <t>#20250000408</t>
  </si>
  <si>
    <t>Moratel</t>
  </si>
  <si>
    <t>#20250000407</t>
  </si>
  <si>
    <t>Linknet</t>
  </si>
  <si>
    <t>#20250000406</t>
  </si>
  <si>
    <t>CBN</t>
  </si>
  <si>
    <t>Pro-active #20250000405 | Baoshuo (Crossnet) | Link Down | BTIIG-Morowali | Crossnet proactive bahwa circuit morowali mengalami link down sejak 17, April 2025 pukul 07:30 | FU progres crossnet di WAG | RFO Available | Closed Malam | CLOSED</t>
  </si>
  <si>
    <t>Resplicing of FO Cable at Km 10 from TS Bahomahoni at Bahoea reko reko Village</t>
  </si>
  <si>
    <t>Link down due to Fo Cut indicating that it was hit by an electrical short circuit and pinched in zinc</t>
  </si>
  <si>
    <t>#20250000405</t>
  </si>
  <si>
    <t>Baoshuo</t>
  </si>
  <si>
    <t>Impact: Several brief service interruptions During the cutover period</t>
  </si>
  <si>
    <t>Urgent maintenance network and migration at Equinix SG1</t>
  </si>
  <si>
    <t>2025042501_ABH</t>
  </si>
  <si>
    <t>#20250000404</t>
  </si>
  <si>
    <t>202300045 - IdEX-CAC</t>
  </si>
  <si>
    <t>DCC-Wangsu Neu</t>
  </si>
  <si>
    <t>#20250000403 | ABH (Equatra) | Neu&lt;&gt;Edge | Link Down terpantau link down pada 20:34 19/04/2025 | fu pengecekan Equatra | Link Sudah kembali up | RFO sudah di kirim</t>
  </si>
  <si>
    <t>FO Cut 600 meter dari Tomang</t>
  </si>
  <si>
    <t>#20250000403</t>
  </si>
  <si>
    <t>Neu&lt;&gt; Edge</t>
  </si>
  <si>
    <t>Equatra</t>
  </si>
  <si>
    <t>#20250000402</t>
  </si>
  <si>
    <t>ABH202406110001
SDPP202407020001</t>
  </si>
  <si>
    <t>HK-Seaga IEPL</t>
  </si>
  <si>
    <t>#20250000401</t>
  </si>
  <si>
    <t>SDPP202308040002
ABH20230727001</t>
  </si>
  <si>
    <t xml:space="preserve"> AB23039 - VLAN3057</t>
  </si>
  <si>
    <t>Infobip</t>
  </si>
  <si>
    <t>#20250000400</t>
  </si>
  <si>
    <t>ABH20240307001
SDPP202403200001</t>
  </si>
  <si>
    <t>VLAN841
VLAN842
VLAN844
VLAN1721
VLAN1722</t>
  </si>
  <si>
    <t>9. #20250000399 | Wangsu IEPL (ABH-DCC) | High Latency | 202400109 | Wangsu report mengalami High Latency periode 2025/04/19 04:15 – 10:05 GMT+8 dan meminta untuk check RFO | Sudah di open ticket ke DCC | FU DCC untuk hasil pengecekan dan update selanjutnya | Update dari DCC bahwa tidak ada activity maintenance dan issue pada link primary maupun backup | Sudah disampaikan ke Wangsu beserta dengan evidence | FU konfirmasi dari Wangsu | Wangsu acknowledge | Mintakan DCC untuk monitoring link selama 24 jam untuk kestabilannya | Closed</t>
  </si>
  <si>
    <t>no issue</t>
  </si>
  <si>
    <t>#20250000399</t>
  </si>
  <si>
    <t>High Latency</t>
  </si>
  <si>
    <t>ABH202406110001</t>
  </si>
  <si>
    <t>ABH - DCC</t>
  </si>
  <si>
    <t>Wangsu-IEPL</t>
  </si>
  <si>
    <t>CLOSED</t>
  </si>
  <si>
    <t>Optimize the power</t>
  </si>
  <si>
    <t xml:space="preserve"> Link down due to an issue primary path degraded, and the secondary path is under maintenance.</t>
  </si>
  <si>
    <t>#2025-0040157</t>
  </si>
  <si>
    <t>#20250000398</t>
  </si>
  <si>
    <t>250409-LL-EDG1-PDG-L1 &amp;&amp; 250410-LL-EDG1-PDG-L2</t>
  </si>
  <si>
    <t>5. 20250000397 | Pro-Active | DCCHWNT1 (ABH - ISPL) | Dari monitoring terpantau port LAG Huawei Line 1 down periode 17/04/2025 23.13 - 17/04/2025 23.55 GMT=&amp; | info dari ISPL terdapat issue pada primary path degrade dan secondary path sdg maintenance | action optimised power | Monitor | FU IR ke ISPL ke tiket #20250000398 | Kirim IR office hour</t>
  </si>
  <si>
    <t>Optimize power</t>
  </si>
  <si>
    <t>Power degrade</t>
  </si>
  <si>
    <t>#20250000397</t>
  </si>
  <si>
    <t>Line 1</t>
  </si>
  <si>
    <t>DCC-Huawei</t>
  </si>
  <si>
    <t>#20250000396 | FU maintenance untuk pergatian device untuk pelanggan IOH | WAG | Udpate dari Telkom bahwa tgl 24 September 2024 sudah dilakukan patching ont dan plann untuk pergantian ONT baru available di bulan April | info dari DWS Pergantian ONT hanya di sisi IOH Office | Keep eye progressnya | FU ke tim Telkom untuk pergantian device senin, 28 april 2025 pukul 10.30 Wita (No Tim Telkom Bali +62 812-3646-8166) dan FU akses ke IOH Tuban Bali ke bu Michele di WAG DWS | Update pergantian ONT 829 sudah completed disisi Office IOH bali Tuban | Pending disisi Bandara dan FU SPK ke IOH untuk Pass ke Bandara | FU estimasi PAS akses ke Bandara | Estimasi hari senin info dari tim Telkom akan request PAS Harian ke pihak bandara | FU ke Telkom terkait PAS (Harian) | Sudah menyerahkan berkas ke pihak Bandara 6 May 2025 ETR 1-3 hari kerja | Info dari tim DWS bahwa pergantian ONT yang akan di schedulekan 10 Mei 2025 11.00 WITA di cancelled karena PAS masih belum approved dari pihak Bandara | FU jadwal dan estimasi fixnya ke DWS | Replacement sudah di lakukan dan sedang di monitoring untuk kestabilannya | FU konfirmasi dari IOH lalu close ticket | CLOSED</t>
  </si>
  <si>
    <t>Request Improvement change ONT</t>
  </si>
  <si>
    <t>#20250000396</t>
  </si>
  <si>
    <t>Request Improvement</t>
  </si>
  <si>
    <t>1773283635
1773218210</t>
  </si>
  <si>
    <t>IDIA APHUB KUT 230101/OBTSL (AB23029)</t>
  </si>
  <si>
    <t>ABH - DWS</t>
  </si>
  <si>
    <t>IOH</t>
  </si>
  <si>
    <t>#20250000395 | Running River-Donlim (CGS) | 202500054 | Link Down | Customer report melalui wechat mengalami link down | Follow up pengecekan CGS | Hasil pengecekan di dapatkan issue terjadi pada UPS Trouble | RFO Sudah disampaikan | Kirim IR besok pagi | CLOSED</t>
  </si>
  <si>
    <t xml:space="preserve">Link up after electricity supply from PLN is restored
</t>
  </si>
  <si>
    <t xml:space="preserve">Electrical Failure
</t>
  </si>
  <si>
    <t>NOCCENTRAL/2025/04/00100</t>
  </si>
  <si>
    <t>#20250000395</t>
  </si>
  <si>
    <t>CGS</t>
  </si>
  <si>
    <t>Donlim</t>
  </si>
  <si>
    <t>#20250000394 | Shopee (ABH) | Sea report latency increase untuk user dari Smartfren | sudah dijelaskan ke Sea itu impact dari maintenance pada ticket #2202250000378 | CLOSED</t>
  </si>
  <si>
    <t>Impact maintenance ticket #20250000378</t>
  </si>
  <si>
    <t>#20250000394</t>
  </si>
  <si>
    <t>Packet Loss &amp; Latency Increase</t>
  </si>
  <si>
    <t xml:space="preserve">22021-A </t>
  </si>
  <si>
    <t>Cancelled</t>
  </si>
  <si>
    <t>#20250000393</t>
  </si>
  <si>
    <t>Traffic Drop</t>
  </si>
  <si>
    <t>ABH-DCC</t>
  </si>
  <si>
    <t>#20250000392 | Wangsu IEPL (ABH-DCC) | Packet Loss&amp;High Latency | 202400109 | Wangsu report mengalami packet loss&amp;high latency periode 17/04/2025 10:32 GMT+8 dan meminta untuk di check | Sudah di open ticket ke DCC | FU DCC untuk hasil pengecekan dan update selanjutnya | Update dari DCC bahwa adanya issue pada primary link HK&lt;&gt;SG dan pada jam 11:07 GMT+8 traffic di switch ke Backup link untuk solve issue. Primary link sudah di solve it jam 11:40 GMT+8 dan traffic sudah di switch back ke primary link | Sudah disampaikan ke Wangsu | FU RFO ke DCC | RFO available | CLOSED</t>
  </si>
  <si>
    <t xml:space="preserve"> The supplier has since applied a patch and performed a system upgrade 
on the affected device to prevent similar incidents in the future. </t>
  </si>
  <si>
    <t xml:space="preserve"> the high latency and packet loss were caused by a backbone link failure 
due to a device OS issue</t>
  </si>
  <si>
    <t>TT-2025041712</t>
  </si>
  <si>
    <t>#20250000392</t>
  </si>
  <si>
    <t>#20250000391</t>
  </si>
  <si>
    <t>#20250000390 | Baoshuo (CrossNet) | Link Down | BTIIG-Morowali | CN pro active bahwa adanya link down pada 08:10 GMT+7 | Dalam hasil pengecekan bahwa di temukannya issue di jalur | Saat ini sedang proses perbaikan | FU CN | terpantau up pukul 21:51 GMT+7 | RFO Available | konfirm RFO ke internal | CLOSED</t>
  </si>
  <si>
    <t xml:space="preserve">Splicing of FO cable </t>
  </si>
  <si>
    <t xml:space="preserve">FO cable cut hit by truck at 24.4 km from 
Bahomahoni </t>
  </si>
  <si>
    <t>#20250000390</t>
  </si>
  <si>
    <t>#20250000389 | IOH (ABH-DWS) | Link Down | AB23029 | IOH report mengalami link down pada 15:20 WIB | Update dari DWS bahwa adanya gangguan interface port ont down setelah DyingGasp | Link kembali up pada 16:45 | Monitor dan FU pergantian ONT ke DWS | FU RFO Ke DWS | CLOSED</t>
  </si>
  <si>
    <t>Performed shut no-shut interface port ONT.</t>
  </si>
  <si>
    <t xml:space="preserve">ONT port interface disruption down after 
Dying-Gasp.
</t>
  </si>
  <si>
    <t>#20250000389</t>
  </si>
  <si>
    <t xml:space="preserve">1773283635
1773218210 
</t>
  </si>
  <si>
    <t>ABH-DWS</t>
  </si>
  <si>
    <t>MDC</t>
  </si>
  <si>
    <t>#20250000388</t>
  </si>
  <si>
    <t>Req Outbound Access</t>
  </si>
  <si>
    <t>#20250000387 | HK Seaga (ABH) | 202400121 | Report issue routing table hilang | terpantau iBGP PE4 dengan PE1, PE2 dan PE3 mengalami flapping berulang kali sejak 23:39 WIB (15 Apr) | Dari hasil pengecekan internal, didapati kesimpulan adanya request protocol di PE4 yang melebihi limitasi, seperti protocol SNMP, routing BGP, dll | Dilakukan action untuk adjust policy limitasi protocol di PE4 | sejauh ini termonitor normal | RFO Official konfirm dengan internal | RFO sudah dishare | CLOSED</t>
  </si>
  <si>
    <t xml:space="preserve">1. Corrective Action  
A new IPT connection to the international  
upstream for HK-Seaga was established using 
a different IPT router to provide redundancy. 
2. The faulty QSFP module was replaced by ABH  
onsite engineer. </t>
  </si>
  <si>
    <t xml:space="preserve">A temporary loss of international routing occurred  
due to a backbone failure on the core IPT router,  
caused by a faulty QSFP module. This led to a  
connection issue with the primary upstream  
provider. </t>
  </si>
  <si>
    <t>#20250000387</t>
  </si>
  <si>
    <t>Wangsu</t>
  </si>
  <si>
    <t>#20250000386 | DCC (ABH) | Wangsu NEU | Report issue routing table hilang | terpantau iBGP PE4 dengan PE1, PE2 dan PE3 mengalami flapping berulang kali sejak 23:39 WIB (15 Apr) | Dari hasil pengecekan internal, didapati kesimpulan adanya request protocol di PE4 yang melebihi limitasi, seperti protocol SNMP, routing BGP, dll | Dilakukan action untuk adjust policy limitasi protocol di PE4 | sejauh ini termonitor normal | RFO Official konfirm dengan internal | RFO sudah dishare | CLOSED</t>
  </si>
  <si>
    <t xml:space="preserve">16/04/2025 02:36:00
16/04/2025 04:11:00
</t>
  </si>
  <si>
    <t xml:space="preserve">16/04/2025 0:14:00
16/04/2025 03:48:00
</t>
  </si>
  <si>
    <t>#20250000386</t>
  </si>
  <si>
    <t>Routing Error</t>
  </si>
  <si>
    <t xml:space="preserve">Wangsu – NEU  
</t>
  </si>
  <si>
    <t>#20250000385 | OWS (ABH) | IPT-VLAN4062 | Report issue routing table hilang | terpantau iBGP PE4 dengan PE1, PE2 dan PE3 mengalami flapping berulang kali sejak 23:39 WIB (15 Apr) | Dari hasil pengecekan internal, didapati kesimpulan adanya request protocol di PE4 yang melebihi limitasi, seperti protocol SNMP, routing BGP, dll | Dilakukan action untuk adjust policy limitasi protocol di PE4 | sejauh ini termonitor normal | RFO Official konfirm dengan internal | RFO sudah dishare | CLOSED</t>
  </si>
  <si>
    <t>#20250000385</t>
  </si>
  <si>
    <t>VLAN4062</t>
  </si>
  <si>
    <t>OWS</t>
  </si>
  <si>
    <t>Logical connection down for a maximum of 60 minutes</t>
  </si>
  <si>
    <t>Urgent corrective maintenance is being carried out to resolve an incident where the distribution switch at Cyber1 experienced issues due to full PFE resources (MAC table full)</t>
  </si>
  <si>
    <t>Completed</t>
  </si>
  <si>
    <t>#20250000384</t>
  </si>
  <si>
    <t>202500054 - idEX DIA</t>
  </si>
  <si>
    <t>#20250000383</t>
  </si>
  <si>
    <t>CBC</t>
  </si>
  <si>
    <t>#20250000382</t>
  </si>
  <si>
    <t>202400152
202400250</t>
  </si>
  <si>
    <t>NTTG-CAMPINA
NTTG-PHC</t>
  </si>
  <si>
    <t>#20250000381</t>
  </si>
  <si>
    <t>AB22007</t>
  </si>
  <si>
    <t>GTT</t>
  </si>
  <si>
    <t>#20250000380</t>
  </si>
  <si>
    <t>#20250000379</t>
  </si>
  <si>
    <t>#20250000378</t>
  </si>
  <si>
    <t>#20250000377</t>
  </si>
  <si>
    <t>AB21009 - idEX-transport</t>
  </si>
  <si>
    <t>Cloudhost</t>
  </si>
  <si>
    <t>#20250000376</t>
  </si>
  <si>
    <t>202300032 - IdEX-CAC</t>
  </si>
  <si>
    <t>LAXO</t>
  </si>
  <si>
    <t>#20250000375</t>
  </si>
  <si>
    <t>vlan2527
202400078 - IdEX-CAC</t>
  </si>
  <si>
    <t>#20250000374</t>
  </si>
  <si>
    <t>#20250000373</t>
  </si>
  <si>
    <t>#20250000372</t>
  </si>
  <si>
    <t>Bizner GIO</t>
  </si>
  <si>
    <t>#20250000371</t>
  </si>
  <si>
    <t>202300003 - IdEX-transport</t>
  </si>
  <si>
    <t>#20250000370</t>
  </si>
  <si>
    <t>VLAN4062 - idEX-hybrid</t>
  </si>
  <si>
    <t>#20250000369</t>
  </si>
  <si>
    <t>202400071 - idEX-hybrid</t>
  </si>
  <si>
    <t>#20250000368</t>
  </si>
  <si>
    <t>#20250000367</t>
  </si>
  <si>
    <t>VLAN793
VLAN794
VLAN</t>
  </si>
  <si>
    <t>#20250000366</t>
  </si>
  <si>
    <t>202500080/Non Telkom+International for Huawei-NTT-JK3</t>
  </si>
  <si>
    <t>#20250000365</t>
  </si>
  <si>
    <t>202400221 - IdEX-CAC</t>
  </si>
  <si>
    <t>DCC-Wangu Nex-2</t>
  </si>
  <si>
    <t>#20250000364</t>
  </si>
  <si>
    <t>#20250000363</t>
  </si>
  <si>
    <t>202400286 - IdEX-hybrid</t>
  </si>
  <si>
    <t>#20250000362</t>
  </si>
  <si>
    <t>202400045 - IdEX-hybrid</t>
  </si>
  <si>
    <t>dilakukan shut noshut interface</t>
  </si>
  <si>
    <t xml:space="preserve">gangguan interface port ont down setelah DyingGasp  </t>
  </si>
  <si>
    <t>#20250000361</t>
  </si>
  <si>
    <t>6. #20250000360 | DCC-Huawei (ABH) | Link Down | DCC report bahwa mengalami problem pada link Huawei down ke prefix 101.4.0.1 | Dalam pengecekan bahwa BGP facing DCC VLAN1725 sempat reset | Dapat dipastikan bahwa juga tidak ada issue pada BB | Dari hasil pengecekan bahwa tidak ada issue di Transmisi Edge&lt;&gt;PDG dan tidak ada adjustment dari tim | Sedang di make sure oleh tim dan saat ini service running di Line-2 | IR sudah dikirmkan ke DCC | Maintenance completed tgl 17/04/2025 | Sudah di infokan ke Huawei dan port peer-1 sudah di enable, Kondisi saat ini Peer-1 sudah kembali terisi traffic | Monitoring untuk kestabilannya | CLOSED</t>
  </si>
  <si>
    <t>DCC04151650</t>
  </si>
  <si>
    <t>#20250000360</t>
  </si>
  <si>
    <t>Only impact on IOH routes via direct peer Impact downtime of 150 minutes for IOH routes</t>
  </si>
  <si>
    <t>Replace chassis JKT-KPI-OTT-ASR9006</t>
  </si>
  <si>
    <t>#2025-0040115</t>
  </si>
  <si>
    <t>#20250000359</t>
  </si>
  <si>
    <t>240404-OTTP-ABH_25G&gt;90G-EDG-DC</t>
  </si>
  <si>
    <t>ABH-ISPL</t>
  </si>
  <si>
    <t xml:space="preserve">No Downtime, cause link will be auto rerouted via another link </t>
  </si>
  <si>
    <t xml:space="preserve"> Relocation link Bacbone NEU &lt;&gt; IDC3D</t>
  </si>
  <si>
    <t>Rescheduled</t>
  </si>
  <si>
    <t>#20250000358</t>
  </si>
  <si>
    <t>#20250000357 | AOFEI (ABH) | Tencent_ISC | RR2-RD2/180124 RBN-CN | Dari compare ping global juga tidak bisa diping ke ip destination (H3I) yang dimention oleh Aofei | FU konfirmasi ke AOFEI untuk close ticket | CLOSED</t>
  </si>
  <si>
    <t>Checking circuit log and monitoring</t>
  </si>
  <si>
    <t>No issue in ABH segment the issue in destination</t>
  </si>
  <si>
    <t>#20250000357</t>
  </si>
  <si>
    <t>Destiantion Unreachable</t>
  </si>
  <si>
    <t>10742-OWS-ABH-SIN IPT</t>
  </si>
  <si>
    <t>202400051
RR2-RD2/180124 RBN-CN</t>
  </si>
  <si>
    <t>#20250000356 | Running River (ABH-CGS) | Link Down | 202500054 | Dalam monitoring bahwa terlihat traffic RR mengalami drop pada 14/04/2025 11:20 | Update dari CGS bahwa port facing customer down dan mac tidak detect | Update dari CGS bahwa mereka menemukan titik cut nya | CGS melakukan resplicing | Link kembali Up pada 14/04/2025 21:34 | FU RFO ke CGS | RFO Available | CLOSED</t>
  </si>
  <si>
    <t>Fiber Optic cable re-pulling and core splicing</t>
  </si>
  <si>
    <t xml:space="preserve">Fiber Optic Cable Cut by a Large Truck </t>
  </si>
  <si>
    <t>NOCCENTRAL/2025/04/00073</t>
  </si>
  <si>
    <t>#20250000356</t>
  </si>
  <si>
    <t>ABH-CGS</t>
  </si>
  <si>
    <t>#20250000355</t>
  </si>
  <si>
    <t>#20250000354</t>
  </si>
  <si>
    <t>LN</t>
  </si>
  <si>
    <t>#20250000353 | Seabank (ABH) | AB21005 | Packet Loss | Sea menginformasikan bahwa mengalami packet loss dari BKE DCI &lt;&gt; ABH pada 14 Apr 2025 08:45 - 10:36 GMT+8 | Open ticket | FU pengecekan Indonet | Dari hasil pengecekan Indonet link normal | sudah diupdate ke cust terkait hasil pengecekannya | FU Pengecekan Indonet | Dari hasil pengecekan Indonet bahwa tidak ada issue pada Locall-loop DCI&lt;&gt;Cyber | Sudah disampaikan ke SEA | SEA meminta untuk memonitoring dahulu | CLOSED</t>
  </si>
  <si>
    <t>Normal by it self</t>
  </si>
  <si>
    <t>#20250000353</t>
  </si>
  <si>
    <t>31/04/2025</t>
  </si>
  <si>
    <t>#20250000352</t>
  </si>
  <si>
    <t>6. #20250000351 | Wangsu (DCC) | High Latency | 202400109 | wangsu report mengalami high latency pada 13/04/2025 14:45 - 15:10 GMT+8 | Dari hasil pengecekan DCC bahwa tidak ditemukannya issue pada range time waktu yang di berikan | Confirm ke wangsu | konfirm dari wangsu sudah normal dan tiket boleh diclosed | CLOSED</t>
  </si>
  <si>
    <t>No action has been taken</t>
  </si>
  <si>
    <t>No issue in ABH and Vendor segment</t>
  </si>
  <si>
    <t>#20250000351</t>
  </si>
  <si>
    <t>WH0221400025</t>
  </si>
  <si>
    <t>QFX5200-32C-AFO2</t>
  </si>
  <si>
    <t>#20250000350</t>
  </si>
  <si>
    <t>Req Inbound Access</t>
  </si>
  <si>
    <t>Troubleshoot Clean Up RSP Standby Slot on JKT-KPI-OTT-ASR9006</t>
  </si>
  <si>
    <t>#2025-0040067</t>
  </si>
  <si>
    <t>#20250000349</t>
  </si>
  <si>
    <t>7. #20250000348 | Baoshuo (CrossNet) | BTIIG-Morowali IdEX-DIA | Link Down | Dalam monitoring terpantau link drop pada 10:33 WIB | Fu hasil pengecekan CN | Informasi dari Crossnet upstream utamanya down | Link sudah up kembali after reroute ke backup link (ldm) | saat ini sudah kembali ke main link | RFO Available | Monitoring beberapa jam setelahnya kirim RFO | Kirim RFO Official besok jam OH | CLOSED</t>
  </si>
  <si>
    <t>reroute ke backup link ldm</t>
  </si>
  <si>
    <t>Link upstream utama crossnet down</t>
  </si>
  <si>
    <t>#20250000348</t>
  </si>
  <si>
    <t>#20250000347 | DCC (ABH) | L1 DWDM NO SERVICE ORDER | DCC Report flapping Neu&lt;&gt;CYB pada 09/04/2025 14:57 - 15:05 | info dari HSP tidak ada activity | sudah dijelaskan ke DCC disisi suplier tidak ada activity | Monitoring | Link sudah stabil selama 5 jam | CLOSED</t>
  </si>
  <si>
    <t>#20250000347</t>
  </si>
  <si>
    <t>L1 DWDM No service order</t>
  </si>
  <si>
    <t xml:space="preserve"> #20250000346 | Shopee (ABH) | 22021-A  | Packet Loss | Shopee report mengalami packet loss pada destination 43.152.164.0 | hasil pengecekan melalui looking glass local ditemukan bahwa memang terjadi di issue destinasi evidence sudah diberikan | FU Konfirmasi Shopee | sudah dijelaskan pada jam yang shoppee mention memang terjadi flap dan issue pada sisi IIX | CLOSED</t>
  </si>
  <si>
    <t>#20250000346</t>
  </si>
  <si>
    <t>SEABANK</t>
  </si>
  <si>
    <t xml:space="preserve">Down Time  :  -/+ 2 jam dalam rentang waktu tersebut </t>
  </si>
  <si>
    <t>Replace Switch Distribusi PoP Cyber APJII</t>
  </si>
  <si>
    <t xml:space="preserve"> [Urgent Maintenance] </t>
  </si>
  <si>
    <t>#20250000345</t>
  </si>
  <si>
    <t>202400153 |  idEX-DIA</t>
  </si>
  <si>
    <t>ABH -IIX</t>
  </si>
  <si>
    <t xml:space="preserve"> #20250000344 | ABH (Powertel) | NEU&lt;&gt;CYB | Multiple Flapping pada periode 18.53 sd 21:27 GMT+7 | info dari powertel ada aktivitas disisi mereka | FU RFO ke Powertel | RFO Available | Issue : imbas perbaikan tim lapangan | Action : Resplicing Core | Sudah kembali stabil selama 8 jam | CLOSED</t>
  </si>
  <si>
    <t>Issue impact activity vendor</t>
  </si>
  <si>
    <t>#20250000344</t>
  </si>
  <si>
    <t>NEU&lt;&gt;CYB</t>
  </si>
  <si>
    <t>#20250000342 | CTG (IIX-ABH) | Local loop DCI - APJII IIX | Issue pada IIX | RFO Available | Sudah disampaikan ke Cust | CLOSED</t>
  </si>
  <si>
    <t>Replace SFP on port trunk</t>
  </si>
  <si>
    <t>Flapping link Trunk Switch to Router IIX</t>
  </si>
  <si>
    <t>#20250000343</t>
  </si>
  <si>
    <t>#20250000342 | CTG (IIX-ABH) | Proactive | Local loop DCI - APJII IIX | Issue pada IIX | RFO Available | Sudah disampaikan ke Cust | CLOSED</t>
  </si>
  <si>
    <t>#20250000342</t>
  </si>
  <si>
    <t>Proaktif (CID: 202300003)</t>
  </si>
  <si>
    <t>#20250000341</t>
  </si>
  <si>
    <t>Req Check Prefix</t>
  </si>
  <si>
    <t>7. #20250000340 | ISPL (Lighstroom) | Link Down | "202400082-A &amp; 202400082-B | ISPL report link down LL Cyb &lt;&gt; Pdg pada 2025-04-08 11:10:38 +0800 CST | Dari hasil pengecekan LS bahwa ada issue | ISPL confirm link up pada 2025-04-08 11:38:50 +0800 CST | FU RFO ke LS | RFO Available | Minta lebih detailnya | CLOSED</t>
  </si>
  <si>
    <t>Auto recovered to 2nd prot and back to main route</t>
  </si>
  <si>
    <t xml:space="preserve">Link down impact fo cut 3km </t>
  </si>
  <si>
    <t>#20250000340</t>
  </si>
  <si>
    <t>LL CYB&lt;&gt;PDG 
24000410220201
 24000410220202</t>
  </si>
  <si>
    <t>202400082-A
202400082-B</t>
  </si>
  <si>
    <t>ABH-Lighstroom</t>
  </si>
  <si>
    <t>#20250000339</t>
  </si>
  <si>
    <t>#20250000338 | NTTG (ABH-ICON) | 202400250 | NTTG report mengalami down | dari hasil pengecekan tidak detect mac address dari sisi pelangan | sudah FU ke tim icon untuk pengecekan di sisi icon, parallel meminta status kelistrikan di sisi pelangan | dari icon info port facing pelangan down, perlu status di sisi pelangan | Confirm NTTG | termonitor up dan mac address sudah terdetek | FU konfirmasi dari customer | no confirm | CLOSED</t>
  </si>
  <si>
    <t>no action from vendor suspect electrical issue in customer side</t>
  </si>
  <si>
    <t>Link facing customer down</t>
  </si>
  <si>
    <t>Fatoni</t>
  </si>
  <si>
    <t>#20250000338</t>
  </si>
  <si>
    <t>ABH ICON</t>
  </si>
  <si>
    <t>NTTG</t>
  </si>
  <si>
    <t>#20250000337 | DCC04031826 | DCC - Huawei (ABH) | Packet Loss | Huawei report mengalami packet loss periode 2025-04-04 19:20:56 GMT+08 dan memberikan traceroute/traceback ke destinasi 101.1.4.0 ABH dari source Zenla  | Sudah di open ticket ke Huawei | Dari hasil pengecekan suspect adanya asymetrical route yang mana turunnya via IIX dan naiknya via JKT-IX | Sudah di optimize oleh internal dan symetric via IIX | FU konfirmasi ke Huawei | terdapat packet loss pada Destinasi XL dan sudah di FU ke XL | hasil temuan XL terdapat limitasi (10G) | saat ini sudah di inactive limitasinya | Monitoring ketat | Huawei complain down ke prefix 101.4.0.1 dan meminta untuk di check | Dari hasil pengecekan bahwa tidak ada issue di Transmisi Edge&lt;&gt;PDG dan tidak ada adjustment dari tim | Sedang di make sure oleh tim dan saat ini service running di peer-2  | Sudah di infokan ke Huawei dan port peer-1 sudah di enable, Kondisi saat ini Peer-1 sudah kembali terisi traffic | Monitoring untuk kestabilannya | FU ke LN untuk issue packet loss dari NMS dan berikan updatenya ke DCC | Draft RFO sedang dipersiapkan | Validasi ke Internal | CLOSED</t>
  </si>
  <si>
    <t xml:space="preserve"> 1. Adjust policy by XL Team to release the limitation config 
2. Reroute some of Smartfren's prefixes to direct PNI </t>
  </si>
  <si>
    <t xml:space="preserve"> 1. There is a packet loss when traffic reach 10G  
2. Packet loss occurred toward Smartfren destination. </t>
  </si>
  <si>
    <t xml:space="preserve">DCC04031826 </t>
  </si>
  <si>
    <t>#20250000337</t>
  </si>
  <si>
    <t>DCC - Huawei</t>
  </si>
  <si>
    <t xml:space="preserve">#20250000336 | ABH (LN) | 101.1.4.0/24 | FU untuk allow di sisi LN | LN sudah allow </t>
  </si>
  <si>
    <t>TTID : 10940992</t>
  </si>
  <si>
    <t>#20250000336</t>
  </si>
  <si>
    <t xml:space="preserve">#20250000335 | ABH (SF) | 101.1.4.0/24 | FU untuk allow di sisi SF | SF sudah allow </t>
  </si>
  <si>
    <t>#20250000335</t>
  </si>
  <si>
    <t>#20250000334 | ABH (Equatra) | Neu&lt;&gt;Edge | Link down pada 22:30 | Link up kembali pada 01:36 | FU Reason dan RFO | CLOSED</t>
  </si>
  <si>
    <t>Resplicing core &amp; swap core</t>
  </si>
  <si>
    <t>Fo Cut 600m dari tomang</t>
  </si>
  <si>
    <t>03/04//2025 01:36</t>
  </si>
  <si>
    <t>03/04.2025 22:30</t>
  </si>
  <si>
    <t>#20250000334</t>
  </si>
  <si>
    <t>Neu &lt;&gt; Edge</t>
  </si>
  <si>
    <t>#20250000333</t>
  </si>
  <si>
    <t>#20250000332 | Aofei (ABH) | Req Unadvertised | Aofei meminta untuk unadvertised prefix, dalam hasil pengecekannya bahwa dari sisi ABH tidak menerima prefix tersebut | Sudah disampaikan ke Aofei
- 103.216.100.0/24
- 103.216.101.0/24
- 61.29.241.0/24
- 61.29.249.0/24</t>
  </si>
  <si>
    <t>#20250000332</t>
  </si>
  <si>
    <t>Req Unadvertised</t>
  </si>
  <si>
    <t>#20250000331 | ABH (Equatra) | Flapping | Neu &lt;&gt; Edge | Dalam monitoring terlihat link Neu &lt;&gt; Edge mengalami flapping pada 03/04/2025 10:05:06 - 10:05:11 WIB | FU RFO ke Equatra | CLOSED</t>
  </si>
  <si>
    <t>Link impact Fo cut at Tomang</t>
  </si>
  <si>
    <t>#20250000331</t>
  </si>
  <si>
    <t>#20250000330 | ABH (Powertel) | Link Down | Neu &lt;&gt; Cyb | Dalam monitoring terlihat link neu &lt;&gt; cyb mengalami down pada 03/04/2025 8:26:49 WIB | Info dari Powertel bahwa adanya issue di segment dan saat ini sedang di progress recovery | FU PWTL | Update dari PWTL sudah selesai melakukan penyambungan dan sudah kembali up peridoe 025-04-03 20:34:42 WIB | FU RFO ke PWTL | CLOSED</t>
  </si>
  <si>
    <t>Resplicing core</t>
  </si>
  <si>
    <t>Fo Cut km 6,4 dari tomang</t>
  </si>
  <si>
    <t>U2H-PP1-N5AD</t>
  </si>
  <si>
    <t>#20250000330</t>
  </si>
  <si>
    <t>320100017 | NEU&lt;&gt;CYBER</t>
  </si>
  <si>
    <t>5. #20250000329 | ISPL (ABH-Lighstroom) | Link Down | 202400082-A &amp; 202400082-B | ISPL report mengalami down untuk LL Cyb &lt;&gt; Pdg nya | Dari hasil pengecekan Lighstroom bahwa link sudah di terminasi akibat salah koordinasi (Misscom) | Sudah disampaikan ke ISPL | Pending koordinasi dengan tim internal &amp; Tim LS | CLOSED</t>
  </si>
  <si>
    <t>#20250000329</t>
  </si>
  <si>
    <t>ea</t>
  </si>
  <si>
    <t>WeChat</t>
  </si>
  <si>
    <t xml:space="preserve"> #20250000328 | HK-Seaga IPT (ABH-DCC) | Destiantion Unreachable | 202400121 | HK-Seaga report bahwa ip 157 .66 189 254 tidak bisa di reach dan sudah kembali normal | Issue match dengan downnya IPT DCC | Sudah kembali normal dan sudah disampaikan bahwa adanya issue pada router IPT disisi SG dan sudah recovered secara permanent | Prepare RFO </t>
  </si>
  <si>
    <t xml:space="preserve">Upgraded the router's system software by 
upstream team to systematically resolve the issue 
and it is currently functioning normally. </t>
  </si>
  <si>
    <t>Issue was caused by a fault in the upstream IPT 
router on the Singapore side</t>
  </si>
  <si>
    <t>#20250000328</t>
  </si>
  <si>
    <t>HK-Seaga IPT</t>
  </si>
  <si>
    <t xml:space="preserve"> #20250000327 | OWS (ABH-DCC) | Destiantion Unreachable | VLAN4063 | OWS report bahwa ip 157.66.188. 2 tidak bisa di reach dari international | Issue match dengan downnya IPT DCC | Sudah kembali normal dan sudah disampaikan bahwa adanya issue pada router IPT disisi SG dan sudah recovered secara permanent | Prepare RFO | RFO Available | Closed
</t>
  </si>
  <si>
    <t>#20250000327</t>
  </si>
  <si>
    <t>AB22025</t>
  </si>
  <si>
    <t>VLAN4063</t>
  </si>
  <si>
    <t>OWS-IPT</t>
  </si>
  <si>
    <t xml:space="preserve"> #20250000326 | ABH (DCC) | BGP Down | All IPT | Dari monitoring terlihat semua peer IPT dengan DCC mengalami down periode 02/04/2025 15:16 - 15:25 GMT+7 | Sudah di report ke DCC | Update dari DCC bahwa adanya issue pada router IPT disisi SG dan sudah recovered secara permanent | Sudah disampaikan ke customer | Prepare RFO | RFO Available | Closed
</t>
  </si>
  <si>
    <t>TT-2025070354</t>
  </si>
  <si>
    <t>#20250000326</t>
  </si>
  <si>
    <t>BGP Down</t>
  </si>
  <si>
    <t xml:space="preserve">ABH202403070001- VLAN841
ABH202403070001-VLAN842
ABH202403070001-VLAN844
ABH202403070001-VLAN1721
ABH202403070001-VLAN1722
</t>
  </si>
  <si>
    <t>Status RFO Send</t>
  </si>
  <si>
    <t>Cordination To Supplier</t>
  </si>
  <si>
    <t>Cordination To Customer</t>
  </si>
  <si>
    <t>Chronology</t>
  </si>
  <si>
    <t>Action Taken</t>
  </si>
  <si>
    <t>Root Cause</t>
  </si>
  <si>
    <t>On Duty</t>
  </si>
  <si>
    <t>Timezone</t>
  </si>
  <si>
    <t>Duration</t>
  </si>
  <si>
    <t>Date/End Time</t>
  </si>
  <si>
    <t>Date/Start Time</t>
  </si>
  <si>
    <t>Status</t>
  </si>
  <si>
    <t>Supplier Ticket Number</t>
  </si>
  <si>
    <t>ABH Ticket Number</t>
  </si>
  <si>
    <t>Type of Issue</t>
  </si>
  <si>
    <t>CID Supplier</t>
  </si>
  <si>
    <t>CID ABH</t>
  </si>
  <si>
    <t>Suplier</t>
  </si>
  <si>
    <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</si>
</sst>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h:mm"/>
    <numFmt numFmtId="165" formatCode="yyyy\-mm\-dd\ h:mm:ss"/>
    <numFmt numFmtId="166" formatCode="dd/mm/yyyy\ h:mm:ss"/>
    <numFmt numFmtId="167" formatCode="d/m/yyyy\ h:mm"/>
    <numFmt numFmtId="168" formatCode="d/m/yyyy\ h:mm:ss"/>
  </numFmts>
  <fonts count="12" x14ac:knownFonts="1">
    <font>
      <sz val="10"/>
      <color rgb="FF000000"/>
      <name val="Calibri"/>
      <scheme val="minor"/>
    </font>
    <font>
      <sz val="10"/>
      <color theme="1"/>
      <name val="Calibri"/>
      <scheme val="minor"/>
    </font>
    <font>
      <sz val="10"/>
      <color theme="1"/>
      <name val="Arial"/>
    </font>
    <font>
      <sz val="11"/>
      <color theme="1"/>
      <name val="Calibri"/>
    </font>
    <font>
      <u/>
      <sz val="10"/>
      <color rgb="FF0000FF"/>
      <name val="Arial"/>
    </font>
    <font>
      <sz val="10"/>
      <name val="Arial"/>
    </font>
    <font>
      <u/>
      <sz val="10"/>
      <color rgb="FF1155CC"/>
      <name val="Arial"/>
    </font>
    <font>
      <sz val="11"/>
      <color rgb="FF000000"/>
      <name val="Calibri"/>
    </font>
    <font>
      <sz val="10"/>
      <color rgb="FF242424"/>
      <name val="Calibri"/>
      <scheme val="minor"/>
    </font>
    <font>
      <sz val="12"/>
      <color rgb="FF242424"/>
      <name val="Calibri"/>
      <scheme val="minor"/>
    </font>
    <font>
      <sz val="11"/>
      <color rgb="FF242424"/>
      <name val="Calibri"/>
      <scheme val="minor"/>
    </font>
    <font>
      <b/>
      <sz val="12"/>
      <color rgb="FFFFFFFF"/>
      <name val="Arial"/>
    </font>
  </fonts>
  <fills count="16">
    <fill>
      <patternFill patternType="none"/>
    </fill>
    <fill>
      <patternFill patternType="gray125"/>
    </fill>
    <fill>
      <patternFill patternType="solid">
        <fgColor rgb="FF00FFFF"/>
        <bgColor rgb="FF00FFFF"/>
      </patternFill>
    </fill>
    <fill>
      <patternFill patternType="solid">
        <fgColor rgb="FFFF0000"/>
        <bgColor rgb="FFFF0000"/>
      </patternFill>
    </fill>
    <fill>
      <patternFill patternType="solid">
        <fgColor rgb="FFFF6D01"/>
        <bgColor rgb="FFFF6D01"/>
      </patternFill>
    </fill>
    <fill>
      <patternFill patternType="solid">
        <fgColor theme="8"/>
        <bgColor theme="8"/>
      </patternFill>
    </fill>
    <fill>
      <patternFill patternType="solid">
        <fgColor theme="7"/>
        <bgColor theme="7"/>
      </patternFill>
    </fill>
    <fill>
      <patternFill patternType="solid">
        <fgColor rgb="FF00FF00"/>
        <bgColor rgb="FF00FF00"/>
      </patternFill>
    </fill>
    <fill>
      <patternFill patternType="solid">
        <fgColor theme="4"/>
        <bgColor theme="4"/>
      </patternFill>
    </fill>
    <fill>
      <patternFill patternType="solid">
        <fgColor rgb="FF4A86E8"/>
        <bgColor rgb="FF4A86E8"/>
      </patternFill>
    </fill>
    <fill>
      <patternFill patternType="solid">
        <fgColor rgb="FFFFFFFF"/>
        <bgColor rgb="FFFFFFFF"/>
      </patternFill>
    </fill>
    <fill>
      <patternFill patternType="solid">
        <fgColor rgb="FFE6B8AF"/>
        <bgColor rgb="FFE6B8AF"/>
      </patternFill>
    </fill>
    <fill>
      <patternFill patternType="solid">
        <fgColor rgb="FFFF9900"/>
        <bgColor rgb="FFFF9900"/>
      </patternFill>
    </fill>
    <fill>
      <patternFill patternType="solid">
        <fgColor rgb="FFE69138"/>
        <bgColor rgb="FFE69138"/>
      </patternFill>
    </fill>
    <fill>
      <patternFill patternType="solid">
        <fgColor theme="9"/>
        <bgColor theme="9"/>
      </patternFill>
    </fill>
    <fill>
      <patternFill patternType="solid">
        <fgColor rgb="FF980000"/>
        <bgColor rgb="FF9800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05">
    <xf numFmtId="0" fontId="0" fillId="0" borderId="0" xfId="0"/>
    <xf numFmtId="0" fontId="1" fillId="2" borderId="0" xfId="0" applyFont="1" applyFill="1"/>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1" fillId="3" borderId="0" xfId="0" applyFont="1" applyFill="1"/>
    <xf numFmtId="0" fontId="2" fillId="3" borderId="1" xfId="0" applyFont="1" applyFill="1" applyBorder="1" applyAlignment="1">
      <alignment horizontal="center" vertical="center" wrapText="1"/>
    </xf>
    <xf numFmtId="21" fontId="2" fillId="3" borderId="1" xfId="0" applyNumberFormat="1"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0" fontId="1" fillId="4" borderId="0" xfId="0" applyFont="1" applyFill="1"/>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21" fontId="2" fillId="5" borderId="1" xfId="0" applyNumberFormat="1" applyFon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0" fontId="1" fillId="5" borderId="0" xfId="0" applyFont="1" applyFill="1"/>
    <xf numFmtId="0" fontId="2" fillId="6" borderId="1" xfId="0"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0" fontId="1" fillId="6" borderId="0" xfId="0" applyFont="1" applyFill="1"/>
    <xf numFmtId="14"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wrapText="1"/>
    </xf>
    <xf numFmtId="166" fontId="2" fillId="3" borderId="1" xfId="0" applyNumberFormat="1" applyFont="1" applyFill="1" applyBorder="1" applyAlignment="1">
      <alignment horizontal="center" vertical="center" wrapText="1"/>
    </xf>
    <xf numFmtId="0" fontId="1" fillId="7" borderId="0" xfId="0" applyFont="1" applyFill="1"/>
    <xf numFmtId="0" fontId="2" fillId="7" borderId="1" xfId="0" applyFont="1" applyFill="1" applyBorder="1" applyAlignment="1">
      <alignment horizontal="center" vertical="center" wrapText="1"/>
    </xf>
    <xf numFmtId="166" fontId="2" fillId="7" borderId="1" xfId="0" applyNumberFormat="1" applyFont="1" applyFill="1" applyBorder="1" applyAlignment="1">
      <alignment horizontal="center" vertical="center" wrapText="1"/>
    </xf>
    <xf numFmtId="166" fontId="2" fillId="6" borderId="1" xfId="0" applyNumberFormat="1" applyFont="1" applyFill="1" applyBorder="1" applyAlignment="1">
      <alignment horizontal="center" vertical="center" wrapText="1"/>
    </xf>
    <xf numFmtId="0" fontId="1" fillId="8" borderId="0" xfId="0" applyFont="1" applyFill="1"/>
    <xf numFmtId="0" fontId="2" fillId="8" borderId="1" xfId="0" applyFont="1" applyFill="1" applyBorder="1" applyAlignment="1">
      <alignment horizontal="center" vertical="center" wrapText="1"/>
    </xf>
    <xf numFmtId="21" fontId="2" fillId="8" borderId="1" xfId="0" applyNumberFormat="1" applyFont="1" applyFill="1" applyBorder="1" applyAlignment="1">
      <alignment horizontal="center" vertical="center" wrapText="1"/>
    </xf>
    <xf numFmtId="164" fontId="2" fillId="8"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 fillId="9" borderId="0" xfId="0" applyFont="1" applyFill="1"/>
    <xf numFmtId="0" fontId="4" fillId="9" borderId="1" xfId="0" applyFont="1" applyFill="1" applyBorder="1" applyAlignment="1">
      <alignment horizontal="center" vertical="center" wrapText="1"/>
    </xf>
    <xf numFmtId="0" fontId="1" fillId="7" borderId="0" xfId="0" applyFont="1" applyFill="1" applyAlignment="1">
      <alignment horizontal="center"/>
    </xf>
    <xf numFmtId="21" fontId="2" fillId="7" borderId="1" xfId="0" applyNumberFormat="1" applyFont="1" applyFill="1" applyBorder="1" applyAlignment="1">
      <alignment horizontal="center" vertical="center" wrapText="1"/>
    </xf>
    <xf numFmtId="164" fontId="2" fillId="7"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21" fontId="2" fillId="6" borderId="1" xfId="0" applyNumberFormat="1" applyFont="1" applyFill="1" applyBorder="1" applyAlignment="1">
      <alignment horizontal="center" vertical="center" wrapText="1"/>
    </xf>
    <xf numFmtId="164" fontId="2" fillId="6" borderId="1" xfId="0" applyNumberFormat="1" applyFont="1" applyFill="1" applyBorder="1" applyAlignment="1">
      <alignment horizontal="center" vertical="center" wrapText="1"/>
    </xf>
    <xf numFmtId="0" fontId="7" fillId="6" borderId="0" xfId="0" applyFont="1" applyFill="1" applyAlignment="1">
      <alignment horizontal="center" vertical="center" wrapText="1"/>
    </xf>
    <xf numFmtId="164" fontId="2" fillId="10" borderId="1" xfId="0" applyNumberFormat="1" applyFont="1" applyFill="1" applyBorder="1" applyAlignment="1">
      <alignment horizontal="center" vertical="center" wrapText="1"/>
    </xf>
    <xf numFmtId="0" fontId="1" fillId="11" borderId="0" xfId="0" applyFont="1" applyFill="1"/>
    <xf numFmtId="0" fontId="2" fillId="11" borderId="1" xfId="0" applyFont="1" applyFill="1" applyBorder="1" applyAlignment="1">
      <alignment horizontal="center" vertical="center" wrapText="1"/>
    </xf>
    <xf numFmtId="166" fontId="2" fillId="11" borderId="1" xfId="0" applyNumberFormat="1" applyFont="1" applyFill="1" applyBorder="1" applyAlignment="1">
      <alignment horizontal="center" vertical="center" wrapText="1"/>
    </xf>
    <xf numFmtId="0" fontId="1" fillId="11" borderId="0" xfId="0" applyFont="1" applyFill="1" applyAlignment="1">
      <alignment horizontal="center" vertical="center" wrapText="1"/>
    </xf>
    <xf numFmtId="166" fontId="2" fillId="8" borderId="1" xfId="0" applyNumberFormat="1" applyFont="1" applyFill="1" applyBorder="1" applyAlignment="1">
      <alignment horizontal="center" vertical="center" wrapText="1"/>
    </xf>
    <xf numFmtId="21"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21" fontId="2" fillId="10" borderId="1" xfId="0" applyNumberFormat="1" applyFont="1" applyFill="1" applyBorder="1" applyAlignment="1">
      <alignment horizontal="center" vertical="center" wrapText="1"/>
    </xf>
    <xf numFmtId="166" fontId="2" fillId="10" borderId="1" xfId="0" applyNumberFormat="1" applyFont="1" applyFill="1" applyBorder="1" applyAlignment="1">
      <alignment horizontal="center" vertical="center" wrapText="1"/>
    </xf>
    <xf numFmtId="0" fontId="1" fillId="10" borderId="0" xfId="0" applyFont="1" applyFill="1" applyAlignment="1">
      <alignment horizontal="center"/>
    </xf>
    <xf numFmtId="0" fontId="1" fillId="10" borderId="0" xfId="0" applyFont="1" applyFill="1" applyAlignment="1">
      <alignment horizontal="center" vertical="center"/>
    </xf>
    <xf numFmtId="0" fontId="1" fillId="6"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0" applyFont="1" applyFill="1" applyBorder="1" applyAlignment="1">
      <alignment horizontal="center" vertical="center"/>
    </xf>
    <xf numFmtId="164" fontId="2" fillId="13" borderId="1" xfId="0" applyNumberFormat="1" applyFont="1" applyFill="1" applyBorder="1" applyAlignment="1">
      <alignment horizontal="center" vertical="center" wrapText="1"/>
    </xf>
    <xf numFmtId="0" fontId="1" fillId="13" borderId="0" xfId="0" applyFont="1" applyFill="1"/>
    <xf numFmtId="0" fontId="2" fillId="10" borderId="1" xfId="0" applyFont="1" applyFill="1" applyBorder="1" applyAlignment="1">
      <alignment horizontal="center" wrapText="1"/>
    </xf>
    <xf numFmtId="167" fontId="2" fillId="8" borderId="1" xfId="0" applyNumberFormat="1" applyFont="1" applyFill="1" applyBorder="1" applyAlignment="1">
      <alignment horizontal="center" vertical="center" wrapText="1"/>
    </xf>
    <xf numFmtId="168" fontId="2" fillId="8" borderId="1" xfId="0" applyNumberFormat="1" applyFont="1" applyFill="1" applyBorder="1" applyAlignment="1">
      <alignment horizontal="center" vertical="center" wrapText="1"/>
    </xf>
    <xf numFmtId="0" fontId="1" fillId="12" borderId="0" xfId="0" applyFont="1" applyFill="1"/>
    <xf numFmtId="21" fontId="2" fillId="12" borderId="1" xfId="0" applyNumberFormat="1" applyFont="1" applyFill="1" applyBorder="1" applyAlignment="1">
      <alignment horizontal="center" vertical="center" wrapText="1"/>
    </xf>
    <xf numFmtId="164" fontId="2" fillId="12" borderId="1" xfId="0" applyNumberFormat="1" applyFont="1" applyFill="1" applyBorder="1" applyAlignment="1">
      <alignment horizontal="center" vertical="center" wrapText="1"/>
    </xf>
    <xf numFmtId="0" fontId="1" fillId="10" borderId="0" xfId="0" applyFont="1" applyFill="1"/>
    <xf numFmtId="0" fontId="7" fillId="12" borderId="0" xfId="0" applyFont="1" applyFill="1" applyAlignment="1">
      <alignment horizontal="center" vertical="center" wrapText="1"/>
    </xf>
    <xf numFmtId="167" fontId="2" fillId="10" borderId="1" xfId="0" applyNumberFormat="1" applyFont="1" applyFill="1" applyBorder="1" applyAlignment="1">
      <alignment horizontal="center" vertical="center" wrapText="1"/>
    </xf>
    <xf numFmtId="0" fontId="8" fillId="10" borderId="1" xfId="0" applyFont="1" applyFill="1" applyBorder="1" applyAlignment="1">
      <alignment horizontal="center" vertical="center" wrapText="1"/>
    </xf>
    <xf numFmtId="0" fontId="2" fillId="8" borderId="0" xfId="0" applyFont="1" applyFill="1" applyAlignment="1">
      <alignment horizontal="center" vertical="center" wrapText="1"/>
    </xf>
    <xf numFmtId="21" fontId="2" fillId="3" borderId="1" xfId="0" applyNumberFormat="1" applyFont="1" applyFill="1" applyBorder="1" applyAlignment="1">
      <alignment horizontal="center" wrapText="1"/>
    </xf>
    <xf numFmtId="0" fontId="1" fillId="3" borderId="1" xfId="0" applyFont="1" applyFill="1" applyBorder="1" applyAlignment="1">
      <alignment horizontal="center"/>
    </xf>
    <xf numFmtId="0" fontId="1" fillId="3" borderId="0" xfId="0" applyFont="1" applyFill="1" applyAlignment="1">
      <alignment horizontal="center"/>
    </xf>
    <xf numFmtId="21" fontId="2" fillId="10" borderId="1" xfId="0" applyNumberFormat="1" applyFont="1" applyFill="1" applyBorder="1" applyAlignment="1">
      <alignment horizontal="center" wrapText="1"/>
    </xf>
    <xf numFmtId="0" fontId="1" fillId="3" borderId="0" xfId="0" applyFont="1" applyFill="1" applyAlignment="1">
      <alignment horizontal="center" vertical="center"/>
    </xf>
    <xf numFmtId="0" fontId="9" fillId="3" borderId="0" xfId="0" applyFont="1" applyFill="1" applyAlignment="1">
      <alignment horizontal="center" vertical="center" wrapText="1"/>
    </xf>
    <xf numFmtId="0" fontId="1" fillId="0" borderId="0" xfId="0" applyFont="1" applyAlignment="1">
      <alignment horizontal="center" vertical="center" wrapText="1"/>
    </xf>
    <xf numFmtId="0" fontId="2" fillId="10" borderId="1" xfId="0" applyFont="1" applyFill="1" applyBorder="1" applyAlignment="1">
      <alignment horizontal="center" vertical="center"/>
    </xf>
    <xf numFmtId="0" fontId="1" fillId="14" borderId="0" xfId="0" applyFont="1" applyFill="1"/>
    <xf numFmtId="0" fontId="2" fillId="14" borderId="1" xfId="0" applyFont="1" applyFill="1" applyBorder="1" applyAlignment="1">
      <alignment horizontal="center" vertical="center" wrapText="1"/>
    </xf>
    <xf numFmtId="21" fontId="2" fillId="14" borderId="1" xfId="0" applyNumberFormat="1" applyFont="1" applyFill="1" applyBorder="1" applyAlignment="1">
      <alignment horizontal="center" wrapText="1"/>
    </xf>
    <xf numFmtId="14" fontId="2" fillId="14" borderId="1" xfId="0" applyNumberFormat="1" applyFont="1" applyFill="1" applyBorder="1" applyAlignment="1">
      <alignment horizontal="center" vertical="center" wrapText="1"/>
    </xf>
    <xf numFmtId="0" fontId="5" fillId="0" borderId="2" xfId="0" applyFont="1" applyBorder="1"/>
    <xf numFmtId="164" fontId="2" fillId="14" borderId="1" xfId="0" applyNumberFormat="1"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0" borderId="1" xfId="0" applyFont="1" applyFill="1" applyBorder="1" applyAlignment="1">
      <alignment horizontal="left" vertical="center" wrapText="1"/>
    </xf>
    <xf numFmtId="0" fontId="1" fillId="12" borderId="0" xfId="0" applyFont="1" applyFill="1" applyAlignment="1">
      <alignment horizontal="center" vertical="center" wrapText="1"/>
    </xf>
    <xf numFmtId="0" fontId="1" fillId="12" borderId="1" xfId="0" applyFont="1" applyFill="1" applyBorder="1" applyAlignment="1">
      <alignment horizontal="center" vertical="center" wrapText="1"/>
    </xf>
    <xf numFmtId="0" fontId="2" fillId="10" borderId="1" xfId="0" applyFont="1" applyFill="1" applyBorder="1" applyAlignment="1">
      <alignment horizontal="center"/>
    </xf>
    <xf numFmtId="14" fontId="2" fillId="10" borderId="1" xfId="0" applyNumberFormat="1" applyFont="1" applyFill="1" applyBorder="1" applyAlignment="1">
      <alignment horizontal="center" vertical="center" wrapText="1"/>
    </xf>
    <xf numFmtId="0" fontId="1" fillId="12" borderId="0" xfId="0" applyFont="1" applyFill="1" applyAlignment="1">
      <alignment horizontal="center" vertical="center"/>
    </xf>
    <xf numFmtId="0" fontId="2" fillId="12"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14" borderId="0" xfId="0" applyFont="1" applyFill="1" applyAlignment="1">
      <alignment vertical="center"/>
    </xf>
    <xf numFmtId="21" fontId="2" fillId="14" borderId="1" xfId="0" applyNumberFormat="1" applyFont="1" applyFill="1" applyBorder="1" applyAlignment="1">
      <alignment horizontal="center" vertical="center" wrapText="1"/>
    </xf>
    <xf numFmtId="21" fontId="2" fillId="12" borderId="1" xfId="0" applyNumberFormat="1" applyFont="1" applyFill="1" applyBorder="1" applyAlignment="1">
      <alignment horizontal="center" wrapText="1"/>
    </xf>
    <xf numFmtId="0" fontId="2" fillId="12" borderId="1" xfId="0" applyFont="1" applyFill="1" applyBorder="1" applyAlignment="1">
      <alignment horizontal="center" wrapText="1"/>
    </xf>
    <xf numFmtId="0" fontId="10" fillId="10" borderId="0" xfId="0" applyFont="1" applyFill="1" applyAlignment="1">
      <alignment horizontal="center" vertical="center" wrapText="1"/>
    </xf>
    <xf numFmtId="0" fontId="2" fillId="14" borderId="1" xfId="0" applyFont="1" applyFill="1" applyBorder="1" applyAlignment="1">
      <alignment horizontal="center" wrapText="1"/>
    </xf>
    <xf numFmtId="0" fontId="2" fillId="0" borderId="1" xfId="0" applyFont="1" applyBorder="1" applyAlignment="1">
      <alignment horizontal="center" vertical="center" wrapText="1"/>
    </xf>
    <xf numFmtId="21" fontId="1" fillId="14" borderId="1" xfId="0" applyNumberFormat="1" applyFont="1" applyFill="1" applyBorder="1" applyAlignment="1">
      <alignment horizontal="center" vertical="center" wrapText="1"/>
    </xf>
    <xf numFmtId="21" fontId="1" fillId="10" borderId="1" xfId="0" applyNumberFormat="1" applyFont="1" applyFill="1" applyBorder="1" applyAlignment="1">
      <alignment horizontal="center" vertical="center" wrapText="1"/>
    </xf>
    <xf numFmtId="166" fontId="2" fillId="14" borderId="1" xfId="0" applyNumberFormat="1" applyFont="1" applyFill="1" applyBorder="1" applyAlignment="1">
      <alignment horizontal="center" vertical="center" wrapText="1"/>
    </xf>
    <xf numFmtId="164" fontId="1" fillId="10" borderId="1" xfId="0" applyNumberFormat="1" applyFont="1" applyFill="1" applyBorder="1" applyAlignment="1">
      <alignment horizontal="center" vertical="center" wrapText="1"/>
    </xf>
    <xf numFmtId="166" fontId="1" fillId="10"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0" fontId="11" fillId="1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koins1.kisi.c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E89F-19FC-4C78-A362-43D74DE1C3F4}">
  <sheetPr>
    <outlinePr summaryBelow="0" summaryRight="0"/>
  </sheetPr>
  <dimension ref="A1:Z131"/>
  <sheetViews>
    <sheetView tabSelected="1" workbookViewId="0"/>
  </sheetViews>
  <sheetFormatPr defaultColWidth="13.8984375" defaultRowHeight="15.75" customHeight="1" x14ac:dyDescent="0.3"/>
  <cols>
    <col min="1" max="1" width="7.59765625" customWidth="1"/>
    <col min="2" max="2" width="22.796875" customWidth="1"/>
    <col min="3" max="3" width="23.796875" customWidth="1"/>
    <col min="4" max="4" width="40.796875" customWidth="1"/>
    <col min="5" max="5" width="39.69921875" customWidth="1"/>
    <col min="6" max="6" width="24.19921875" customWidth="1"/>
    <col min="7" max="7" width="15.5" customWidth="1"/>
    <col min="8" max="8" width="22.296875" customWidth="1"/>
    <col min="9" max="9" width="16.19921875" customWidth="1"/>
    <col min="10" max="10" width="26.69921875" customWidth="1"/>
    <col min="11" max="11" width="23" customWidth="1"/>
    <col min="12" max="12" width="12.796875" customWidth="1"/>
    <col min="13" max="13" width="12" customWidth="1"/>
    <col min="15" max="15" width="50.296875" customWidth="1"/>
    <col min="16" max="16" width="63.3984375" customWidth="1"/>
    <col min="17" max="17" width="55.5" customWidth="1"/>
  </cols>
  <sheetData>
    <row r="1" spans="1:26" ht="15.75" customHeight="1" x14ac:dyDescent="0.3">
      <c r="A1" s="104" t="s">
        <v>0</v>
      </c>
      <c r="B1" s="104" t="s">
        <v>507</v>
      </c>
      <c r="C1" s="104" t="s">
        <v>506</v>
      </c>
      <c r="D1" s="104" t="s">
        <v>505</v>
      </c>
      <c r="E1" s="104" t="s">
        <v>504</v>
      </c>
      <c r="F1" s="104" t="s">
        <v>503</v>
      </c>
      <c r="G1" s="104" t="s">
        <v>502</v>
      </c>
      <c r="H1" s="104" t="s">
        <v>501</v>
      </c>
      <c r="I1" s="104" t="s">
        <v>500</v>
      </c>
      <c r="J1" s="104" t="s">
        <v>499</v>
      </c>
      <c r="K1" s="104" t="s">
        <v>498</v>
      </c>
      <c r="L1" s="104" t="s">
        <v>497</v>
      </c>
      <c r="M1" s="104" t="s">
        <v>496</v>
      </c>
      <c r="N1" s="104" t="s">
        <v>495</v>
      </c>
      <c r="O1" s="104" t="s">
        <v>494</v>
      </c>
      <c r="P1" s="104" t="s">
        <v>493</v>
      </c>
      <c r="Q1" s="104" t="s">
        <v>492</v>
      </c>
      <c r="R1" s="104" t="s">
        <v>491</v>
      </c>
      <c r="S1" s="104" t="s">
        <v>490</v>
      </c>
      <c r="T1" s="104" t="s">
        <v>489</v>
      </c>
    </row>
    <row r="2" spans="1:26" ht="15.75" customHeight="1" x14ac:dyDescent="0.3">
      <c r="A2" s="34">
        <v>1</v>
      </c>
      <c r="B2" s="34" t="s">
        <v>9</v>
      </c>
      <c r="C2" s="34" t="s">
        <v>13</v>
      </c>
      <c r="D2" s="34"/>
      <c r="E2" s="34" t="s">
        <v>488</v>
      </c>
      <c r="F2" s="34" t="s">
        <v>487</v>
      </c>
      <c r="G2" s="34" t="s">
        <v>486</v>
      </c>
      <c r="H2" s="103" t="s">
        <v>485</v>
      </c>
      <c r="I2" s="34" t="s">
        <v>33</v>
      </c>
      <c r="J2" s="102">
        <v>45749.636111111111</v>
      </c>
      <c r="K2" s="102">
        <v>45749.642361111109</v>
      </c>
      <c r="L2" s="99">
        <f>K2-J2</f>
        <v>6.2499999985448085E-3</v>
      </c>
      <c r="M2" s="34" t="s">
        <v>19</v>
      </c>
      <c r="N2" s="34" t="s">
        <v>111</v>
      </c>
      <c r="O2" s="34" t="s">
        <v>476</v>
      </c>
      <c r="P2" s="34" t="s">
        <v>475</v>
      </c>
      <c r="Q2" s="34" t="s">
        <v>484</v>
      </c>
      <c r="R2" s="34" t="s">
        <v>10</v>
      </c>
      <c r="S2" s="34" t="s">
        <v>10</v>
      </c>
      <c r="T2" s="34" t="s">
        <v>88</v>
      </c>
    </row>
    <row r="3" spans="1:26" ht="15.75" customHeight="1" x14ac:dyDescent="0.3">
      <c r="A3" s="34">
        <v>2</v>
      </c>
      <c r="B3" s="34" t="s">
        <v>483</v>
      </c>
      <c r="C3" s="34" t="s">
        <v>228</v>
      </c>
      <c r="D3" s="34" t="s">
        <v>482</v>
      </c>
      <c r="E3" s="34" t="s">
        <v>481</v>
      </c>
      <c r="F3" s="34" t="s">
        <v>367</v>
      </c>
      <c r="G3" s="34" t="s">
        <v>480</v>
      </c>
      <c r="H3" s="34"/>
      <c r="I3" s="34" t="s">
        <v>33</v>
      </c>
      <c r="J3" s="102">
        <v>45749.636111111111</v>
      </c>
      <c r="K3" s="102">
        <v>45749.640972222223</v>
      </c>
      <c r="L3" s="99">
        <f>K3-J3</f>
        <v>4.8611111124046147E-3</v>
      </c>
      <c r="M3" s="34" t="s">
        <v>19</v>
      </c>
      <c r="N3" s="34" t="s">
        <v>111</v>
      </c>
      <c r="O3" s="34" t="s">
        <v>476</v>
      </c>
      <c r="P3" s="34" t="s">
        <v>475</v>
      </c>
      <c r="Q3" s="34" t="s">
        <v>479</v>
      </c>
      <c r="R3" s="34" t="s">
        <v>473</v>
      </c>
      <c r="S3" s="34" t="s">
        <v>10</v>
      </c>
      <c r="T3" s="34" t="s">
        <v>88</v>
      </c>
    </row>
    <row r="4" spans="1:26" ht="15.75" customHeight="1" x14ac:dyDescent="0.3">
      <c r="A4" s="34">
        <v>3</v>
      </c>
      <c r="B4" s="34" t="s">
        <v>478</v>
      </c>
      <c r="C4" s="34" t="s">
        <v>228</v>
      </c>
      <c r="D4" s="34"/>
      <c r="E4" s="34">
        <v>202400121</v>
      </c>
      <c r="F4" s="34" t="s">
        <v>367</v>
      </c>
      <c r="G4" s="34" t="s">
        <v>477</v>
      </c>
      <c r="H4" s="34"/>
      <c r="I4" s="34" t="s">
        <v>33</v>
      </c>
      <c r="J4" s="102">
        <v>45749.636111111111</v>
      </c>
      <c r="K4" s="102">
        <v>45749.640972222223</v>
      </c>
      <c r="L4" s="99">
        <f>K4-J4</f>
        <v>4.8611111124046147E-3</v>
      </c>
      <c r="M4" s="34" t="s">
        <v>19</v>
      </c>
      <c r="N4" s="34" t="s">
        <v>111</v>
      </c>
      <c r="O4" s="34" t="s">
        <v>476</v>
      </c>
      <c r="P4" s="34" t="s">
        <v>475</v>
      </c>
      <c r="Q4" s="34" t="s">
        <v>474</v>
      </c>
      <c r="R4" s="34" t="s">
        <v>473</v>
      </c>
      <c r="S4" s="34" t="s">
        <v>10</v>
      </c>
      <c r="T4" s="34" t="s">
        <v>88</v>
      </c>
    </row>
    <row r="5" spans="1:26" ht="15.75" customHeight="1" x14ac:dyDescent="0.3">
      <c r="A5" s="34">
        <v>4</v>
      </c>
      <c r="B5" s="97" t="s">
        <v>8</v>
      </c>
      <c r="C5" s="97" t="s">
        <v>430</v>
      </c>
      <c r="D5" s="97" t="s">
        <v>429</v>
      </c>
      <c r="E5" s="97" t="s">
        <v>472</v>
      </c>
      <c r="F5" s="97" t="s">
        <v>104</v>
      </c>
      <c r="G5" s="34" t="s">
        <v>471</v>
      </c>
      <c r="H5" s="34"/>
      <c r="I5" s="34" t="s">
        <v>33</v>
      </c>
      <c r="J5" s="101">
        <v>45750.381944444445</v>
      </c>
      <c r="K5" s="101">
        <v>45750.451388888891</v>
      </c>
      <c r="L5" s="99">
        <f>K5-J5</f>
        <v>6.9444444445252884E-2</v>
      </c>
      <c r="M5" s="34" t="s">
        <v>136</v>
      </c>
      <c r="N5" s="34" t="s">
        <v>2</v>
      </c>
      <c r="O5" s="34"/>
      <c r="P5" s="34"/>
      <c r="Q5" s="34" t="s">
        <v>470</v>
      </c>
      <c r="R5" s="34" t="s">
        <v>10</v>
      </c>
      <c r="S5" s="34" t="s">
        <v>10</v>
      </c>
      <c r="T5" s="34" t="s">
        <v>0</v>
      </c>
    </row>
    <row r="6" spans="1:26" ht="15.75" customHeight="1" x14ac:dyDescent="0.3">
      <c r="A6" s="34">
        <v>5</v>
      </c>
      <c r="B6" s="34" t="s">
        <v>9</v>
      </c>
      <c r="C6" s="34" t="s">
        <v>178</v>
      </c>
      <c r="D6" s="34"/>
      <c r="E6" s="34" t="s">
        <v>469</v>
      </c>
      <c r="F6" s="34" t="s">
        <v>104</v>
      </c>
      <c r="G6" s="34" t="s">
        <v>468</v>
      </c>
      <c r="H6" s="34" t="s">
        <v>467</v>
      </c>
      <c r="I6" s="34" t="s">
        <v>33</v>
      </c>
      <c r="J6" s="101">
        <v>45750.351956018516</v>
      </c>
      <c r="K6" s="38">
        <v>45750.857430555552</v>
      </c>
      <c r="L6" s="99">
        <f>K6-J6</f>
        <v>0.50547453703620704</v>
      </c>
      <c r="M6" s="34" t="s">
        <v>19</v>
      </c>
      <c r="N6" s="34" t="s">
        <v>2</v>
      </c>
      <c r="O6" s="34" t="s">
        <v>466</v>
      </c>
      <c r="P6" s="34" t="s">
        <v>465</v>
      </c>
      <c r="Q6" s="34" t="s">
        <v>464</v>
      </c>
      <c r="R6" s="34" t="s">
        <v>10</v>
      </c>
      <c r="S6" s="34" t="s">
        <v>10</v>
      </c>
      <c r="T6" s="34" t="s">
        <v>88</v>
      </c>
    </row>
    <row r="7" spans="1:26" ht="15.75" customHeight="1" x14ac:dyDescent="0.3">
      <c r="A7" s="34">
        <v>6</v>
      </c>
      <c r="B7" s="34" t="s">
        <v>9</v>
      </c>
      <c r="C7" s="34" t="s">
        <v>212</v>
      </c>
      <c r="D7" s="34" t="s">
        <v>456</v>
      </c>
      <c r="E7" s="34"/>
      <c r="F7" s="34" t="s">
        <v>183</v>
      </c>
      <c r="G7" s="34" t="s">
        <v>463</v>
      </c>
      <c r="H7" s="34"/>
      <c r="I7" s="34" t="s">
        <v>33</v>
      </c>
      <c r="J7" s="101">
        <v>45750.420208333337</v>
      </c>
      <c r="K7" s="101">
        <v>45750.420266203706</v>
      </c>
      <c r="L7" s="99"/>
      <c r="M7" s="34" t="s">
        <v>19</v>
      </c>
      <c r="N7" s="34" t="s">
        <v>2</v>
      </c>
      <c r="O7" s="34" t="s">
        <v>462</v>
      </c>
      <c r="P7" s="34" t="s">
        <v>451</v>
      </c>
      <c r="Q7" s="34" t="s">
        <v>461</v>
      </c>
      <c r="R7" s="34" t="s">
        <v>10</v>
      </c>
      <c r="S7" s="34" t="s">
        <v>10</v>
      </c>
      <c r="T7" s="34" t="s">
        <v>88</v>
      </c>
    </row>
    <row r="8" spans="1:26" ht="15.75" customHeight="1" x14ac:dyDescent="0.3">
      <c r="A8" s="76">
        <v>7</v>
      </c>
      <c r="B8" s="76" t="s">
        <v>46</v>
      </c>
      <c r="C8" s="76" t="s">
        <v>9</v>
      </c>
      <c r="D8" s="76"/>
      <c r="E8" s="76"/>
      <c r="F8" s="76" t="s">
        <v>460</v>
      </c>
      <c r="G8" s="76" t="s">
        <v>459</v>
      </c>
      <c r="H8" s="76"/>
      <c r="I8" s="76" t="s">
        <v>33</v>
      </c>
      <c r="J8" s="80">
        <v>45750.45</v>
      </c>
      <c r="K8" s="80">
        <v>45780.916666666664</v>
      </c>
      <c r="L8" s="98"/>
      <c r="M8" s="76" t="s">
        <v>19</v>
      </c>
      <c r="N8" s="76" t="s">
        <v>2</v>
      </c>
      <c r="O8" s="76"/>
      <c r="P8" s="76"/>
      <c r="Q8" s="76" t="s">
        <v>458</v>
      </c>
      <c r="R8" s="76"/>
      <c r="S8" s="76"/>
      <c r="T8" s="76"/>
      <c r="U8" s="75"/>
      <c r="V8" s="75"/>
      <c r="W8" s="75"/>
      <c r="X8" s="75"/>
      <c r="Y8" s="75"/>
      <c r="Z8" s="75"/>
    </row>
    <row r="9" spans="1:26" ht="15.75" customHeight="1" x14ac:dyDescent="0.3">
      <c r="A9" s="34">
        <v>8</v>
      </c>
      <c r="B9" s="34" t="s">
        <v>131</v>
      </c>
      <c r="C9" s="34" t="s">
        <v>8</v>
      </c>
      <c r="D9" s="34"/>
      <c r="E9" s="34"/>
      <c r="F9" s="34" t="s">
        <v>186</v>
      </c>
      <c r="G9" s="34" t="s">
        <v>457</v>
      </c>
      <c r="H9" s="34"/>
      <c r="I9" s="34" t="s">
        <v>3</v>
      </c>
      <c r="J9" s="101">
        <v>45750.45</v>
      </c>
      <c r="K9" s="86"/>
      <c r="L9" s="46"/>
      <c r="M9" s="34" t="s">
        <v>19</v>
      </c>
      <c r="N9" s="34" t="s">
        <v>2</v>
      </c>
      <c r="O9" s="34"/>
      <c r="P9" s="34"/>
      <c r="Q9" s="34"/>
      <c r="R9" s="34" t="s">
        <v>10</v>
      </c>
      <c r="S9" s="34" t="s">
        <v>10</v>
      </c>
      <c r="T9" s="34" t="s">
        <v>88</v>
      </c>
    </row>
    <row r="10" spans="1:26" ht="15.75" customHeight="1" x14ac:dyDescent="0.3">
      <c r="A10" s="34">
        <v>9</v>
      </c>
      <c r="B10" s="34" t="s">
        <v>9</v>
      </c>
      <c r="C10" s="34" t="s">
        <v>212</v>
      </c>
      <c r="D10" s="34" t="s">
        <v>456</v>
      </c>
      <c r="E10" s="34"/>
      <c r="F10" s="34" t="s">
        <v>104</v>
      </c>
      <c r="G10" s="34" t="s">
        <v>455</v>
      </c>
      <c r="H10" s="34"/>
      <c r="I10" s="34" t="s">
        <v>33</v>
      </c>
      <c r="J10" s="34" t="s">
        <v>454</v>
      </c>
      <c r="K10" s="34" t="s">
        <v>453</v>
      </c>
      <c r="L10" s="46"/>
      <c r="M10" s="34" t="s">
        <v>19</v>
      </c>
      <c r="N10" s="34" t="s">
        <v>174</v>
      </c>
      <c r="O10" s="34" t="s">
        <v>452</v>
      </c>
      <c r="P10" s="34" t="s">
        <v>451</v>
      </c>
      <c r="Q10" s="34" t="s">
        <v>450</v>
      </c>
      <c r="R10" s="34" t="s">
        <v>10</v>
      </c>
      <c r="S10" s="34" t="s">
        <v>10</v>
      </c>
      <c r="T10" s="34" t="s">
        <v>88</v>
      </c>
    </row>
    <row r="11" spans="1:26" ht="15.75" customHeight="1" x14ac:dyDescent="0.3">
      <c r="A11" s="76">
        <v>10</v>
      </c>
      <c r="B11" s="76" t="s">
        <v>9</v>
      </c>
      <c r="C11" s="76" t="s">
        <v>77</v>
      </c>
      <c r="D11" s="76"/>
      <c r="E11" s="76"/>
      <c r="F11" s="76" t="s">
        <v>5</v>
      </c>
      <c r="G11" s="76" t="s">
        <v>449</v>
      </c>
      <c r="H11" s="76"/>
      <c r="I11" s="76" t="s">
        <v>33</v>
      </c>
      <c r="J11" s="80"/>
      <c r="K11" s="78"/>
      <c r="L11" s="98"/>
      <c r="M11" s="76" t="s">
        <v>19</v>
      </c>
      <c r="N11" s="76" t="s">
        <v>2</v>
      </c>
      <c r="O11" s="76"/>
      <c r="P11" s="76"/>
      <c r="Q11" s="76" t="s">
        <v>448</v>
      </c>
      <c r="R11" s="76"/>
      <c r="S11" s="76"/>
      <c r="T11" s="76"/>
      <c r="U11" s="75"/>
      <c r="V11" s="75"/>
      <c r="W11" s="75"/>
      <c r="X11" s="75"/>
      <c r="Y11" s="75"/>
      <c r="Z11" s="75"/>
    </row>
    <row r="12" spans="1:26" ht="15.75" customHeight="1" x14ac:dyDescent="0.3">
      <c r="A12" s="76">
        <v>11</v>
      </c>
      <c r="B12" s="76" t="s">
        <v>9</v>
      </c>
      <c r="C12" s="76" t="s">
        <v>194</v>
      </c>
      <c r="D12" s="76"/>
      <c r="E12" s="76"/>
      <c r="F12" s="76" t="s">
        <v>5</v>
      </c>
      <c r="G12" s="76" t="s">
        <v>447</v>
      </c>
      <c r="H12" s="76" t="s">
        <v>446</v>
      </c>
      <c r="I12" s="76" t="s">
        <v>33</v>
      </c>
      <c r="J12" s="80"/>
      <c r="K12" s="100"/>
      <c r="L12" s="98"/>
      <c r="M12" s="76" t="s">
        <v>19</v>
      </c>
      <c r="N12" s="76" t="s">
        <v>2</v>
      </c>
      <c r="O12" s="76"/>
      <c r="P12" s="76"/>
      <c r="Q12" s="76" t="s">
        <v>445</v>
      </c>
      <c r="R12" s="76"/>
      <c r="S12" s="76"/>
      <c r="T12" s="76"/>
      <c r="U12" s="75"/>
      <c r="V12" s="75"/>
      <c r="W12" s="75"/>
      <c r="X12" s="75"/>
      <c r="Y12" s="75"/>
      <c r="Z12" s="75"/>
    </row>
    <row r="13" spans="1:26" ht="15.75" customHeight="1" x14ac:dyDescent="0.3">
      <c r="A13" s="34">
        <v>12</v>
      </c>
      <c r="B13" s="34" t="s">
        <v>444</v>
      </c>
      <c r="C13" s="34" t="s">
        <v>9</v>
      </c>
      <c r="D13" s="34"/>
      <c r="E13" s="34"/>
      <c r="F13" s="34" t="s">
        <v>138</v>
      </c>
      <c r="G13" s="34" t="s">
        <v>443</v>
      </c>
      <c r="H13" s="34" t="s">
        <v>442</v>
      </c>
      <c r="I13" s="34" t="s">
        <v>33</v>
      </c>
      <c r="J13" s="64">
        <v>45751.806203703702</v>
      </c>
      <c r="K13" s="86">
        <v>45825</v>
      </c>
      <c r="L13" s="99"/>
      <c r="M13" s="34" t="s">
        <v>136</v>
      </c>
      <c r="N13" s="34" t="s">
        <v>111</v>
      </c>
      <c r="O13" s="34" t="s">
        <v>441</v>
      </c>
      <c r="P13" s="34" t="s">
        <v>440</v>
      </c>
      <c r="Q13" s="34" t="s">
        <v>439</v>
      </c>
      <c r="R13" s="34" t="s">
        <v>10</v>
      </c>
      <c r="S13" s="34" t="s">
        <v>10</v>
      </c>
      <c r="T13" s="34" t="s">
        <v>88</v>
      </c>
    </row>
    <row r="14" spans="1:26" ht="15.75" customHeight="1" x14ac:dyDescent="0.3">
      <c r="A14" s="34">
        <v>13</v>
      </c>
      <c r="B14" s="34" t="s">
        <v>438</v>
      </c>
      <c r="C14" s="34" t="s">
        <v>437</v>
      </c>
      <c r="D14" s="34">
        <v>202400250</v>
      </c>
      <c r="E14" s="34">
        <v>111202021762</v>
      </c>
      <c r="F14" s="34" t="s">
        <v>104</v>
      </c>
      <c r="G14" s="34" t="s">
        <v>436</v>
      </c>
      <c r="H14" s="34"/>
      <c r="I14" s="34" t="s">
        <v>33</v>
      </c>
      <c r="J14" s="38"/>
      <c r="K14" s="86"/>
      <c r="L14" s="46"/>
      <c r="M14" s="34" t="s">
        <v>19</v>
      </c>
      <c r="N14" s="34" t="s">
        <v>435</v>
      </c>
      <c r="O14" s="34" t="s">
        <v>434</v>
      </c>
      <c r="P14" s="34" t="s">
        <v>433</v>
      </c>
      <c r="Q14" s="34" t="s">
        <v>432</v>
      </c>
      <c r="R14" s="34" t="s">
        <v>10</v>
      </c>
      <c r="S14" s="34" t="s">
        <v>1</v>
      </c>
      <c r="T14" s="34" t="s">
        <v>0</v>
      </c>
    </row>
    <row r="15" spans="1:26" ht="15.75" customHeight="1" x14ac:dyDescent="0.3">
      <c r="A15" s="76">
        <v>14</v>
      </c>
      <c r="B15" s="76" t="s">
        <v>9</v>
      </c>
      <c r="C15" s="76" t="s">
        <v>77</v>
      </c>
      <c r="D15" s="76"/>
      <c r="E15" s="76"/>
      <c r="F15" s="76" t="s">
        <v>154</v>
      </c>
      <c r="G15" s="76" t="s">
        <v>431</v>
      </c>
      <c r="H15" s="76"/>
      <c r="I15" s="76" t="s">
        <v>3</v>
      </c>
      <c r="J15" s="80"/>
      <c r="K15" s="80"/>
      <c r="L15" s="98"/>
      <c r="M15" s="76" t="s">
        <v>19</v>
      </c>
      <c r="N15" s="76" t="s">
        <v>18</v>
      </c>
      <c r="O15" s="76"/>
      <c r="P15" s="76"/>
      <c r="Q15" s="76"/>
      <c r="R15" s="76"/>
      <c r="S15" s="76"/>
      <c r="T15" s="76"/>
      <c r="U15" s="75"/>
      <c r="V15" s="75"/>
      <c r="W15" s="75"/>
      <c r="X15" s="75"/>
      <c r="Y15" s="75"/>
      <c r="Z15" s="75"/>
    </row>
    <row r="16" spans="1:26" ht="15.75" customHeight="1" x14ac:dyDescent="0.3">
      <c r="A16" s="34">
        <v>15</v>
      </c>
      <c r="B16" s="97" t="s">
        <v>8</v>
      </c>
      <c r="C16" s="97" t="s">
        <v>430</v>
      </c>
      <c r="D16" s="97" t="s">
        <v>429</v>
      </c>
      <c r="E16" s="97" t="s">
        <v>428</v>
      </c>
      <c r="F16" s="97" t="s">
        <v>104</v>
      </c>
      <c r="G16" s="34" t="s">
        <v>427</v>
      </c>
      <c r="H16" s="34"/>
      <c r="I16" s="34" t="s">
        <v>33</v>
      </c>
      <c r="J16" s="38">
        <v>45755.465717592589</v>
      </c>
      <c r="K16" s="38">
        <v>45755.485300925924</v>
      </c>
      <c r="L16" s="46">
        <f>K16-J16</f>
        <v>1.9583333334594499E-2</v>
      </c>
      <c r="M16" s="34" t="s">
        <v>19</v>
      </c>
      <c r="N16" s="34" t="s">
        <v>2</v>
      </c>
      <c r="O16" s="34" t="s">
        <v>426</v>
      </c>
      <c r="P16" s="34" t="s">
        <v>425</v>
      </c>
      <c r="Q16" s="34" t="s">
        <v>424</v>
      </c>
      <c r="R16" s="34" t="s">
        <v>10</v>
      </c>
      <c r="S16" s="34" t="s">
        <v>10</v>
      </c>
      <c r="T16" s="34" t="s">
        <v>88</v>
      </c>
    </row>
    <row r="17" spans="1:26" ht="15.75" customHeight="1" x14ac:dyDescent="0.3">
      <c r="A17" s="76">
        <v>16</v>
      </c>
      <c r="B17" s="96" t="s">
        <v>9</v>
      </c>
      <c r="C17" s="96" t="s">
        <v>8</v>
      </c>
      <c r="D17" s="96"/>
      <c r="E17" s="96"/>
      <c r="F17" s="76" t="s">
        <v>423</v>
      </c>
      <c r="G17" s="76" t="s">
        <v>422</v>
      </c>
      <c r="H17" s="76"/>
      <c r="I17" s="76" t="s">
        <v>3</v>
      </c>
      <c r="J17" s="78"/>
      <c r="K17" s="78"/>
      <c r="L17" s="77"/>
      <c r="M17" s="76" t="s">
        <v>19</v>
      </c>
      <c r="N17" s="76" t="s">
        <v>2</v>
      </c>
      <c r="O17" s="76"/>
      <c r="P17" s="76"/>
      <c r="Q17" s="76"/>
      <c r="R17" s="76" t="s">
        <v>10</v>
      </c>
      <c r="S17" s="76" t="s">
        <v>10</v>
      </c>
      <c r="T17" s="76" t="s">
        <v>0</v>
      </c>
      <c r="U17" s="75"/>
      <c r="V17" s="75"/>
      <c r="W17" s="75"/>
      <c r="X17" s="75"/>
      <c r="Y17" s="75"/>
      <c r="Z17" s="75"/>
    </row>
    <row r="18" spans="1:26" ht="15.75" customHeight="1" x14ac:dyDescent="0.3">
      <c r="A18" s="34">
        <v>17</v>
      </c>
      <c r="B18" s="56" t="s">
        <v>184</v>
      </c>
      <c r="C18" s="56" t="s">
        <v>9</v>
      </c>
      <c r="D18" s="56" t="s">
        <v>421</v>
      </c>
      <c r="E18" s="56"/>
      <c r="F18" s="34" t="s">
        <v>104</v>
      </c>
      <c r="G18" s="34" t="s">
        <v>420</v>
      </c>
      <c r="H18" s="95"/>
      <c r="I18" s="34" t="s">
        <v>33</v>
      </c>
      <c r="J18" s="38">
        <v>45755.393750000003</v>
      </c>
      <c r="K18" s="38">
        <v>45755.59097222222</v>
      </c>
      <c r="L18" s="46">
        <f>K18-J18</f>
        <v>0.19722222221753327</v>
      </c>
      <c r="M18" s="34" t="s">
        <v>19</v>
      </c>
      <c r="N18" s="34" t="s">
        <v>18</v>
      </c>
      <c r="O18" s="34" t="s">
        <v>417</v>
      </c>
      <c r="P18" s="34" t="s">
        <v>416</v>
      </c>
      <c r="Q18" s="34" t="s">
        <v>419</v>
      </c>
      <c r="R18" s="34" t="s">
        <v>10</v>
      </c>
      <c r="S18" s="34" t="s">
        <v>10</v>
      </c>
      <c r="T18" s="34" t="s">
        <v>88</v>
      </c>
    </row>
    <row r="19" spans="1:26" ht="15.75" customHeight="1" x14ac:dyDescent="0.3">
      <c r="A19" s="34">
        <v>18</v>
      </c>
      <c r="B19" s="56" t="s">
        <v>184</v>
      </c>
      <c r="C19" s="56" t="s">
        <v>9</v>
      </c>
      <c r="D19" s="56">
        <v>202300003</v>
      </c>
      <c r="E19" s="56"/>
      <c r="F19" s="34" t="s">
        <v>104</v>
      </c>
      <c r="G19" s="34" t="s">
        <v>418</v>
      </c>
      <c r="H19" s="34"/>
      <c r="I19" s="34" t="s">
        <v>33</v>
      </c>
      <c r="J19" s="38">
        <v>45755.393750000003</v>
      </c>
      <c r="K19" s="38">
        <v>45755.59097222222</v>
      </c>
      <c r="L19" s="46">
        <f>K19-J19</f>
        <v>0.19722222221753327</v>
      </c>
      <c r="M19" s="34" t="s">
        <v>19</v>
      </c>
      <c r="N19" s="34" t="s">
        <v>18</v>
      </c>
      <c r="O19" s="34" t="s">
        <v>417</v>
      </c>
      <c r="P19" s="34" t="s">
        <v>416</v>
      </c>
      <c r="Q19" s="34" t="s">
        <v>415</v>
      </c>
      <c r="R19" s="34" t="s">
        <v>10</v>
      </c>
      <c r="S19" s="34" t="s">
        <v>10</v>
      </c>
      <c r="T19" s="34" t="s">
        <v>88</v>
      </c>
    </row>
    <row r="20" spans="1:26" ht="15.75" customHeight="1" x14ac:dyDescent="0.3">
      <c r="A20" s="34">
        <v>19</v>
      </c>
      <c r="B20" s="34" t="s">
        <v>9</v>
      </c>
      <c r="C20" s="34" t="s">
        <v>178</v>
      </c>
      <c r="D20" s="34" t="s">
        <v>414</v>
      </c>
      <c r="E20" s="34"/>
      <c r="F20" s="34" t="s">
        <v>183</v>
      </c>
      <c r="G20" s="34" t="s">
        <v>413</v>
      </c>
      <c r="H20" s="34"/>
      <c r="I20" s="34" t="s">
        <v>33</v>
      </c>
      <c r="J20" s="38">
        <v>45755.786805555559</v>
      </c>
      <c r="K20" s="38">
        <v>45755.893750000003</v>
      </c>
      <c r="L20" s="46">
        <f>K20-J20</f>
        <v>0.10694444444379769</v>
      </c>
      <c r="M20" s="34" t="s">
        <v>19</v>
      </c>
      <c r="N20" s="34" t="s">
        <v>18</v>
      </c>
      <c r="O20" s="34" t="s">
        <v>412</v>
      </c>
      <c r="P20" s="34" t="s">
        <v>172</v>
      </c>
      <c r="Q20" s="34" t="s">
        <v>411</v>
      </c>
      <c r="R20" s="34" t="s">
        <v>10</v>
      </c>
      <c r="S20" s="34" t="s">
        <v>10</v>
      </c>
      <c r="T20" s="34" t="s">
        <v>88</v>
      </c>
      <c r="U20" s="73"/>
      <c r="V20" s="73"/>
      <c r="W20" s="73"/>
      <c r="X20" s="73"/>
      <c r="Y20" s="73"/>
      <c r="Z20" s="73"/>
    </row>
    <row r="21" spans="1:26" ht="15.75" customHeight="1" x14ac:dyDescent="0.3">
      <c r="A21" s="51">
        <v>20</v>
      </c>
      <c r="B21" s="94" t="s">
        <v>81</v>
      </c>
      <c r="C21" s="94" t="s">
        <v>410</v>
      </c>
      <c r="D21" s="94" t="s">
        <v>409</v>
      </c>
      <c r="E21" s="94"/>
      <c r="F21" s="51" t="s">
        <v>15</v>
      </c>
      <c r="G21" s="51" t="s">
        <v>408</v>
      </c>
      <c r="H21" s="51" t="s">
        <v>407</v>
      </c>
      <c r="I21" s="51" t="s">
        <v>3</v>
      </c>
      <c r="J21" s="61">
        <v>45763.958333333336</v>
      </c>
      <c r="K21" s="61">
        <v>45764.125</v>
      </c>
      <c r="L21" s="93">
        <f>K21-J21</f>
        <v>0.16666666666424135</v>
      </c>
      <c r="M21" s="51" t="s">
        <v>19</v>
      </c>
      <c r="N21" s="51" t="s">
        <v>18</v>
      </c>
      <c r="O21" s="51" t="s">
        <v>406</v>
      </c>
      <c r="P21" s="51" t="s">
        <v>406</v>
      </c>
      <c r="Q21" s="51" t="s">
        <v>405</v>
      </c>
      <c r="R21" s="51" t="s">
        <v>10</v>
      </c>
      <c r="S21" s="51" t="s">
        <v>10</v>
      </c>
      <c r="T21" s="51" t="s">
        <v>0</v>
      </c>
      <c r="U21" s="59"/>
      <c r="V21" s="59"/>
      <c r="W21" s="59"/>
      <c r="X21" s="59"/>
      <c r="Y21" s="59"/>
      <c r="Z21" s="59"/>
    </row>
    <row r="22" spans="1:26" ht="15.75" customHeight="1" x14ac:dyDescent="0.3">
      <c r="A22" s="34">
        <v>21</v>
      </c>
      <c r="B22" s="34" t="s">
        <v>404</v>
      </c>
      <c r="C22" s="34" t="s">
        <v>9</v>
      </c>
      <c r="D22" s="34" t="s">
        <v>261</v>
      </c>
      <c r="E22" s="56"/>
      <c r="F22" s="34" t="s">
        <v>138</v>
      </c>
      <c r="G22" s="34" t="s">
        <v>403</v>
      </c>
      <c r="H22" s="34"/>
      <c r="I22" s="34" t="s">
        <v>33</v>
      </c>
      <c r="J22" s="86"/>
      <c r="K22" s="86"/>
      <c r="L22" s="70"/>
      <c r="M22" s="34" t="s">
        <v>19</v>
      </c>
      <c r="N22" s="34" t="s">
        <v>174</v>
      </c>
      <c r="O22" s="34"/>
      <c r="P22" s="34"/>
      <c r="Q22" s="34" t="s">
        <v>402</v>
      </c>
      <c r="R22" s="34" t="s">
        <v>10</v>
      </c>
      <c r="S22" s="34" t="s">
        <v>10</v>
      </c>
      <c r="T22" s="34" t="s">
        <v>0</v>
      </c>
    </row>
    <row r="23" spans="1:26" ht="15.75" customHeight="1" x14ac:dyDescent="0.3">
      <c r="A23" s="34">
        <v>22</v>
      </c>
      <c r="B23" s="34" t="s">
        <v>13</v>
      </c>
      <c r="C23" s="34" t="s">
        <v>9</v>
      </c>
      <c r="D23" s="34" t="s">
        <v>401</v>
      </c>
      <c r="E23" s="34"/>
      <c r="F23" s="34" t="s">
        <v>183</v>
      </c>
      <c r="G23" s="34" t="s">
        <v>400</v>
      </c>
      <c r="H23" s="34"/>
      <c r="I23" s="34" t="s">
        <v>33</v>
      </c>
      <c r="J23" s="38">
        <v>45756.622916666667</v>
      </c>
      <c r="K23" s="38">
        <v>45756.628472222219</v>
      </c>
      <c r="L23" s="46">
        <f>K23-J23</f>
        <v>5.5555555518367328E-3</v>
      </c>
      <c r="M23" s="34" t="s">
        <v>19</v>
      </c>
      <c r="N23" s="34" t="s">
        <v>18</v>
      </c>
      <c r="O23" s="34" t="s">
        <v>386</v>
      </c>
      <c r="P23" s="34" t="s">
        <v>385</v>
      </c>
      <c r="Q23" s="34" t="s">
        <v>399</v>
      </c>
      <c r="R23" s="34" t="s">
        <v>1</v>
      </c>
      <c r="S23" s="34" t="s">
        <v>1</v>
      </c>
      <c r="T23" s="34" t="s">
        <v>0</v>
      </c>
      <c r="U23" s="73"/>
      <c r="V23" s="73"/>
      <c r="W23" s="73"/>
      <c r="X23" s="73"/>
      <c r="Y23" s="73"/>
      <c r="Z23" s="73"/>
    </row>
    <row r="24" spans="1:26" ht="15.75" customHeight="1" x14ac:dyDescent="0.3">
      <c r="A24" s="34">
        <v>23</v>
      </c>
      <c r="B24" s="34" t="s">
        <v>201</v>
      </c>
      <c r="C24" s="34" t="s">
        <v>65</v>
      </c>
      <c r="D24" s="34" t="s">
        <v>64</v>
      </c>
      <c r="E24" s="34"/>
      <c r="F24" s="34" t="s">
        <v>104</v>
      </c>
      <c r="G24" s="34" t="s">
        <v>398</v>
      </c>
      <c r="H24" s="34"/>
      <c r="I24" s="34" t="s">
        <v>33</v>
      </c>
      <c r="J24" s="38">
        <v>45757.439583333333</v>
      </c>
      <c r="K24" s="38">
        <v>45757.446527777778</v>
      </c>
      <c r="L24" s="46">
        <f>K24-J24</f>
        <v>6.9444444452528842E-3</v>
      </c>
      <c r="M24" s="34" t="s">
        <v>19</v>
      </c>
      <c r="N24" s="34" t="s">
        <v>174</v>
      </c>
      <c r="O24" s="34" t="s">
        <v>397</v>
      </c>
      <c r="P24" s="34" t="s">
        <v>396</v>
      </c>
      <c r="Q24" s="34" t="s">
        <v>395</v>
      </c>
      <c r="R24" s="34" t="s">
        <v>1</v>
      </c>
      <c r="S24" s="34" t="s">
        <v>1</v>
      </c>
      <c r="T24" s="34" t="s">
        <v>88</v>
      </c>
      <c r="U24" s="73"/>
      <c r="V24" s="73"/>
      <c r="W24" s="73"/>
      <c r="X24" s="73"/>
      <c r="Y24" s="73"/>
      <c r="Z24" s="73"/>
    </row>
    <row r="25" spans="1:26" ht="15.75" customHeight="1" x14ac:dyDescent="0.3">
      <c r="A25" s="51">
        <v>24</v>
      </c>
      <c r="B25" s="51" t="s">
        <v>241</v>
      </c>
      <c r="C25" s="51" t="s">
        <v>358</v>
      </c>
      <c r="D25" s="51" t="s">
        <v>357</v>
      </c>
      <c r="E25" s="51" t="s">
        <v>357</v>
      </c>
      <c r="F25" s="51" t="s">
        <v>15</v>
      </c>
      <c r="G25" s="51" t="s">
        <v>394</v>
      </c>
      <c r="H25" s="51" t="s">
        <v>393</v>
      </c>
      <c r="I25" s="51" t="s">
        <v>361</v>
      </c>
      <c r="J25" s="61">
        <v>45758</v>
      </c>
      <c r="K25" s="61">
        <v>45758.208333333336</v>
      </c>
      <c r="L25" s="60">
        <f>K25-J25</f>
        <v>0.20833333333575865</v>
      </c>
      <c r="M25" s="51" t="s">
        <v>19</v>
      </c>
      <c r="N25" s="51" t="s">
        <v>111</v>
      </c>
      <c r="O25" s="51" t="s">
        <v>392</v>
      </c>
      <c r="P25" s="51" t="s">
        <v>392</v>
      </c>
      <c r="Q25" s="51" t="s">
        <v>353</v>
      </c>
      <c r="R25" s="51" t="s">
        <v>10</v>
      </c>
      <c r="S25" s="51" t="s">
        <v>10</v>
      </c>
      <c r="T25" s="51" t="s">
        <v>0</v>
      </c>
      <c r="U25" s="83"/>
      <c r="V25" s="83"/>
      <c r="W25" s="83"/>
      <c r="X25" s="83"/>
      <c r="Y25" s="83"/>
      <c r="Z25" s="83"/>
    </row>
    <row r="26" spans="1:26" ht="15.75" customHeight="1" x14ac:dyDescent="0.3">
      <c r="A26" s="76">
        <v>25</v>
      </c>
      <c r="B26" s="76" t="s">
        <v>9</v>
      </c>
      <c r="C26" s="76" t="s">
        <v>158</v>
      </c>
      <c r="D26" s="76" t="s">
        <v>391</v>
      </c>
      <c r="E26" s="76"/>
      <c r="F26" s="76" t="s">
        <v>28</v>
      </c>
      <c r="G26" s="76" t="s">
        <v>390</v>
      </c>
      <c r="H26" s="76"/>
      <c r="I26" s="76" t="s">
        <v>3</v>
      </c>
      <c r="J26" s="78"/>
      <c r="K26" s="78"/>
      <c r="L26" s="92"/>
      <c r="M26" s="76"/>
      <c r="N26" s="76" t="s">
        <v>2</v>
      </c>
      <c r="O26" s="76" t="s">
        <v>389</v>
      </c>
      <c r="P26" s="76" t="s">
        <v>388</v>
      </c>
      <c r="Q26" s="76"/>
      <c r="R26" s="76" t="s">
        <v>10</v>
      </c>
      <c r="S26" s="76" t="s">
        <v>10</v>
      </c>
      <c r="T26" s="76" t="s">
        <v>0</v>
      </c>
      <c r="U26" s="91"/>
      <c r="V26" s="91"/>
      <c r="W26" s="91"/>
      <c r="X26" s="91"/>
      <c r="Y26" s="91"/>
      <c r="Z26" s="91"/>
    </row>
    <row r="27" spans="1:26" ht="15.75" customHeight="1" x14ac:dyDescent="0.3">
      <c r="A27" s="34">
        <v>26</v>
      </c>
      <c r="B27" s="34" t="s">
        <v>289</v>
      </c>
      <c r="C27" s="34" t="s">
        <v>13</v>
      </c>
      <c r="D27" s="34">
        <v>202400109</v>
      </c>
      <c r="E27" s="34" t="s">
        <v>227</v>
      </c>
      <c r="F27" s="34" t="s">
        <v>226</v>
      </c>
      <c r="G27" s="34" t="s">
        <v>387</v>
      </c>
      <c r="H27" s="34"/>
      <c r="I27" s="34" t="s">
        <v>33</v>
      </c>
      <c r="J27" s="38">
        <v>45760.614583333336</v>
      </c>
      <c r="K27" s="38">
        <v>45760.631944444445</v>
      </c>
      <c r="L27" s="46">
        <f>K27-J27</f>
        <v>1.7361111109494232E-2</v>
      </c>
      <c r="M27" s="34" t="s">
        <v>136</v>
      </c>
      <c r="N27" s="34" t="s">
        <v>2</v>
      </c>
      <c r="O27" s="34" t="s">
        <v>386</v>
      </c>
      <c r="P27" s="34" t="s">
        <v>385</v>
      </c>
      <c r="Q27" s="34" t="s">
        <v>384</v>
      </c>
      <c r="R27" s="34" t="s">
        <v>10</v>
      </c>
      <c r="S27" s="34" t="s">
        <v>10</v>
      </c>
      <c r="T27" s="34" t="s">
        <v>0</v>
      </c>
    </row>
    <row r="28" spans="1:26" ht="15.75" customHeight="1" x14ac:dyDescent="0.3">
      <c r="A28" s="76">
        <v>27</v>
      </c>
      <c r="B28" s="76" t="s">
        <v>9</v>
      </c>
      <c r="C28" s="76" t="s">
        <v>158</v>
      </c>
      <c r="D28" s="76"/>
      <c r="E28" s="76"/>
      <c r="F28" s="76" t="s">
        <v>28</v>
      </c>
      <c r="G28" s="76" t="s">
        <v>383</v>
      </c>
      <c r="H28" s="76"/>
      <c r="I28" s="76" t="s">
        <v>3</v>
      </c>
      <c r="J28" s="78">
        <v>45761</v>
      </c>
      <c r="K28" s="76" t="s">
        <v>382</v>
      </c>
      <c r="L28" s="92"/>
      <c r="M28" s="76" t="s">
        <v>19</v>
      </c>
      <c r="N28" s="76" t="s">
        <v>174</v>
      </c>
      <c r="O28" s="76" t="s">
        <v>99</v>
      </c>
      <c r="P28" s="76" t="s">
        <v>99</v>
      </c>
      <c r="Q28" s="76" t="s">
        <v>99</v>
      </c>
      <c r="R28" s="76" t="s">
        <v>10</v>
      </c>
      <c r="S28" s="76" t="s">
        <v>10</v>
      </c>
      <c r="T28" s="76" t="s">
        <v>0</v>
      </c>
      <c r="U28" s="91"/>
      <c r="V28" s="91"/>
      <c r="W28" s="91"/>
      <c r="X28" s="91"/>
      <c r="Y28" s="91"/>
      <c r="Z28" s="91"/>
    </row>
    <row r="29" spans="1:26" ht="15.75" customHeight="1" x14ac:dyDescent="0.3">
      <c r="A29" s="34">
        <v>28</v>
      </c>
      <c r="B29" s="34" t="s">
        <v>9</v>
      </c>
      <c r="C29" s="34" t="s">
        <v>8</v>
      </c>
      <c r="D29" s="34"/>
      <c r="E29" s="34"/>
      <c r="F29" s="34" t="s">
        <v>154</v>
      </c>
      <c r="G29" s="34" t="s">
        <v>381</v>
      </c>
      <c r="H29" s="34"/>
      <c r="I29" s="34" t="s">
        <v>33</v>
      </c>
      <c r="J29" s="38">
        <v>45761.364583333336</v>
      </c>
      <c r="K29" s="38">
        <v>45761.441666666666</v>
      </c>
      <c r="L29" s="46"/>
      <c r="M29" s="34" t="s">
        <v>136</v>
      </c>
      <c r="N29" s="34" t="s">
        <v>2</v>
      </c>
      <c r="O29" s="34" t="s">
        <v>138</v>
      </c>
      <c r="P29" s="34" t="s">
        <v>380</v>
      </c>
      <c r="Q29" s="34" t="s">
        <v>379</v>
      </c>
      <c r="R29" s="34"/>
      <c r="S29" s="34"/>
      <c r="T29" s="34"/>
      <c r="U29" s="90"/>
      <c r="V29" s="90"/>
      <c r="W29" s="90"/>
      <c r="X29" s="90"/>
      <c r="Y29" s="90"/>
      <c r="Z29" s="90"/>
    </row>
    <row r="30" spans="1:26" ht="15.75" customHeight="1" x14ac:dyDescent="0.3">
      <c r="A30" s="34">
        <v>29</v>
      </c>
      <c r="B30" s="56" t="s">
        <v>9</v>
      </c>
      <c r="C30" s="56" t="s">
        <v>378</v>
      </c>
      <c r="D30" s="56"/>
      <c r="E30" s="56"/>
      <c r="F30" s="34" t="s">
        <v>138</v>
      </c>
      <c r="G30" s="34" t="s">
        <v>377</v>
      </c>
      <c r="H30" s="34">
        <v>10945808</v>
      </c>
      <c r="I30" s="34" t="s">
        <v>3</v>
      </c>
      <c r="J30" s="86"/>
      <c r="K30" s="86"/>
      <c r="L30" s="70"/>
      <c r="M30" s="34"/>
      <c r="N30" s="34" t="s">
        <v>2</v>
      </c>
      <c r="O30" s="34"/>
      <c r="P30" s="34"/>
      <c r="Q30" s="34"/>
      <c r="R30" s="34"/>
      <c r="S30" s="34"/>
      <c r="T30" s="34"/>
    </row>
    <row r="31" spans="1:26" ht="15.75" customHeight="1" x14ac:dyDescent="0.3">
      <c r="A31" s="34">
        <v>30</v>
      </c>
      <c r="B31" s="56" t="s">
        <v>9</v>
      </c>
      <c r="C31" s="56" t="s">
        <v>74</v>
      </c>
      <c r="D31" s="56"/>
      <c r="E31" s="56"/>
      <c r="F31" s="34" t="s">
        <v>138</v>
      </c>
      <c r="G31" s="34" t="s">
        <v>376</v>
      </c>
      <c r="H31" s="34"/>
      <c r="I31" s="34" t="s">
        <v>3</v>
      </c>
      <c r="J31" s="86"/>
      <c r="K31" s="86"/>
      <c r="L31" s="70"/>
      <c r="M31" s="34"/>
      <c r="N31" s="34" t="s">
        <v>2</v>
      </c>
      <c r="O31" s="34"/>
      <c r="P31" s="34"/>
      <c r="Q31" s="34"/>
      <c r="R31" s="34"/>
      <c r="S31" s="34"/>
      <c r="T31" s="34"/>
    </row>
    <row r="32" spans="1:26" ht="15.75" customHeight="1" x14ac:dyDescent="0.3">
      <c r="A32" s="34">
        <v>31</v>
      </c>
      <c r="B32" s="34" t="s">
        <v>107</v>
      </c>
      <c r="C32" s="34" t="s">
        <v>375</v>
      </c>
      <c r="D32" s="34">
        <v>202500054</v>
      </c>
      <c r="E32" s="74" t="s">
        <v>105</v>
      </c>
      <c r="F32" s="34" t="s">
        <v>104</v>
      </c>
      <c r="G32" s="34" t="s">
        <v>374</v>
      </c>
      <c r="H32" s="34" t="s">
        <v>373</v>
      </c>
      <c r="I32" s="34" t="s">
        <v>33</v>
      </c>
      <c r="J32" s="38">
        <v>45761.472222222219</v>
      </c>
      <c r="K32" s="38">
        <v>45761.898611111108</v>
      </c>
      <c r="L32" s="46">
        <f>K32-J32</f>
        <v>0.42638888888905058</v>
      </c>
      <c r="M32" s="34" t="s">
        <v>19</v>
      </c>
      <c r="N32" s="34" t="s">
        <v>2</v>
      </c>
      <c r="O32" s="34" t="s">
        <v>372</v>
      </c>
      <c r="P32" s="34" t="s">
        <v>371</v>
      </c>
      <c r="Q32" s="34" t="s">
        <v>370</v>
      </c>
      <c r="R32" s="34" t="s">
        <v>10</v>
      </c>
      <c r="S32" s="34" t="s">
        <v>10</v>
      </c>
      <c r="T32" s="34" t="s">
        <v>88</v>
      </c>
      <c r="U32" s="89"/>
      <c r="V32" s="89"/>
      <c r="W32" s="89"/>
      <c r="X32" s="89"/>
      <c r="Y32" s="89"/>
      <c r="Z32" s="89"/>
    </row>
    <row r="33" spans="1:26" ht="15.75" customHeight="1" x14ac:dyDescent="0.3">
      <c r="A33" s="34">
        <v>32</v>
      </c>
      <c r="B33" s="34" t="s">
        <v>46</v>
      </c>
      <c r="C33" s="34" t="s">
        <v>9</v>
      </c>
      <c r="D33" s="34" t="s">
        <v>369</v>
      </c>
      <c r="E33" s="34" t="s">
        <v>368</v>
      </c>
      <c r="F33" s="34" t="s">
        <v>367</v>
      </c>
      <c r="G33" s="34" t="s">
        <v>366</v>
      </c>
      <c r="H33" s="34"/>
      <c r="I33" s="34" t="s">
        <v>33</v>
      </c>
      <c r="J33" s="38">
        <v>45762.208333333336</v>
      </c>
      <c r="K33" s="86"/>
      <c r="L33" s="46"/>
      <c r="M33" s="34" t="s">
        <v>19</v>
      </c>
      <c r="N33" s="34" t="s">
        <v>111</v>
      </c>
      <c r="O33" s="34" t="s">
        <v>365</v>
      </c>
      <c r="P33" s="34" t="s">
        <v>364</v>
      </c>
      <c r="Q33" s="34" t="s">
        <v>363</v>
      </c>
      <c r="R33" s="34" t="s">
        <v>10</v>
      </c>
      <c r="S33" s="34" t="s">
        <v>10</v>
      </c>
      <c r="T33" s="34" t="s">
        <v>88</v>
      </c>
      <c r="U33" s="73"/>
      <c r="V33" s="73"/>
      <c r="W33" s="73"/>
      <c r="X33" s="73"/>
      <c r="Y33" s="73"/>
      <c r="Z33" s="73"/>
    </row>
    <row r="34" spans="1:26" ht="15.75" customHeight="1" x14ac:dyDescent="0.3">
      <c r="A34" s="51">
        <v>33</v>
      </c>
      <c r="B34" s="51" t="s">
        <v>52</v>
      </c>
      <c r="C34" s="51" t="s">
        <v>9</v>
      </c>
      <c r="D34" s="51" t="s">
        <v>167</v>
      </c>
      <c r="E34" s="88" t="s">
        <v>166</v>
      </c>
      <c r="F34" s="51" t="s">
        <v>15</v>
      </c>
      <c r="G34" s="51" t="s">
        <v>362</v>
      </c>
      <c r="H34" s="51"/>
      <c r="I34" s="51" t="s">
        <v>361</v>
      </c>
      <c r="J34" s="61">
        <v>45762.583333333336</v>
      </c>
      <c r="K34" s="61">
        <v>45762.666666666664</v>
      </c>
      <c r="L34" s="60">
        <f>K34-J34</f>
        <v>8.3333333328482695E-2</v>
      </c>
      <c r="M34" s="51" t="s">
        <v>19</v>
      </c>
      <c r="N34" s="51" t="s">
        <v>111</v>
      </c>
      <c r="O34" s="51" t="s">
        <v>360</v>
      </c>
      <c r="P34" s="51" t="s">
        <v>360</v>
      </c>
      <c r="Q34" s="51" t="s">
        <v>359</v>
      </c>
      <c r="R34" s="51" t="s">
        <v>10</v>
      </c>
      <c r="S34" s="51" t="s">
        <v>10</v>
      </c>
      <c r="T34" s="51" t="s">
        <v>0</v>
      </c>
      <c r="U34" s="87"/>
      <c r="V34" s="87"/>
      <c r="W34" s="87"/>
      <c r="X34" s="87"/>
      <c r="Y34" s="87"/>
      <c r="Z34" s="87"/>
    </row>
    <row r="35" spans="1:26" ht="15.75" customHeight="1" x14ac:dyDescent="0.3">
      <c r="A35" s="51">
        <v>34</v>
      </c>
      <c r="B35" s="51" t="s">
        <v>241</v>
      </c>
      <c r="C35" s="51" t="s">
        <v>358</v>
      </c>
      <c r="D35" s="51" t="s">
        <v>357</v>
      </c>
      <c r="E35" s="51" t="s">
        <v>357</v>
      </c>
      <c r="F35" s="51" t="s">
        <v>15</v>
      </c>
      <c r="G35" s="51" t="s">
        <v>356</v>
      </c>
      <c r="H35" s="51" t="s">
        <v>355</v>
      </c>
      <c r="I35" s="51" t="s">
        <v>3</v>
      </c>
      <c r="J35" s="61">
        <v>45764</v>
      </c>
      <c r="K35" s="61">
        <v>45764.208333333336</v>
      </c>
      <c r="L35" s="60">
        <f>K35-J35</f>
        <v>0.20833333333575865</v>
      </c>
      <c r="M35" s="51" t="s">
        <v>19</v>
      </c>
      <c r="N35" s="51" t="s">
        <v>111</v>
      </c>
      <c r="O35" s="51" t="s">
        <v>354</v>
      </c>
      <c r="P35" s="51" t="s">
        <v>354</v>
      </c>
      <c r="Q35" s="51" t="s">
        <v>353</v>
      </c>
      <c r="R35" s="51" t="s">
        <v>10</v>
      </c>
      <c r="S35" s="51" t="s">
        <v>10</v>
      </c>
      <c r="T35" s="51" t="s">
        <v>0</v>
      </c>
      <c r="U35" s="83"/>
      <c r="V35" s="83"/>
      <c r="W35" s="83"/>
      <c r="X35" s="83"/>
      <c r="Y35" s="83"/>
      <c r="Z35" s="83"/>
    </row>
    <row r="36" spans="1:26" ht="15.75" customHeight="1" x14ac:dyDescent="0.3">
      <c r="A36" s="34">
        <v>35</v>
      </c>
      <c r="B36" s="34" t="s">
        <v>241</v>
      </c>
      <c r="C36" s="34" t="s">
        <v>9</v>
      </c>
      <c r="D36" s="34"/>
      <c r="E36" s="34"/>
      <c r="F36" s="34" t="s">
        <v>104</v>
      </c>
      <c r="G36" s="34" t="s">
        <v>352</v>
      </c>
      <c r="H36" s="34" t="s">
        <v>351</v>
      </c>
      <c r="I36" s="34" t="s">
        <v>33</v>
      </c>
      <c r="J36" s="38">
        <v>45762.541666666664</v>
      </c>
      <c r="K36" s="86"/>
      <c r="L36" s="46"/>
      <c r="M36" s="34" t="s">
        <v>136</v>
      </c>
      <c r="N36" s="34" t="s">
        <v>111</v>
      </c>
      <c r="O36" s="34"/>
      <c r="P36" s="34"/>
      <c r="Q36" s="34" t="s">
        <v>350</v>
      </c>
      <c r="R36" s="34"/>
      <c r="S36" s="34"/>
      <c r="T36" s="34"/>
      <c r="U36" s="73"/>
      <c r="V36" s="73"/>
      <c r="W36" s="73"/>
      <c r="X36" s="73"/>
      <c r="Y36" s="73"/>
      <c r="Z36" s="73"/>
    </row>
    <row r="37" spans="1:26" ht="13" x14ac:dyDescent="0.3">
      <c r="A37" s="34">
        <v>36</v>
      </c>
      <c r="B37" s="56" t="s">
        <v>249</v>
      </c>
      <c r="C37" s="56" t="s">
        <v>281</v>
      </c>
      <c r="D37" s="56">
        <v>202500067</v>
      </c>
      <c r="E37" s="85">
        <v>1773218210</v>
      </c>
      <c r="F37" s="34" t="s">
        <v>104</v>
      </c>
      <c r="G37" s="34" t="s">
        <v>349</v>
      </c>
      <c r="H37" s="34"/>
      <c r="I37" s="34" t="s">
        <v>33</v>
      </c>
      <c r="J37" s="38">
        <v>45762.457638888889</v>
      </c>
      <c r="K37" s="38">
        <v>45762.638888888891</v>
      </c>
      <c r="L37" s="46">
        <f>K37-J37</f>
        <v>0.18125000000145519</v>
      </c>
      <c r="M37" s="34" t="s">
        <v>19</v>
      </c>
      <c r="N37" s="34" t="s">
        <v>2</v>
      </c>
      <c r="O37" s="34" t="s">
        <v>348</v>
      </c>
      <c r="P37" s="34" t="s">
        <v>347</v>
      </c>
      <c r="Q37" s="34" t="s">
        <v>230</v>
      </c>
      <c r="R37" s="34" t="s">
        <v>10</v>
      </c>
      <c r="S37" s="34" t="s">
        <v>10</v>
      </c>
      <c r="T37" s="34" t="s">
        <v>88</v>
      </c>
    </row>
    <row r="38" spans="1:26" ht="50" x14ac:dyDescent="0.3">
      <c r="A38" s="51">
        <v>37</v>
      </c>
      <c r="B38" s="51" t="s">
        <v>46</v>
      </c>
      <c r="C38" s="51" t="s">
        <v>9</v>
      </c>
      <c r="D38" s="51" t="s">
        <v>346</v>
      </c>
      <c r="E38" s="51"/>
      <c r="F38" s="51" t="s">
        <v>15</v>
      </c>
      <c r="G38" s="51" t="s">
        <v>345</v>
      </c>
      <c r="H38" s="51" t="s">
        <v>302</v>
      </c>
      <c r="I38" s="51" t="s">
        <v>33</v>
      </c>
      <c r="J38" s="61">
        <v>45764</v>
      </c>
      <c r="K38" s="61">
        <v>45764.25</v>
      </c>
      <c r="L38" s="60">
        <f>K38-J38</f>
        <v>0.25</v>
      </c>
      <c r="M38" s="51" t="s">
        <v>19</v>
      </c>
      <c r="N38" s="51" t="s">
        <v>18</v>
      </c>
      <c r="O38" s="51" t="s">
        <v>301</v>
      </c>
      <c r="P38" s="51" t="s">
        <v>301</v>
      </c>
      <c r="Q38" s="51" t="s">
        <v>300</v>
      </c>
      <c r="R38" s="51" t="s">
        <v>10</v>
      </c>
      <c r="S38" s="51" t="s">
        <v>10</v>
      </c>
      <c r="T38" s="51" t="s">
        <v>0</v>
      </c>
      <c r="U38" s="83"/>
      <c r="V38" s="83"/>
      <c r="W38" s="83"/>
      <c r="X38" s="83"/>
      <c r="Y38" s="83"/>
      <c r="Z38" s="83"/>
    </row>
    <row r="39" spans="1:26" ht="50" x14ac:dyDescent="0.3">
      <c r="A39" s="51">
        <v>38</v>
      </c>
      <c r="B39" s="51" t="s">
        <v>46</v>
      </c>
      <c r="C39" s="51" t="s">
        <v>9</v>
      </c>
      <c r="D39" s="51" t="s">
        <v>344</v>
      </c>
      <c r="E39" s="51"/>
      <c r="F39" s="51" t="s">
        <v>15</v>
      </c>
      <c r="G39" s="51" t="s">
        <v>343</v>
      </c>
      <c r="H39" s="51" t="s">
        <v>302</v>
      </c>
      <c r="I39" s="51" t="s">
        <v>33</v>
      </c>
      <c r="J39" s="61">
        <v>45764</v>
      </c>
      <c r="K39" s="61">
        <v>45764.25</v>
      </c>
      <c r="L39" s="60">
        <f>K39-J39</f>
        <v>0.25</v>
      </c>
      <c r="M39" s="51" t="s">
        <v>19</v>
      </c>
      <c r="N39" s="51" t="s">
        <v>18</v>
      </c>
      <c r="O39" s="51" t="s">
        <v>301</v>
      </c>
      <c r="P39" s="51" t="s">
        <v>301</v>
      </c>
      <c r="Q39" s="51" t="s">
        <v>300</v>
      </c>
      <c r="R39" s="51" t="s">
        <v>10</v>
      </c>
      <c r="S39" s="51" t="s">
        <v>10</v>
      </c>
      <c r="T39" s="51" t="s">
        <v>0</v>
      </c>
      <c r="U39" s="83"/>
      <c r="V39" s="83"/>
      <c r="W39" s="83"/>
      <c r="X39" s="83"/>
      <c r="Y39" s="83"/>
      <c r="Z39" s="83"/>
    </row>
    <row r="40" spans="1:26" ht="50" x14ac:dyDescent="0.3">
      <c r="A40" s="51">
        <v>39</v>
      </c>
      <c r="B40" s="51" t="s">
        <v>207</v>
      </c>
      <c r="C40" s="51" t="s">
        <v>9</v>
      </c>
      <c r="D40" s="51" t="s">
        <v>206</v>
      </c>
      <c r="E40" s="51"/>
      <c r="F40" s="51" t="s">
        <v>15</v>
      </c>
      <c r="G40" s="51" t="s">
        <v>342</v>
      </c>
      <c r="H40" s="51" t="s">
        <v>302</v>
      </c>
      <c r="I40" s="51" t="s">
        <v>33</v>
      </c>
      <c r="J40" s="61">
        <v>45764</v>
      </c>
      <c r="K40" s="61">
        <v>45764.25</v>
      </c>
      <c r="L40" s="60">
        <f>K40-J40</f>
        <v>0.25</v>
      </c>
      <c r="M40" s="51" t="s">
        <v>19</v>
      </c>
      <c r="N40" s="51" t="s">
        <v>18</v>
      </c>
      <c r="O40" s="51" t="s">
        <v>301</v>
      </c>
      <c r="P40" s="51" t="s">
        <v>301</v>
      </c>
      <c r="Q40" s="51" t="s">
        <v>300</v>
      </c>
      <c r="R40" s="51" t="s">
        <v>10</v>
      </c>
      <c r="S40" s="51" t="s">
        <v>10</v>
      </c>
      <c r="T40" s="51" t="s">
        <v>0</v>
      </c>
      <c r="U40" s="83"/>
      <c r="V40" s="83"/>
      <c r="W40" s="83"/>
      <c r="X40" s="83"/>
      <c r="Y40" s="83"/>
      <c r="Z40" s="83"/>
    </row>
    <row r="41" spans="1:26" ht="50" x14ac:dyDescent="0.3">
      <c r="A41" s="51">
        <v>40</v>
      </c>
      <c r="B41" s="51" t="s">
        <v>341</v>
      </c>
      <c r="C41" s="51" t="s">
        <v>9</v>
      </c>
      <c r="D41" s="51" t="s">
        <v>340</v>
      </c>
      <c r="E41" s="51"/>
      <c r="F41" s="51" t="s">
        <v>15</v>
      </c>
      <c r="G41" s="51" t="s">
        <v>339</v>
      </c>
      <c r="H41" s="51" t="s">
        <v>302</v>
      </c>
      <c r="I41" s="51" t="s">
        <v>33</v>
      </c>
      <c r="J41" s="61">
        <v>45764</v>
      </c>
      <c r="K41" s="61">
        <v>45764.25</v>
      </c>
      <c r="L41" s="60">
        <f>K41-J41</f>
        <v>0.25</v>
      </c>
      <c r="M41" s="51" t="s">
        <v>19</v>
      </c>
      <c r="N41" s="51" t="s">
        <v>18</v>
      </c>
      <c r="O41" s="51" t="s">
        <v>301</v>
      </c>
      <c r="P41" s="51" t="s">
        <v>301</v>
      </c>
      <c r="Q41" s="51" t="s">
        <v>300</v>
      </c>
      <c r="R41" s="51" t="s">
        <v>10</v>
      </c>
      <c r="S41" s="51" t="s">
        <v>10</v>
      </c>
      <c r="T41" s="51" t="s">
        <v>0</v>
      </c>
      <c r="U41" s="83"/>
      <c r="V41" s="83"/>
      <c r="W41" s="83"/>
      <c r="X41" s="83"/>
      <c r="Y41" s="83"/>
      <c r="Z41" s="83"/>
    </row>
    <row r="42" spans="1:26" ht="50" x14ac:dyDescent="0.3">
      <c r="A42" s="51">
        <v>41</v>
      </c>
      <c r="B42" s="51" t="s">
        <v>241</v>
      </c>
      <c r="C42" s="51" t="s">
        <v>9</v>
      </c>
      <c r="D42" s="51" t="s">
        <v>338</v>
      </c>
      <c r="E42" s="51"/>
      <c r="F42" s="51" t="s">
        <v>15</v>
      </c>
      <c r="G42" s="51" t="s">
        <v>337</v>
      </c>
      <c r="H42" s="51" t="s">
        <v>302</v>
      </c>
      <c r="I42" s="51" t="s">
        <v>33</v>
      </c>
      <c r="J42" s="61">
        <v>45764</v>
      </c>
      <c r="K42" s="61">
        <v>45764.25</v>
      </c>
      <c r="L42" s="60">
        <f>K42-J42</f>
        <v>0.25</v>
      </c>
      <c r="M42" s="51" t="s">
        <v>19</v>
      </c>
      <c r="N42" s="51" t="s">
        <v>18</v>
      </c>
      <c r="O42" s="51" t="s">
        <v>301</v>
      </c>
      <c r="P42" s="51" t="s">
        <v>301</v>
      </c>
      <c r="Q42" s="51" t="s">
        <v>300</v>
      </c>
      <c r="R42" s="51" t="s">
        <v>10</v>
      </c>
      <c r="S42" s="51" t="s">
        <v>10</v>
      </c>
      <c r="T42" s="51" t="s">
        <v>0</v>
      </c>
      <c r="U42" s="83"/>
      <c r="V42" s="83"/>
      <c r="W42" s="83"/>
      <c r="X42" s="83"/>
      <c r="Y42" s="83"/>
      <c r="Z42" s="83"/>
    </row>
    <row r="43" spans="1:26" ht="50" x14ac:dyDescent="0.3">
      <c r="A43" s="51">
        <v>42</v>
      </c>
      <c r="B43" s="51" t="s">
        <v>40</v>
      </c>
      <c r="C43" s="51" t="s">
        <v>9</v>
      </c>
      <c r="D43" s="84" t="s">
        <v>336</v>
      </c>
      <c r="E43" s="51"/>
      <c r="F43" s="51" t="s">
        <v>15</v>
      </c>
      <c r="G43" s="51" t="s">
        <v>335</v>
      </c>
      <c r="H43" s="51" t="s">
        <v>302</v>
      </c>
      <c r="I43" s="51" t="s">
        <v>33</v>
      </c>
      <c r="J43" s="61">
        <v>45764</v>
      </c>
      <c r="K43" s="61">
        <v>45764.25</v>
      </c>
      <c r="L43" s="60">
        <f>K43-J43</f>
        <v>0.25</v>
      </c>
      <c r="M43" s="51" t="s">
        <v>19</v>
      </c>
      <c r="N43" s="51" t="s">
        <v>18</v>
      </c>
      <c r="O43" s="51" t="s">
        <v>301</v>
      </c>
      <c r="P43" s="51" t="s">
        <v>301</v>
      </c>
      <c r="Q43" s="51" t="s">
        <v>300</v>
      </c>
      <c r="R43" s="51" t="s">
        <v>10</v>
      </c>
      <c r="S43" s="51" t="s">
        <v>10</v>
      </c>
      <c r="T43" s="51" t="s">
        <v>0</v>
      </c>
      <c r="U43" s="83"/>
      <c r="V43" s="83"/>
      <c r="W43" s="83"/>
      <c r="X43" s="83"/>
      <c r="Y43" s="83"/>
      <c r="Z43" s="83"/>
    </row>
    <row r="44" spans="1:26" ht="50" x14ac:dyDescent="0.3">
      <c r="A44" s="51">
        <v>43</v>
      </c>
      <c r="B44" s="51" t="s">
        <v>30</v>
      </c>
      <c r="C44" s="51" t="s">
        <v>9</v>
      </c>
      <c r="D44" s="84">
        <v>202400097</v>
      </c>
      <c r="E44" s="51"/>
      <c r="F44" s="51" t="s">
        <v>15</v>
      </c>
      <c r="G44" s="51" t="s">
        <v>334</v>
      </c>
      <c r="H44" s="51" t="s">
        <v>302</v>
      </c>
      <c r="I44" s="51" t="s">
        <v>33</v>
      </c>
      <c r="J44" s="61">
        <v>45764</v>
      </c>
      <c r="K44" s="61">
        <v>45764.25</v>
      </c>
      <c r="L44" s="60">
        <f>K44-J44</f>
        <v>0.25</v>
      </c>
      <c r="M44" s="51" t="s">
        <v>19</v>
      </c>
      <c r="N44" s="51" t="s">
        <v>18</v>
      </c>
      <c r="O44" s="51" t="s">
        <v>301</v>
      </c>
      <c r="P44" s="51" t="s">
        <v>301</v>
      </c>
      <c r="Q44" s="51" t="s">
        <v>300</v>
      </c>
      <c r="R44" s="51" t="s">
        <v>10</v>
      </c>
      <c r="S44" s="51" t="s">
        <v>10</v>
      </c>
      <c r="T44" s="51" t="s">
        <v>0</v>
      </c>
      <c r="U44" s="83"/>
      <c r="V44" s="83"/>
      <c r="W44" s="83"/>
      <c r="X44" s="83"/>
      <c r="Y44" s="83"/>
      <c r="Z44" s="83"/>
    </row>
    <row r="45" spans="1:26" ht="50" x14ac:dyDescent="0.3">
      <c r="A45" s="51">
        <v>44</v>
      </c>
      <c r="B45" s="51" t="s">
        <v>150</v>
      </c>
      <c r="C45" s="51" t="s">
        <v>9</v>
      </c>
      <c r="D45" s="84" t="s">
        <v>333</v>
      </c>
      <c r="E45" s="51"/>
      <c r="F45" s="51" t="s">
        <v>15</v>
      </c>
      <c r="G45" s="51" t="s">
        <v>332</v>
      </c>
      <c r="H45" s="51" t="s">
        <v>302</v>
      </c>
      <c r="I45" s="51" t="s">
        <v>33</v>
      </c>
      <c r="J45" s="61">
        <v>45764</v>
      </c>
      <c r="K45" s="61">
        <v>45764.25</v>
      </c>
      <c r="L45" s="60">
        <f>K45-J45</f>
        <v>0.25</v>
      </c>
      <c r="M45" s="51" t="s">
        <v>19</v>
      </c>
      <c r="N45" s="51" t="s">
        <v>18</v>
      </c>
      <c r="O45" s="51" t="s">
        <v>301</v>
      </c>
      <c r="P45" s="51" t="s">
        <v>301</v>
      </c>
      <c r="Q45" s="51" t="s">
        <v>300</v>
      </c>
      <c r="R45" s="51" t="s">
        <v>10</v>
      </c>
      <c r="S45" s="51" t="s">
        <v>10</v>
      </c>
      <c r="T45" s="51" t="s">
        <v>0</v>
      </c>
      <c r="U45" s="83"/>
      <c r="V45" s="83"/>
      <c r="W45" s="83"/>
      <c r="X45" s="83"/>
      <c r="Y45" s="83"/>
      <c r="Z45" s="83"/>
    </row>
    <row r="46" spans="1:26" ht="50" x14ac:dyDescent="0.3">
      <c r="A46" s="51">
        <v>45</v>
      </c>
      <c r="B46" s="51" t="s">
        <v>299</v>
      </c>
      <c r="C46" s="51" t="s">
        <v>9</v>
      </c>
      <c r="D46" s="84" t="s">
        <v>331</v>
      </c>
      <c r="E46" s="51"/>
      <c r="F46" s="51" t="s">
        <v>15</v>
      </c>
      <c r="G46" s="51" t="s">
        <v>330</v>
      </c>
      <c r="H46" s="51" t="s">
        <v>302</v>
      </c>
      <c r="I46" s="51" t="s">
        <v>33</v>
      </c>
      <c r="J46" s="61">
        <v>45764</v>
      </c>
      <c r="K46" s="61">
        <v>45764.25</v>
      </c>
      <c r="L46" s="60">
        <f>K46-J46</f>
        <v>0.25</v>
      </c>
      <c r="M46" s="51" t="s">
        <v>19</v>
      </c>
      <c r="N46" s="51" t="s">
        <v>18</v>
      </c>
      <c r="O46" s="51" t="s">
        <v>301</v>
      </c>
      <c r="P46" s="51" t="s">
        <v>301</v>
      </c>
      <c r="Q46" s="51" t="s">
        <v>300</v>
      </c>
      <c r="R46" s="51" t="s">
        <v>10</v>
      </c>
      <c r="S46" s="51" t="s">
        <v>10</v>
      </c>
      <c r="T46" s="51" t="s">
        <v>0</v>
      </c>
      <c r="U46" s="83"/>
      <c r="V46" s="83"/>
      <c r="W46" s="83"/>
      <c r="X46" s="83"/>
      <c r="Y46" s="83"/>
      <c r="Z46" s="83"/>
    </row>
    <row r="47" spans="1:26" ht="50" x14ac:dyDescent="0.3">
      <c r="A47" s="51">
        <v>46</v>
      </c>
      <c r="B47" s="51" t="s">
        <v>184</v>
      </c>
      <c r="C47" s="51" t="s">
        <v>9</v>
      </c>
      <c r="D47" s="84" t="s">
        <v>329</v>
      </c>
      <c r="E47" s="51"/>
      <c r="F47" s="51" t="s">
        <v>15</v>
      </c>
      <c r="G47" s="51" t="s">
        <v>328</v>
      </c>
      <c r="H47" s="51" t="s">
        <v>302</v>
      </c>
      <c r="I47" s="51" t="s">
        <v>33</v>
      </c>
      <c r="J47" s="61">
        <v>45764</v>
      </c>
      <c r="K47" s="61">
        <v>45764.25</v>
      </c>
      <c r="L47" s="60">
        <f>K47-J47</f>
        <v>0.25</v>
      </c>
      <c r="M47" s="51" t="s">
        <v>19</v>
      </c>
      <c r="N47" s="51" t="s">
        <v>18</v>
      </c>
      <c r="O47" s="51" t="s">
        <v>301</v>
      </c>
      <c r="P47" s="51" t="s">
        <v>301</v>
      </c>
      <c r="Q47" s="51" t="s">
        <v>300</v>
      </c>
      <c r="R47" s="51" t="s">
        <v>10</v>
      </c>
      <c r="S47" s="51" t="s">
        <v>10</v>
      </c>
      <c r="T47" s="51" t="s">
        <v>0</v>
      </c>
      <c r="U47" s="83"/>
      <c r="V47" s="83"/>
      <c r="W47" s="83"/>
      <c r="X47" s="83"/>
      <c r="Y47" s="83"/>
      <c r="Z47" s="83"/>
    </row>
    <row r="48" spans="1:26" ht="50" x14ac:dyDescent="0.3">
      <c r="A48" s="51">
        <v>47</v>
      </c>
      <c r="B48" s="51" t="s">
        <v>327</v>
      </c>
      <c r="C48" s="51" t="s">
        <v>9</v>
      </c>
      <c r="D48" s="84" t="s">
        <v>60</v>
      </c>
      <c r="E48" s="51"/>
      <c r="F48" s="51" t="s">
        <v>15</v>
      </c>
      <c r="G48" s="51" t="s">
        <v>326</v>
      </c>
      <c r="H48" s="51" t="s">
        <v>302</v>
      </c>
      <c r="I48" s="51" t="s">
        <v>33</v>
      </c>
      <c r="J48" s="61">
        <v>45764</v>
      </c>
      <c r="K48" s="61">
        <v>45764.25</v>
      </c>
      <c r="L48" s="60">
        <f>K48-J48</f>
        <v>0.25</v>
      </c>
      <c r="M48" s="51" t="s">
        <v>19</v>
      </c>
      <c r="N48" s="51" t="s">
        <v>18</v>
      </c>
      <c r="O48" s="51" t="s">
        <v>301</v>
      </c>
      <c r="P48" s="51" t="s">
        <v>301</v>
      </c>
      <c r="Q48" s="51" t="s">
        <v>300</v>
      </c>
      <c r="R48" s="51" t="s">
        <v>10</v>
      </c>
      <c r="S48" s="51" t="s">
        <v>10</v>
      </c>
      <c r="T48" s="51" t="s">
        <v>0</v>
      </c>
      <c r="U48" s="83"/>
      <c r="V48" s="83"/>
      <c r="W48" s="83"/>
      <c r="X48" s="83"/>
      <c r="Y48" s="83"/>
      <c r="Z48" s="83"/>
    </row>
    <row r="49" spans="1:26" ht="50" x14ac:dyDescent="0.3">
      <c r="A49" s="51">
        <v>48</v>
      </c>
      <c r="B49" s="51" t="s">
        <v>58</v>
      </c>
      <c r="C49" s="51" t="s">
        <v>9</v>
      </c>
      <c r="D49" s="51" t="s">
        <v>57</v>
      </c>
      <c r="E49" s="51"/>
      <c r="F49" s="51" t="s">
        <v>15</v>
      </c>
      <c r="G49" s="51" t="s">
        <v>325</v>
      </c>
      <c r="H49" s="51" t="s">
        <v>302</v>
      </c>
      <c r="I49" s="51" t="s">
        <v>33</v>
      </c>
      <c r="J49" s="61">
        <v>45764</v>
      </c>
      <c r="K49" s="61">
        <v>45764.25</v>
      </c>
      <c r="L49" s="60">
        <f>K49-J49</f>
        <v>0.25</v>
      </c>
      <c r="M49" s="51" t="s">
        <v>19</v>
      </c>
      <c r="N49" s="51" t="s">
        <v>18</v>
      </c>
      <c r="O49" s="51" t="s">
        <v>301</v>
      </c>
      <c r="P49" s="51" t="s">
        <v>301</v>
      </c>
      <c r="Q49" s="51" t="s">
        <v>300</v>
      </c>
      <c r="R49" s="51" t="s">
        <v>10</v>
      </c>
      <c r="S49" s="51" t="s">
        <v>10</v>
      </c>
      <c r="T49" s="51" t="s">
        <v>0</v>
      </c>
      <c r="U49" s="83"/>
      <c r="V49" s="83"/>
      <c r="W49" s="83"/>
      <c r="X49" s="83"/>
      <c r="Y49" s="83"/>
      <c r="Z49" s="83"/>
    </row>
    <row r="50" spans="1:26" ht="50" x14ac:dyDescent="0.3">
      <c r="A50" s="51">
        <v>49</v>
      </c>
      <c r="B50" s="51" t="s">
        <v>25</v>
      </c>
      <c r="C50" s="51" t="s">
        <v>9</v>
      </c>
      <c r="D50" s="51" t="s">
        <v>24</v>
      </c>
      <c r="E50" s="51"/>
      <c r="F50" s="51" t="s">
        <v>15</v>
      </c>
      <c r="G50" s="51" t="s">
        <v>324</v>
      </c>
      <c r="H50" s="51" t="s">
        <v>302</v>
      </c>
      <c r="I50" s="51" t="s">
        <v>33</v>
      </c>
      <c r="J50" s="61">
        <v>45764</v>
      </c>
      <c r="K50" s="61">
        <v>45764.25</v>
      </c>
      <c r="L50" s="60">
        <f>K50-J50</f>
        <v>0.25</v>
      </c>
      <c r="M50" s="51" t="s">
        <v>19</v>
      </c>
      <c r="N50" s="51" t="s">
        <v>18</v>
      </c>
      <c r="O50" s="51" t="s">
        <v>301</v>
      </c>
      <c r="P50" s="51" t="s">
        <v>301</v>
      </c>
      <c r="Q50" s="51" t="s">
        <v>300</v>
      </c>
      <c r="R50" s="51" t="s">
        <v>10</v>
      </c>
      <c r="S50" s="51" t="s">
        <v>10</v>
      </c>
      <c r="T50" s="51" t="s">
        <v>0</v>
      </c>
      <c r="U50" s="83"/>
      <c r="V50" s="83"/>
      <c r="W50" s="83"/>
      <c r="X50" s="83"/>
      <c r="Y50" s="83"/>
      <c r="Z50" s="83"/>
    </row>
    <row r="51" spans="1:26" ht="50" x14ac:dyDescent="0.3">
      <c r="A51" s="51">
        <v>50</v>
      </c>
      <c r="B51" s="51" t="s">
        <v>55</v>
      </c>
      <c r="C51" s="51" t="s">
        <v>9</v>
      </c>
      <c r="D51" s="51" t="s">
        <v>323</v>
      </c>
      <c r="E51" s="51"/>
      <c r="F51" s="51" t="s">
        <v>15</v>
      </c>
      <c r="G51" s="51" t="s">
        <v>322</v>
      </c>
      <c r="H51" s="51" t="s">
        <v>302</v>
      </c>
      <c r="I51" s="51" t="s">
        <v>33</v>
      </c>
      <c r="J51" s="61">
        <v>45764</v>
      </c>
      <c r="K51" s="61">
        <v>45764.25</v>
      </c>
      <c r="L51" s="60">
        <f>K51-J51</f>
        <v>0.25</v>
      </c>
      <c r="M51" s="51" t="s">
        <v>19</v>
      </c>
      <c r="N51" s="51" t="s">
        <v>18</v>
      </c>
      <c r="O51" s="51" t="s">
        <v>301</v>
      </c>
      <c r="P51" s="51" t="s">
        <v>301</v>
      </c>
      <c r="Q51" s="51" t="s">
        <v>300</v>
      </c>
      <c r="R51" s="51" t="s">
        <v>10</v>
      </c>
      <c r="S51" s="51" t="s">
        <v>10</v>
      </c>
      <c r="T51" s="51" t="s">
        <v>0</v>
      </c>
      <c r="U51" s="83"/>
      <c r="V51" s="83"/>
      <c r="W51" s="83"/>
      <c r="X51" s="83"/>
      <c r="Y51" s="83"/>
      <c r="Z51" s="83"/>
    </row>
    <row r="52" spans="1:26" ht="50" x14ac:dyDescent="0.3">
      <c r="A52" s="51">
        <v>51</v>
      </c>
      <c r="B52" s="51" t="s">
        <v>321</v>
      </c>
      <c r="C52" s="51" t="s">
        <v>9</v>
      </c>
      <c r="D52" s="51" t="s">
        <v>320</v>
      </c>
      <c r="E52" s="51"/>
      <c r="F52" s="51" t="s">
        <v>15</v>
      </c>
      <c r="G52" s="51" t="s">
        <v>319</v>
      </c>
      <c r="H52" s="51" t="s">
        <v>302</v>
      </c>
      <c r="I52" s="51" t="s">
        <v>33</v>
      </c>
      <c r="J52" s="61">
        <v>45764</v>
      </c>
      <c r="K52" s="61">
        <v>45764.25</v>
      </c>
      <c r="L52" s="60">
        <f>K52-J52</f>
        <v>0.25</v>
      </c>
      <c r="M52" s="51" t="s">
        <v>19</v>
      </c>
      <c r="N52" s="51" t="s">
        <v>18</v>
      </c>
      <c r="O52" s="51" t="s">
        <v>301</v>
      </c>
      <c r="P52" s="51" t="s">
        <v>301</v>
      </c>
      <c r="Q52" s="51" t="s">
        <v>300</v>
      </c>
      <c r="R52" s="51" t="s">
        <v>10</v>
      </c>
      <c r="S52" s="51" t="s">
        <v>10</v>
      </c>
      <c r="T52" s="51" t="s">
        <v>0</v>
      </c>
      <c r="U52" s="83"/>
      <c r="V52" s="83"/>
      <c r="W52" s="83"/>
      <c r="X52" s="83"/>
      <c r="Y52" s="83"/>
      <c r="Z52" s="83"/>
    </row>
    <row r="53" spans="1:26" ht="50" x14ac:dyDescent="0.3">
      <c r="A53" s="51">
        <v>52</v>
      </c>
      <c r="B53" s="51" t="s">
        <v>318</v>
      </c>
      <c r="C53" s="51" t="s">
        <v>9</v>
      </c>
      <c r="D53" s="51" t="s">
        <v>317</v>
      </c>
      <c r="E53" s="51"/>
      <c r="F53" s="51" t="s">
        <v>15</v>
      </c>
      <c r="G53" s="51" t="s">
        <v>316</v>
      </c>
      <c r="H53" s="51" t="s">
        <v>302</v>
      </c>
      <c r="I53" s="51" t="s">
        <v>33</v>
      </c>
      <c r="J53" s="61">
        <v>45764</v>
      </c>
      <c r="K53" s="61">
        <v>45764.25</v>
      </c>
      <c r="L53" s="60">
        <f>K53-J53</f>
        <v>0.25</v>
      </c>
      <c r="M53" s="51" t="s">
        <v>19</v>
      </c>
      <c r="N53" s="51" t="s">
        <v>18</v>
      </c>
      <c r="O53" s="51" t="s">
        <v>301</v>
      </c>
      <c r="P53" s="51" t="s">
        <v>301</v>
      </c>
      <c r="Q53" s="51" t="s">
        <v>300</v>
      </c>
      <c r="R53" s="51" t="s">
        <v>10</v>
      </c>
      <c r="S53" s="51" t="s">
        <v>10</v>
      </c>
      <c r="T53" s="51" t="s">
        <v>0</v>
      </c>
      <c r="U53" s="83"/>
      <c r="V53" s="83"/>
      <c r="W53" s="83"/>
      <c r="X53" s="83"/>
      <c r="Y53" s="83"/>
      <c r="Z53" s="83"/>
    </row>
    <row r="54" spans="1:26" ht="50" x14ac:dyDescent="0.3">
      <c r="A54" s="51">
        <v>53</v>
      </c>
      <c r="B54" s="51" t="s">
        <v>22</v>
      </c>
      <c r="C54" s="51" t="s">
        <v>9</v>
      </c>
      <c r="D54" s="51" t="s">
        <v>21</v>
      </c>
      <c r="E54" s="51"/>
      <c r="F54" s="51" t="s">
        <v>15</v>
      </c>
      <c r="G54" s="51" t="s">
        <v>315</v>
      </c>
      <c r="H54" s="51" t="s">
        <v>302</v>
      </c>
      <c r="I54" s="51" t="s">
        <v>33</v>
      </c>
      <c r="J54" s="61">
        <v>45764</v>
      </c>
      <c r="K54" s="61">
        <v>45764.25</v>
      </c>
      <c r="L54" s="60">
        <f>K54-J54</f>
        <v>0.25</v>
      </c>
      <c r="M54" s="51" t="s">
        <v>19</v>
      </c>
      <c r="N54" s="51" t="s">
        <v>18</v>
      </c>
      <c r="O54" s="51" t="s">
        <v>301</v>
      </c>
      <c r="P54" s="51" t="s">
        <v>301</v>
      </c>
      <c r="Q54" s="51" t="s">
        <v>300</v>
      </c>
      <c r="R54" s="51" t="s">
        <v>10</v>
      </c>
      <c r="S54" s="51" t="s">
        <v>10</v>
      </c>
      <c r="T54" s="51" t="s">
        <v>0</v>
      </c>
      <c r="U54" s="83"/>
      <c r="V54" s="83"/>
      <c r="W54" s="83"/>
      <c r="X54" s="83"/>
      <c r="Y54" s="83"/>
      <c r="Z54" s="83"/>
    </row>
    <row r="55" spans="1:26" ht="50" x14ac:dyDescent="0.3">
      <c r="A55" s="51">
        <v>54</v>
      </c>
      <c r="B55" s="51" t="s">
        <v>17</v>
      </c>
      <c r="C55" s="51" t="s">
        <v>9</v>
      </c>
      <c r="D55" s="51" t="s">
        <v>16</v>
      </c>
      <c r="E55" s="51"/>
      <c r="F55" s="51" t="s">
        <v>15</v>
      </c>
      <c r="G55" s="51" t="s">
        <v>314</v>
      </c>
      <c r="H55" s="51" t="s">
        <v>302</v>
      </c>
      <c r="I55" s="51" t="s">
        <v>33</v>
      </c>
      <c r="J55" s="61">
        <v>45764</v>
      </c>
      <c r="K55" s="61">
        <v>45764.25</v>
      </c>
      <c r="L55" s="60">
        <f>K55-J55</f>
        <v>0.25</v>
      </c>
      <c r="M55" s="51" t="s">
        <v>19</v>
      </c>
      <c r="N55" s="51" t="s">
        <v>18</v>
      </c>
      <c r="O55" s="51" t="s">
        <v>301</v>
      </c>
      <c r="P55" s="51" t="s">
        <v>301</v>
      </c>
      <c r="Q55" s="51" t="s">
        <v>300</v>
      </c>
      <c r="R55" s="51" t="s">
        <v>10</v>
      </c>
      <c r="S55" s="51" t="s">
        <v>10</v>
      </c>
      <c r="T55" s="51" t="s">
        <v>0</v>
      </c>
      <c r="U55" s="83"/>
      <c r="V55" s="83"/>
      <c r="W55" s="83"/>
      <c r="X55" s="83"/>
      <c r="Y55" s="83"/>
      <c r="Z55" s="83"/>
    </row>
    <row r="56" spans="1:26" ht="50" x14ac:dyDescent="0.3">
      <c r="A56" s="51">
        <v>55</v>
      </c>
      <c r="B56" s="51" t="s">
        <v>49</v>
      </c>
      <c r="C56" s="51" t="s">
        <v>9</v>
      </c>
      <c r="D56" s="51">
        <v>202400094</v>
      </c>
      <c r="E56" s="51"/>
      <c r="F56" s="51" t="s">
        <v>15</v>
      </c>
      <c r="G56" s="51" t="s">
        <v>313</v>
      </c>
      <c r="H56" s="51" t="s">
        <v>302</v>
      </c>
      <c r="I56" s="51" t="s">
        <v>33</v>
      </c>
      <c r="J56" s="61">
        <v>45764</v>
      </c>
      <c r="K56" s="61">
        <v>45764.25</v>
      </c>
      <c r="L56" s="60">
        <f>K56-J56</f>
        <v>0.25</v>
      </c>
      <c r="M56" s="51" t="s">
        <v>19</v>
      </c>
      <c r="N56" s="51" t="s">
        <v>18</v>
      </c>
      <c r="O56" s="51" t="s">
        <v>301</v>
      </c>
      <c r="P56" s="51" t="s">
        <v>301</v>
      </c>
      <c r="Q56" s="51" t="s">
        <v>300</v>
      </c>
      <c r="R56" s="51" t="s">
        <v>10</v>
      </c>
      <c r="S56" s="51" t="s">
        <v>10</v>
      </c>
      <c r="T56" s="51" t="s">
        <v>0</v>
      </c>
      <c r="U56" s="83"/>
      <c r="V56" s="83"/>
      <c r="W56" s="83"/>
      <c r="X56" s="83"/>
      <c r="Y56" s="83"/>
      <c r="Z56" s="83"/>
    </row>
    <row r="57" spans="1:26" ht="50" x14ac:dyDescent="0.3">
      <c r="A57" s="51">
        <v>56</v>
      </c>
      <c r="B57" s="51" t="s">
        <v>312</v>
      </c>
      <c r="C57" s="51" t="s">
        <v>9</v>
      </c>
      <c r="D57" s="51" t="s">
        <v>311</v>
      </c>
      <c r="E57" s="51"/>
      <c r="F57" s="51" t="s">
        <v>15</v>
      </c>
      <c r="G57" s="51" t="s">
        <v>310</v>
      </c>
      <c r="H57" s="51" t="s">
        <v>302</v>
      </c>
      <c r="I57" s="51" t="s">
        <v>33</v>
      </c>
      <c r="J57" s="61">
        <v>45764</v>
      </c>
      <c r="K57" s="61">
        <v>45764.25</v>
      </c>
      <c r="L57" s="60">
        <f>K57-J57</f>
        <v>0.25</v>
      </c>
      <c r="M57" s="51" t="s">
        <v>19</v>
      </c>
      <c r="N57" s="51" t="s">
        <v>18</v>
      </c>
      <c r="O57" s="51" t="s">
        <v>301</v>
      </c>
      <c r="P57" s="51" t="s">
        <v>301</v>
      </c>
      <c r="Q57" s="51" t="s">
        <v>300</v>
      </c>
      <c r="R57" s="51" t="s">
        <v>10</v>
      </c>
      <c r="S57" s="51" t="s">
        <v>10</v>
      </c>
      <c r="T57" s="51" t="s">
        <v>0</v>
      </c>
      <c r="U57" s="83"/>
      <c r="V57" s="83"/>
      <c r="W57" s="83"/>
      <c r="X57" s="83"/>
      <c r="Y57" s="83"/>
      <c r="Z57" s="83"/>
    </row>
    <row r="58" spans="1:26" ht="50" x14ac:dyDescent="0.3">
      <c r="A58" s="51">
        <v>57</v>
      </c>
      <c r="B58" s="51" t="s">
        <v>309</v>
      </c>
      <c r="C58" s="51" t="s">
        <v>9</v>
      </c>
      <c r="D58" s="51" t="s">
        <v>308</v>
      </c>
      <c r="E58" s="51"/>
      <c r="F58" s="51" t="s">
        <v>15</v>
      </c>
      <c r="G58" s="51" t="s">
        <v>307</v>
      </c>
      <c r="H58" s="51" t="s">
        <v>302</v>
      </c>
      <c r="I58" s="51" t="s">
        <v>33</v>
      </c>
      <c r="J58" s="61">
        <v>45764</v>
      </c>
      <c r="K58" s="61">
        <v>45764.25</v>
      </c>
      <c r="L58" s="60">
        <f>K58-J58</f>
        <v>0.25</v>
      </c>
      <c r="M58" s="51" t="s">
        <v>19</v>
      </c>
      <c r="N58" s="51" t="s">
        <v>18</v>
      </c>
      <c r="O58" s="51" t="s">
        <v>301</v>
      </c>
      <c r="P58" s="51" t="s">
        <v>301</v>
      </c>
      <c r="Q58" s="51" t="s">
        <v>300</v>
      </c>
      <c r="R58" s="51" t="s">
        <v>10</v>
      </c>
      <c r="S58" s="51" t="s">
        <v>10</v>
      </c>
      <c r="T58" s="51" t="s">
        <v>0</v>
      </c>
      <c r="U58" s="83"/>
      <c r="V58" s="83"/>
      <c r="W58" s="83"/>
      <c r="X58" s="83"/>
      <c r="Y58" s="83"/>
      <c r="Z58" s="83"/>
    </row>
    <row r="59" spans="1:26" ht="50" x14ac:dyDescent="0.3">
      <c r="A59" s="51">
        <v>58</v>
      </c>
      <c r="B59" s="51" t="s">
        <v>306</v>
      </c>
      <c r="C59" s="51" t="s">
        <v>9</v>
      </c>
      <c r="D59" s="51">
        <v>202400143</v>
      </c>
      <c r="E59" s="51"/>
      <c r="F59" s="51" t="s">
        <v>15</v>
      </c>
      <c r="G59" s="51" t="s">
        <v>305</v>
      </c>
      <c r="H59" s="51" t="s">
        <v>302</v>
      </c>
      <c r="I59" s="51" t="s">
        <v>33</v>
      </c>
      <c r="J59" s="61">
        <v>45764</v>
      </c>
      <c r="K59" s="61">
        <v>45764.25</v>
      </c>
      <c r="L59" s="60">
        <f>K59-J59</f>
        <v>0.25</v>
      </c>
      <c r="M59" s="51" t="s">
        <v>19</v>
      </c>
      <c r="N59" s="51" t="s">
        <v>18</v>
      </c>
      <c r="O59" s="51" t="s">
        <v>301</v>
      </c>
      <c r="P59" s="51" t="s">
        <v>301</v>
      </c>
      <c r="Q59" s="51" t="s">
        <v>300</v>
      </c>
      <c r="R59" s="51" t="s">
        <v>10</v>
      </c>
      <c r="S59" s="51" t="s">
        <v>10</v>
      </c>
      <c r="T59" s="51" t="s">
        <v>0</v>
      </c>
      <c r="U59" s="83"/>
      <c r="V59" s="83"/>
      <c r="W59" s="83"/>
      <c r="X59" s="83"/>
      <c r="Y59" s="83"/>
      <c r="Z59" s="83"/>
    </row>
    <row r="60" spans="1:26" ht="50" x14ac:dyDescent="0.3">
      <c r="A60" s="51">
        <v>59</v>
      </c>
      <c r="B60" s="51" t="s">
        <v>107</v>
      </c>
      <c r="C60" s="51" t="s">
        <v>9</v>
      </c>
      <c r="D60" s="51" t="s">
        <v>304</v>
      </c>
      <c r="E60" s="51"/>
      <c r="F60" s="51" t="s">
        <v>15</v>
      </c>
      <c r="G60" s="51" t="s">
        <v>303</v>
      </c>
      <c r="H60" s="51" t="s">
        <v>302</v>
      </c>
      <c r="I60" s="51" t="s">
        <v>33</v>
      </c>
      <c r="J60" s="61">
        <v>45764</v>
      </c>
      <c r="K60" s="61">
        <v>45764.25</v>
      </c>
      <c r="L60" s="60">
        <f>K60-J60</f>
        <v>0.25</v>
      </c>
      <c r="M60" s="51" t="s">
        <v>19</v>
      </c>
      <c r="N60" s="51" t="s">
        <v>18</v>
      </c>
      <c r="O60" s="51" t="s">
        <v>301</v>
      </c>
      <c r="P60" s="51" t="s">
        <v>301</v>
      </c>
      <c r="Q60" s="51" t="s">
        <v>300</v>
      </c>
      <c r="R60" s="51" t="s">
        <v>10</v>
      </c>
      <c r="S60" s="51" t="s">
        <v>10</v>
      </c>
      <c r="T60" s="51" t="s">
        <v>0</v>
      </c>
      <c r="U60" s="83"/>
      <c r="V60" s="83"/>
      <c r="W60" s="83"/>
      <c r="X60" s="83"/>
      <c r="Y60" s="83"/>
      <c r="Z60" s="83"/>
    </row>
    <row r="61" spans="1:26" ht="112.5" x14ac:dyDescent="0.3">
      <c r="A61" s="34">
        <v>60</v>
      </c>
      <c r="B61" s="34" t="s">
        <v>299</v>
      </c>
      <c r="C61" s="34" t="s">
        <v>9</v>
      </c>
      <c r="D61" s="34" t="s">
        <v>298</v>
      </c>
      <c r="E61" s="34"/>
      <c r="F61" s="34" t="s">
        <v>294</v>
      </c>
      <c r="G61" s="34" t="s">
        <v>297</v>
      </c>
      <c r="H61" s="34"/>
      <c r="I61" s="34" t="s">
        <v>33</v>
      </c>
      <c r="J61" s="38">
        <v>45763.013888888891</v>
      </c>
      <c r="K61" s="38">
        <v>45763.12777777778</v>
      </c>
      <c r="L61" s="46">
        <f>K61-J61</f>
        <v>0.11388888888905058</v>
      </c>
      <c r="M61" s="34" t="s">
        <v>136</v>
      </c>
      <c r="N61" s="34" t="s">
        <v>18</v>
      </c>
      <c r="O61" s="34" t="s">
        <v>287</v>
      </c>
      <c r="P61" s="82" t="s">
        <v>286</v>
      </c>
      <c r="Q61" s="34" t="s">
        <v>296</v>
      </c>
      <c r="R61" s="34" t="s">
        <v>10</v>
      </c>
      <c r="S61" s="34" t="s">
        <v>10</v>
      </c>
      <c r="T61" s="34" t="s">
        <v>88</v>
      </c>
    </row>
    <row r="62" spans="1:26" ht="112.5" x14ac:dyDescent="0.3">
      <c r="A62" s="34">
        <v>61</v>
      </c>
      <c r="B62" s="34" t="s">
        <v>13</v>
      </c>
      <c r="C62" s="34" t="s">
        <v>9</v>
      </c>
      <c r="D62" s="34" t="s">
        <v>295</v>
      </c>
      <c r="E62" s="34"/>
      <c r="F62" s="34" t="s">
        <v>294</v>
      </c>
      <c r="G62" s="34" t="s">
        <v>293</v>
      </c>
      <c r="H62" s="34"/>
      <c r="I62" s="34" t="s">
        <v>33</v>
      </c>
      <c r="J62" s="34" t="s">
        <v>292</v>
      </c>
      <c r="K62" s="34" t="s">
        <v>291</v>
      </c>
      <c r="L62" s="46"/>
      <c r="M62" s="34" t="s">
        <v>136</v>
      </c>
      <c r="N62" s="34" t="s">
        <v>18</v>
      </c>
      <c r="O62" s="34" t="s">
        <v>287</v>
      </c>
      <c r="P62" s="82" t="s">
        <v>286</v>
      </c>
      <c r="Q62" s="34" t="s">
        <v>290</v>
      </c>
      <c r="R62" s="34" t="s">
        <v>10</v>
      </c>
      <c r="S62" s="34" t="s">
        <v>10</v>
      </c>
      <c r="T62" s="34" t="s">
        <v>88</v>
      </c>
    </row>
    <row r="63" spans="1:26" ht="112.5" x14ac:dyDescent="0.3">
      <c r="A63" s="34">
        <v>62</v>
      </c>
      <c r="B63" s="34" t="s">
        <v>289</v>
      </c>
      <c r="C63" s="34" t="s">
        <v>9</v>
      </c>
      <c r="D63" s="34">
        <v>202400121</v>
      </c>
      <c r="E63" s="34"/>
      <c r="F63" s="34" t="s">
        <v>94</v>
      </c>
      <c r="G63" s="34" t="s">
        <v>288</v>
      </c>
      <c r="H63" s="34"/>
      <c r="I63" s="34" t="s">
        <v>33</v>
      </c>
      <c r="J63" s="38">
        <v>45763.107638888891</v>
      </c>
      <c r="K63" s="38">
        <v>45763.121527777781</v>
      </c>
      <c r="L63" s="46">
        <f>K63-J63</f>
        <v>1.3888888890505768E-2</v>
      </c>
      <c r="M63" s="34" t="s">
        <v>19</v>
      </c>
      <c r="N63" s="34" t="s">
        <v>18</v>
      </c>
      <c r="O63" s="34" t="s">
        <v>287</v>
      </c>
      <c r="P63" s="82" t="s">
        <v>286</v>
      </c>
      <c r="Q63" s="34" t="s">
        <v>285</v>
      </c>
      <c r="R63" s="34" t="s">
        <v>10</v>
      </c>
      <c r="S63" s="34" t="s">
        <v>10</v>
      </c>
      <c r="T63" s="34" t="s">
        <v>88</v>
      </c>
    </row>
    <row r="64" spans="1:26" ht="13" x14ac:dyDescent="0.3">
      <c r="A64" s="76">
        <v>63</v>
      </c>
      <c r="B64" s="76" t="s">
        <v>9</v>
      </c>
      <c r="C64" s="76" t="s">
        <v>158</v>
      </c>
      <c r="D64" s="76" t="s">
        <v>284</v>
      </c>
      <c r="E64" s="76" t="s">
        <v>284</v>
      </c>
      <c r="F64" s="76" t="s">
        <v>28</v>
      </c>
      <c r="G64" s="81" t="s">
        <v>283</v>
      </c>
      <c r="H64" s="76"/>
      <c r="I64" s="76" t="s">
        <v>33</v>
      </c>
      <c r="J64" s="80">
        <v>45762</v>
      </c>
      <c r="K64" s="80">
        <v>45767.999305555553</v>
      </c>
      <c r="L64" s="77"/>
      <c r="M64" s="76" t="s">
        <v>19</v>
      </c>
      <c r="N64" s="76" t="s">
        <v>18</v>
      </c>
      <c r="O64" s="76"/>
      <c r="P64" s="76"/>
      <c r="Q64" s="76"/>
      <c r="R64" s="76" t="s">
        <v>10</v>
      </c>
      <c r="S64" s="76" t="s">
        <v>10</v>
      </c>
      <c r="T64" s="76" t="s">
        <v>0</v>
      </c>
      <c r="U64" s="75"/>
      <c r="V64" s="75"/>
      <c r="W64" s="75"/>
      <c r="X64" s="75"/>
      <c r="Y64" s="75"/>
      <c r="Z64" s="75"/>
    </row>
    <row r="65" spans="1:26" ht="13" x14ac:dyDescent="0.3">
      <c r="A65" s="76">
        <v>64</v>
      </c>
      <c r="B65" s="76" t="s">
        <v>9</v>
      </c>
      <c r="C65" s="76" t="s">
        <v>282</v>
      </c>
      <c r="D65" s="76"/>
      <c r="E65" s="76"/>
      <c r="F65" s="76" t="s">
        <v>28</v>
      </c>
      <c r="G65" s="79"/>
      <c r="H65" s="76"/>
      <c r="I65" s="76" t="s">
        <v>33</v>
      </c>
      <c r="J65" s="78"/>
      <c r="K65" s="78"/>
      <c r="L65" s="77"/>
      <c r="M65" s="76" t="s">
        <v>19</v>
      </c>
      <c r="N65" s="76" t="s">
        <v>18</v>
      </c>
      <c r="O65" s="76"/>
      <c r="P65" s="76"/>
      <c r="Q65" s="76"/>
      <c r="R65" s="76" t="s">
        <v>10</v>
      </c>
      <c r="S65" s="76" t="s">
        <v>10</v>
      </c>
      <c r="T65" s="76" t="s">
        <v>0</v>
      </c>
      <c r="U65" s="75"/>
      <c r="V65" s="75"/>
      <c r="W65" s="75"/>
      <c r="X65" s="75"/>
      <c r="Y65" s="75"/>
      <c r="Z65" s="75"/>
    </row>
    <row r="66" spans="1:26" ht="75" x14ac:dyDescent="0.3">
      <c r="A66" s="34">
        <v>65</v>
      </c>
      <c r="B66" s="34" t="s">
        <v>249</v>
      </c>
      <c r="C66" s="34" t="s">
        <v>281</v>
      </c>
      <c r="D66" s="34">
        <v>202500067</v>
      </c>
      <c r="E66" s="74" t="s">
        <v>280</v>
      </c>
      <c r="F66" s="34" t="s">
        <v>104</v>
      </c>
      <c r="G66" s="34" t="s">
        <v>279</v>
      </c>
      <c r="H66" s="34"/>
      <c r="I66" s="34" t="s">
        <v>33</v>
      </c>
      <c r="J66" s="47">
        <v>45763.635740740741</v>
      </c>
      <c r="K66" s="38">
        <v>45763.697916666664</v>
      </c>
      <c r="L66" s="46">
        <f>K66-J66</f>
        <v>6.2175925922929309E-2</v>
      </c>
      <c r="M66" s="34" t="s">
        <v>19</v>
      </c>
      <c r="N66" s="34" t="s">
        <v>2</v>
      </c>
      <c r="O66" s="34" t="s">
        <v>278</v>
      </c>
      <c r="P66" s="34" t="s">
        <v>277</v>
      </c>
      <c r="Q66" s="34" t="s">
        <v>276</v>
      </c>
      <c r="R66" s="34" t="s">
        <v>1</v>
      </c>
      <c r="S66" s="34" t="s">
        <v>1</v>
      </c>
      <c r="T66" s="34" t="s">
        <v>88</v>
      </c>
    </row>
    <row r="67" spans="1:26" ht="75" x14ac:dyDescent="0.3">
      <c r="A67" s="34">
        <v>66</v>
      </c>
      <c r="B67" s="34" t="s">
        <v>201</v>
      </c>
      <c r="C67" s="34" t="s">
        <v>65</v>
      </c>
      <c r="D67" s="34" t="s">
        <v>64</v>
      </c>
      <c r="E67" s="34"/>
      <c r="F67" s="34" t="s">
        <v>104</v>
      </c>
      <c r="G67" s="34" t="s">
        <v>275</v>
      </c>
      <c r="H67" s="34"/>
      <c r="I67" s="34" t="s">
        <v>33</v>
      </c>
      <c r="J67" s="38">
        <v>45763.334722222222</v>
      </c>
      <c r="K67" s="38">
        <v>45763.95208333333</v>
      </c>
      <c r="L67" s="46">
        <f>K67-J67</f>
        <v>0.61736111110803904</v>
      </c>
      <c r="M67" s="34" t="s">
        <v>136</v>
      </c>
      <c r="N67" s="34" t="s">
        <v>2</v>
      </c>
      <c r="O67" s="34" t="s">
        <v>274</v>
      </c>
      <c r="P67" s="34" t="s">
        <v>273</v>
      </c>
      <c r="Q67" s="34" t="s">
        <v>272</v>
      </c>
      <c r="R67" s="34" t="s">
        <v>1</v>
      </c>
      <c r="S67" s="34" t="s">
        <v>1</v>
      </c>
      <c r="T67" s="34" t="s">
        <v>88</v>
      </c>
      <c r="U67" s="73"/>
      <c r="V67" s="73"/>
      <c r="W67" s="73"/>
      <c r="X67" s="73"/>
      <c r="Y67" s="73"/>
      <c r="Z67" s="73"/>
    </row>
    <row r="68" spans="1:26" ht="15.5" x14ac:dyDescent="0.3">
      <c r="A68" s="5">
        <v>67</v>
      </c>
      <c r="B68" s="5" t="s">
        <v>22</v>
      </c>
      <c r="C68" s="5" t="s">
        <v>9</v>
      </c>
      <c r="D68" s="5" t="s">
        <v>261</v>
      </c>
      <c r="E68" s="5"/>
      <c r="F68" s="5" t="s">
        <v>264</v>
      </c>
      <c r="G68" s="5" t="s">
        <v>271</v>
      </c>
      <c r="H68" s="72"/>
      <c r="I68" s="5" t="s">
        <v>262</v>
      </c>
      <c r="J68" s="17"/>
      <c r="K68" s="17"/>
      <c r="L68" s="6"/>
      <c r="M68" s="5"/>
      <c r="N68" s="5"/>
      <c r="O68" s="71"/>
      <c r="P68" s="71"/>
      <c r="Q68" s="71"/>
      <c r="R68" s="5"/>
      <c r="S68" s="5"/>
      <c r="T68" s="5"/>
      <c r="U68" s="4"/>
      <c r="V68" s="4"/>
      <c r="W68" s="4"/>
      <c r="X68" s="4"/>
      <c r="Y68" s="4"/>
      <c r="Z68" s="4"/>
    </row>
    <row r="69" spans="1:26" ht="137.5" x14ac:dyDescent="0.3">
      <c r="A69" s="34">
        <v>68</v>
      </c>
      <c r="B69" s="34" t="s">
        <v>229</v>
      </c>
      <c r="C69" s="34" t="s">
        <v>228</v>
      </c>
      <c r="D69" s="34">
        <v>202400109</v>
      </c>
      <c r="E69" s="34" t="s">
        <v>227</v>
      </c>
      <c r="F69" s="34" t="s">
        <v>138</v>
      </c>
      <c r="G69" s="34" t="s">
        <v>270</v>
      </c>
      <c r="H69" s="34" t="s">
        <v>269</v>
      </c>
      <c r="I69" s="34" t="s">
        <v>33</v>
      </c>
      <c r="J69" s="38">
        <v>45764.438888888886</v>
      </c>
      <c r="K69" s="38">
        <v>45764.453472222223</v>
      </c>
      <c r="L69" s="70"/>
      <c r="M69" s="34" t="s">
        <v>136</v>
      </c>
      <c r="N69" s="34" t="s">
        <v>111</v>
      </c>
      <c r="O69" s="34" t="s">
        <v>268</v>
      </c>
      <c r="P69" s="34" t="s">
        <v>267</v>
      </c>
      <c r="Q69" s="34" t="s">
        <v>266</v>
      </c>
      <c r="R69" s="34" t="s">
        <v>10</v>
      </c>
      <c r="S69" s="34" t="s">
        <v>10</v>
      </c>
      <c r="T69" s="34" t="s">
        <v>88</v>
      </c>
    </row>
    <row r="70" spans="1:26" ht="13" x14ac:dyDescent="0.3">
      <c r="A70" s="5">
        <v>69</v>
      </c>
      <c r="B70" s="69" t="s">
        <v>219</v>
      </c>
      <c r="C70" s="5" t="s">
        <v>265</v>
      </c>
      <c r="D70" s="69"/>
      <c r="E70" s="68"/>
      <c r="F70" s="5" t="s">
        <v>264</v>
      </c>
      <c r="G70" s="5" t="s">
        <v>263</v>
      </c>
      <c r="H70" s="5"/>
      <c r="I70" s="5" t="s">
        <v>262</v>
      </c>
      <c r="J70" s="17"/>
      <c r="K70" s="17"/>
      <c r="L70" s="67"/>
      <c r="M70" s="5" t="s">
        <v>19</v>
      </c>
      <c r="N70" s="5" t="s">
        <v>111</v>
      </c>
      <c r="O70" s="5"/>
      <c r="P70" s="5"/>
      <c r="Q70" s="5"/>
      <c r="R70" s="5" t="s">
        <v>10</v>
      </c>
      <c r="S70" s="5" t="s">
        <v>10</v>
      </c>
      <c r="T70" s="5" t="s">
        <v>88</v>
      </c>
      <c r="U70" s="4"/>
      <c r="V70" s="4"/>
      <c r="W70" s="4"/>
      <c r="X70" s="4"/>
      <c r="Y70" s="4"/>
      <c r="Z70" s="4"/>
    </row>
    <row r="71" spans="1:26" ht="50" x14ac:dyDescent="0.3">
      <c r="A71" s="34">
        <v>70</v>
      </c>
      <c r="B71" s="34" t="s">
        <v>22</v>
      </c>
      <c r="C71" s="34" t="s">
        <v>9</v>
      </c>
      <c r="D71" s="34" t="s">
        <v>261</v>
      </c>
      <c r="E71" s="34"/>
      <c r="F71" s="34" t="s">
        <v>260</v>
      </c>
      <c r="G71" s="34" t="s">
        <v>259</v>
      </c>
      <c r="H71" s="34"/>
      <c r="I71" s="34" t="s">
        <v>33</v>
      </c>
      <c r="J71" s="47">
        <v>45765.06527777778</v>
      </c>
      <c r="K71" s="47">
        <v>45765.143055555556</v>
      </c>
      <c r="L71" s="46">
        <f>K71-J71</f>
        <v>7.7777777776645962E-2</v>
      </c>
      <c r="M71" s="34" t="s">
        <v>19</v>
      </c>
      <c r="N71" s="34" t="s">
        <v>18</v>
      </c>
      <c r="O71" s="34" t="s">
        <v>258</v>
      </c>
      <c r="P71" s="34" t="s">
        <v>258</v>
      </c>
      <c r="Q71" s="34" t="s">
        <v>257</v>
      </c>
      <c r="R71" s="34" t="s">
        <v>10</v>
      </c>
      <c r="S71" s="34" t="s">
        <v>10</v>
      </c>
      <c r="T71" s="34" t="s">
        <v>0</v>
      </c>
      <c r="U71" s="62"/>
      <c r="V71" s="62"/>
      <c r="W71" s="62"/>
      <c r="X71" s="62"/>
      <c r="Y71" s="62"/>
      <c r="Z71" s="62"/>
    </row>
    <row r="72" spans="1:26" ht="62.5" x14ac:dyDescent="0.3">
      <c r="A72" s="34">
        <v>71</v>
      </c>
      <c r="B72" s="34" t="s">
        <v>256</v>
      </c>
      <c r="C72" s="34" t="s">
        <v>255</v>
      </c>
      <c r="D72" s="34">
        <v>202500054</v>
      </c>
      <c r="E72" s="34" t="s">
        <v>105</v>
      </c>
      <c r="F72" s="34" t="s">
        <v>104</v>
      </c>
      <c r="G72" s="34" t="s">
        <v>254</v>
      </c>
      <c r="H72" s="34" t="s">
        <v>253</v>
      </c>
      <c r="I72" s="34" t="s">
        <v>33</v>
      </c>
      <c r="J72" s="38">
        <v>45764.689583333333</v>
      </c>
      <c r="K72" s="38">
        <v>45764.740277777775</v>
      </c>
      <c r="L72" s="46">
        <f>K72-J72</f>
        <v>5.0694444442342501E-2</v>
      </c>
      <c r="M72" s="34" t="s">
        <v>19</v>
      </c>
      <c r="N72" s="34" t="s">
        <v>18</v>
      </c>
      <c r="O72" s="34" t="s">
        <v>252</v>
      </c>
      <c r="P72" s="34" t="s">
        <v>251</v>
      </c>
      <c r="Q72" s="34" t="s">
        <v>250</v>
      </c>
      <c r="R72" s="34" t="s">
        <v>10</v>
      </c>
      <c r="S72" s="34" t="s">
        <v>10</v>
      </c>
      <c r="T72" s="34" t="s">
        <v>88</v>
      </c>
    </row>
    <row r="73" spans="1:26" ht="262.5" x14ac:dyDescent="0.3">
      <c r="A73" s="25">
        <v>72</v>
      </c>
      <c r="B73" s="25" t="s">
        <v>249</v>
      </c>
      <c r="C73" s="25" t="s">
        <v>248</v>
      </c>
      <c r="D73" s="25" t="s">
        <v>247</v>
      </c>
      <c r="E73" s="66" t="s">
        <v>246</v>
      </c>
      <c r="F73" s="25" t="s">
        <v>245</v>
      </c>
      <c r="G73" s="25" t="s">
        <v>244</v>
      </c>
      <c r="H73" s="25"/>
      <c r="I73" s="25" t="s">
        <v>33</v>
      </c>
      <c r="J73" s="27">
        <v>45772.375</v>
      </c>
      <c r="K73" s="27">
        <v>45773.999305555553</v>
      </c>
      <c r="L73" s="26">
        <f>K73-J73</f>
        <v>1.6243055555532919</v>
      </c>
      <c r="M73" s="25" t="s">
        <v>19</v>
      </c>
      <c r="N73" s="25" t="s">
        <v>111</v>
      </c>
      <c r="O73" s="25"/>
      <c r="P73" s="25" t="s">
        <v>243</v>
      </c>
      <c r="Q73" s="25" t="s">
        <v>242</v>
      </c>
      <c r="R73" s="25" t="s">
        <v>10</v>
      </c>
      <c r="S73" s="25" t="s">
        <v>10</v>
      </c>
      <c r="T73" s="25" t="s">
        <v>0</v>
      </c>
      <c r="U73" s="24"/>
      <c r="V73" s="24"/>
      <c r="W73" s="24"/>
      <c r="X73" s="24"/>
      <c r="Y73" s="24"/>
      <c r="Z73" s="24"/>
    </row>
    <row r="74" spans="1:26" ht="87.5" x14ac:dyDescent="0.3">
      <c r="A74" s="34">
        <v>73</v>
      </c>
      <c r="B74" s="34" t="s">
        <v>241</v>
      </c>
      <c r="C74" s="34"/>
      <c r="D74" s="65" t="s">
        <v>240</v>
      </c>
      <c r="E74" s="65"/>
      <c r="F74" s="34" t="s">
        <v>104</v>
      </c>
      <c r="G74" s="34" t="s">
        <v>239</v>
      </c>
      <c r="H74" s="34"/>
      <c r="I74" s="34" t="s">
        <v>33</v>
      </c>
      <c r="J74" s="38"/>
      <c r="K74" s="64"/>
      <c r="L74" s="46"/>
      <c r="M74" s="34" t="s">
        <v>19</v>
      </c>
      <c r="N74" s="34" t="s">
        <v>174</v>
      </c>
      <c r="O74" s="34" t="s">
        <v>238</v>
      </c>
      <c r="P74" s="34" t="s">
        <v>237</v>
      </c>
      <c r="Q74" s="34" t="s">
        <v>236</v>
      </c>
      <c r="R74" s="34"/>
      <c r="S74" s="34"/>
      <c r="T74" s="34"/>
    </row>
    <row r="75" spans="1:26" ht="25" x14ac:dyDescent="0.3">
      <c r="A75" s="34">
        <v>74</v>
      </c>
      <c r="B75" s="34" t="s">
        <v>9</v>
      </c>
      <c r="C75" s="34" t="s">
        <v>8</v>
      </c>
      <c r="D75" s="34"/>
      <c r="E75" s="34" t="s">
        <v>235</v>
      </c>
      <c r="F75" s="34" t="s">
        <v>104</v>
      </c>
      <c r="G75" s="34" t="s">
        <v>234</v>
      </c>
      <c r="H75" s="34" t="s">
        <v>233</v>
      </c>
      <c r="I75" s="34" t="s">
        <v>33</v>
      </c>
      <c r="J75" s="64">
        <v>45765.967615740738</v>
      </c>
      <c r="K75" s="64">
        <v>45765.996527777781</v>
      </c>
      <c r="L75" s="46">
        <f>K75-J75</f>
        <v>2.8912037043482997E-2</v>
      </c>
      <c r="M75" s="34" t="s">
        <v>19</v>
      </c>
      <c r="N75" s="34" t="s">
        <v>18</v>
      </c>
      <c r="O75" s="34" t="s">
        <v>232</v>
      </c>
      <c r="P75" s="34" t="s">
        <v>231</v>
      </c>
      <c r="Q75" s="34" t="s">
        <v>230</v>
      </c>
      <c r="R75" s="34" t="s">
        <v>10</v>
      </c>
      <c r="S75" s="34" t="s">
        <v>10</v>
      </c>
      <c r="T75" s="34" t="s">
        <v>88</v>
      </c>
    </row>
    <row r="76" spans="1:26" ht="125" x14ac:dyDescent="0.3">
      <c r="A76" s="34">
        <v>75</v>
      </c>
      <c r="B76" s="34" t="s">
        <v>229</v>
      </c>
      <c r="C76" s="34" t="s">
        <v>228</v>
      </c>
      <c r="D76" s="34">
        <v>202400109</v>
      </c>
      <c r="E76" s="34" t="s">
        <v>227</v>
      </c>
      <c r="F76" s="34" t="s">
        <v>226</v>
      </c>
      <c r="G76" s="34" t="s">
        <v>225</v>
      </c>
      <c r="H76" s="34"/>
      <c r="I76" s="34" t="s">
        <v>33</v>
      </c>
      <c r="J76" s="38">
        <v>45766.177083333336</v>
      </c>
      <c r="K76" s="38">
        <v>7350616.420138889</v>
      </c>
      <c r="L76" s="46">
        <f>K76-J76</f>
        <v>7304850.243055556</v>
      </c>
      <c r="M76" s="34" t="s">
        <v>136</v>
      </c>
      <c r="N76" s="34" t="s">
        <v>111</v>
      </c>
      <c r="O76" s="34" t="s">
        <v>224</v>
      </c>
      <c r="P76" s="34" t="s">
        <v>224</v>
      </c>
      <c r="Q76" s="34" t="s">
        <v>223</v>
      </c>
      <c r="R76" s="34" t="s">
        <v>10</v>
      </c>
      <c r="S76" s="34" t="s">
        <v>10</v>
      </c>
      <c r="T76" s="34" t="s">
        <v>88</v>
      </c>
    </row>
    <row r="77" spans="1:26" ht="62.5" x14ac:dyDescent="0.3">
      <c r="A77" s="51">
        <v>76</v>
      </c>
      <c r="B77" s="51" t="s">
        <v>9</v>
      </c>
      <c r="C77" s="51" t="s">
        <v>13</v>
      </c>
      <c r="D77" s="51" t="s">
        <v>222</v>
      </c>
      <c r="E77" s="51" t="s">
        <v>221</v>
      </c>
      <c r="F77" s="51" t="s">
        <v>15</v>
      </c>
      <c r="G77" s="51" t="s">
        <v>220</v>
      </c>
      <c r="H77" s="51" t="s">
        <v>204</v>
      </c>
      <c r="I77" s="51" t="s">
        <v>3</v>
      </c>
      <c r="J77" s="61">
        <v>45772</v>
      </c>
      <c r="K77" s="61">
        <v>45772.25</v>
      </c>
      <c r="L77" s="60">
        <f>K77-J77</f>
        <v>0.25</v>
      </c>
      <c r="M77" s="51" t="s">
        <v>136</v>
      </c>
      <c r="N77" s="51" t="s">
        <v>111</v>
      </c>
      <c r="O77" s="51" t="s">
        <v>203</v>
      </c>
      <c r="P77" s="51" t="s">
        <v>203</v>
      </c>
      <c r="Q77" s="51" t="s">
        <v>202</v>
      </c>
      <c r="R77" s="51" t="s">
        <v>10</v>
      </c>
      <c r="S77" s="51" t="s">
        <v>10</v>
      </c>
      <c r="T77" s="51" t="s">
        <v>0</v>
      </c>
      <c r="U77" s="59"/>
      <c r="V77" s="59"/>
      <c r="W77" s="59"/>
      <c r="X77" s="59"/>
      <c r="Y77" s="59"/>
      <c r="Z77" s="59"/>
    </row>
    <row r="78" spans="1:26" ht="25" x14ac:dyDescent="0.3">
      <c r="A78" s="51">
        <v>77</v>
      </c>
      <c r="B78" s="51" t="s">
        <v>219</v>
      </c>
      <c r="C78" s="51" t="s">
        <v>13</v>
      </c>
      <c r="D78" s="63" t="s">
        <v>218</v>
      </c>
      <c r="E78" s="51" t="s">
        <v>217</v>
      </c>
      <c r="F78" s="51" t="s">
        <v>15</v>
      </c>
      <c r="G78" s="51" t="s">
        <v>216</v>
      </c>
      <c r="H78" s="51" t="s">
        <v>204</v>
      </c>
      <c r="I78" s="51" t="s">
        <v>3</v>
      </c>
      <c r="J78" s="61">
        <v>45772</v>
      </c>
      <c r="K78" s="61">
        <v>45772.25</v>
      </c>
      <c r="L78" s="60">
        <f>K78-J78</f>
        <v>0.25</v>
      </c>
      <c r="M78" s="51" t="s">
        <v>136</v>
      </c>
      <c r="N78" s="51" t="s">
        <v>111</v>
      </c>
      <c r="O78" s="51" t="s">
        <v>203</v>
      </c>
      <c r="P78" s="51" t="s">
        <v>203</v>
      </c>
      <c r="Q78" s="51" t="s">
        <v>202</v>
      </c>
      <c r="R78" s="51" t="s">
        <v>10</v>
      </c>
      <c r="S78" s="51" t="s">
        <v>10</v>
      </c>
      <c r="T78" s="51" t="s">
        <v>0</v>
      </c>
      <c r="U78" s="59"/>
      <c r="V78" s="59"/>
      <c r="W78" s="59"/>
      <c r="X78" s="59"/>
      <c r="Y78" s="59"/>
      <c r="Z78" s="59"/>
    </row>
    <row r="79" spans="1:26" ht="25" x14ac:dyDescent="0.3">
      <c r="A79" s="51">
        <v>78</v>
      </c>
      <c r="B79" s="51" t="s">
        <v>215</v>
      </c>
      <c r="C79" s="51" t="s">
        <v>13</v>
      </c>
      <c r="D79" s="51">
        <v>202400109</v>
      </c>
      <c r="E79" s="51" t="s">
        <v>214</v>
      </c>
      <c r="F79" s="51" t="s">
        <v>15</v>
      </c>
      <c r="G79" s="51" t="s">
        <v>213</v>
      </c>
      <c r="H79" s="51" t="s">
        <v>204</v>
      </c>
      <c r="I79" s="51" t="s">
        <v>3</v>
      </c>
      <c r="J79" s="61">
        <v>45772</v>
      </c>
      <c r="K79" s="61">
        <v>45772.25</v>
      </c>
      <c r="L79" s="60">
        <f>K79-J79</f>
        <v>0.25</v>
      </c>
      <c r="M79" s="51" t="s">
        <v>136</v>
      </c>
      <c r="N79" s="51" t="s">
        <v>111</v>
      </c>
      <c r="O79" s="51" t="s">
        <v>203</v>
      </c>
      <c r="P79" s="51" t="s">
        <v>203</v>
      </c>
      <c r="Q79" s="51" t="s">
        <v>202</v>
      </c>
      <c r="R79" s="51" t="s">
        <v>10</v>
      </c>
      <c r="S79" s="51" t="s">
        <v>10</v>
      </c>
      <c r="T79" s="51" t="s">
        <v>0</v>
      </c>
      <c r="U79" s="59"/>
      <c r="V79" s="59"/>
      <c r="W79" s="59"/>
      <c r="X79" s="59"/>
      <c r="Y79" s="59"/>
      <c r="Z79" s="59"/>
    </row>
    <row r="80" spans="1:26" ht="37.5" x14ac:dyDescent="0.3">
      <c r="A80" s="34">
        <v>79</v>
      </c>
      <c r="B80" s="34" t="s">
        <v>9</v>
      </c>
      <c r="C80" s="34" t="s">
        <v>212</v>
      </c>
      <c r="D80" s="34" t="s">
        <v>211</v>
      </c>
      <c r="E80" s="34"/>
      <c r="F80" s="34" t="s">
        <v>104</v>
      </c>
      <c r="G80" s="34" t="s">
        <v>210</v>
      </c>
      <c r="H80" s="34"/>
      <c r="I80" s="34" t="s">
        <v>33</v>
      </c>
      <c r="J80" s="38">
        <v>45766.854861111111</v>
      </c>
      <c r="K80" s="38">
        <v>45766.915277777778</v>
      </c>
      <c r="L80" s="46">
        <f>K80-J80</f>
        <v>6.0416666667151731E-2</v>
      </c>
      <c r="M80" s="34" t="s">
        <v>19</v>
      </c>
      <c r="N80" s="34" t="s">
        <v>174</v>
      </c>
      <c r="O80" s="34" t="s">
        <v>209</v>
      </c>
      <c r="P80" s="34" t="s">
        <v>172</v>
      </c>
      <c r="Q80" s="34" t="s">
        <v>208</v>
      </c>
      <c r="R80" s="34" t="s">
        <v>1</v>
      </c>
      <c r="S80" s="34" t="s">
        <v>1</v>
      </c>
      <c r="T80" s="34" t="s">
        <v>88</v>
      </c>
      <c r="U80" s="62"/>
      <c r="V80" s="62"/>
      <c r="W80" s="62"/>
      <c r="X80" s="62"/>
      <c r="Y80" s="62"/>
      <c r="Z80" s="62"/>
    </row>
    <row r="81" spans="1:26" ht="25" x14ac:dyDescent="0.3">
      <c r="A81" s="51">
        <v>80</v>
      </c>
      <c r="B81" s="51" t="s">
        <v>207</v>
      </c>
      <c r="C81" s="51" t="s">
        <v>9</v>
      </c>
      <c r="D81" s="51" t="s">
        <v>206</v>
      </c>
      <c r="E81" s="51"/>
      <c r="F81" s="51" t="s">
        <v>15</v>
      </c>
      <c r="G81" s="51" t="s">
        <v>205</v>
      </c>
      <c r="H81" s="51" t="s">
        <v>204</v>
      </c>
      <c r="I81" s="51" t="s">
        <v>3</v>
      </c>
      <c r="J81" s="61">
        <v>45772</v>
      </c>
      <c r="K81" s="61">
        <v>45772.25</v>
      </c>
      <c r="L81" s="60">
        <f>K81-J81</f>
        <v>0.25</v>
      </c>
      <c r="M81" s="51" t="s">
        <v>136</v>
      </c>
      <c r="N81" s="51" t="s">
        <v>2</v>
      </c>
      <c r="O81" s="51" t="s">
        <v>203</v>
      </c>
      <c r="P81" s="51" t="s">
        <v>203</v>
      </c>
      <c r="Q81" s="51" t="s">
        <v>202</v>
      </c>
      <c r="R81" s="51" t="s">
        <v>10</v>
      </c>
      <c r="S81" s="51" t="s">
        <v>10</v>
      </c>
      <c r="T81" s="51" t="s">
        <v>0</v>
      </c>
      <c r="U81" s="59"/>
      <c r="V81" s="59"/>
      <c r="W81" s="59"/>
      <c r="X81" s="59"/>
      <c r="Y81" s="59"/>
      <c r="Z81" s="59"/>
    </row>
    <row r="82" spans="1:26" ht="62.5" x14ac:dyDescent="0.3">
      <c r="A82" s="34">
        <v>81</v>
      </c>
      <c r="B82" s="34" t="s">
        <v>201</v>
      </c>
      <c r="C82" s="34" t="s">
        <v>65</v>
      </c>
      <c r="D82" s="34" t="s">
        <v>64</v>
      </c>
      <c r="E82" s="34"/>
      <c r="F82" s="34" t="s">
        <v>104</v>
      </c>
      <c r="G82" s="34" t="s">
        <v>200</v>
      </c>
      <c r="H82" s="34"/>
      <c r="I82" s="34" t="s">
        <v>33</v>
      </c>
      <c r="J82" s="38">
        <v>45768.3125</v>
      </c>
      <c r="K82" s="38">
        <v>45768.649305555555</v>
      </c>
      <c r="L82" s="46">
        <f>K82-J82</f>
        <v>0.33680555555474712</v>
      </c>
      <c r="M82" s="34" t="s">
        <v>19</v>
      </c>
      <c r="N82" s="34" t="s">
        <v>187</v>
      </c>
      <c r="O82" s="34" t="s">
        <v>199</v>
      </c>
      <c r="P82" s="34" t="s">
        <v>198</v>
      </c>
      <c r="Q82" s="34" t="s">
        <v>197</v>
      </c>
      <c r="R82" s="34" t="s">
        <v>1</v>
      </c>
      <c r="S82" s="34" t="s">
        <v>1</v>
      </c>
      <c r="T82" s="34" t="s">
        <v>88</v>
      </c>
    </row>
    <row r="83" spans="1:26" ht="13" x14ac:dyDescent="0.3">
      <c r="A83" s="25">
        <v>82</v>
      </c>
      <c r="B83" s="25" t="s">
        <v>9</v>
      </c>
      <c r="C83" s="25" t="s">
        <v>196</v>
      </c>
      <c r="D83" s="25" t="s">
        <v>72</v>
      </c>
      <c r="E83" s="25" t="s">
        <v>72</v>
      </c>
      <c r="F83" s="25" t="s">
        <v>72</v>
      </c>
      <c r="G83" s="25" t="s">
        <v>195</v>
      </c>
      <c r="H83" s="25" t="s">
        <v>188</v>
      </c>
      <c r="I83" s="25" t="s">
        <v>3</v>
      </c>
      <c r="J83" s="57"/>
      <c r="K83" s="58"/>
      <c r="L83" s="26"/>
      <c r="M83" s="25" t="s">
        <v>19</v>
      </c>
      <c r="N83" s="25" t="s">
        <v>187</v>
      </c>
      <c r="O83" s="25"/>
      <c r="P83" s="25"/>
      <c r="Q83" s="25"/>
      <c r="R83" s="25"/>
      <c r="S83" s="25"/>
      <c r="T83" s="25"/>
      <c r="U83" s="24"/>
      <c r="V83" s="24"/>
      <c r="W83" s="24"/>
      <c r="X83" s="24"/>
      <c r="Y83" s="24"/>
      <c r="Z83" s="24"/>
    </row>
    <row r="84" spans="1:26" ht="13" x14ac:dyDescent="0.3">
      <c r="A84" s="25">
        <v>83</v>
      </c>
      <c r="B84" s="25" t="s">
        <v>9</v>
      </c>
      <c r="C84" s="25" t="s">
        <v>194</v>
      </c>
      <c r="D84" s="25" t="s">
        <v>72</v>
      </c>
      <c r="E84" s="25" t="s">
        <v>72</v>
      </c>
      <c r="F84" s="25" t="s">
        <v>72</v>
      </c>
      <c r="G84" s="25" t="s">
        <v>193</v>
      </c>
      <c r="H84" s="25" t="s">
        <v>188</v>
      </c>
      <c r="I84" s="25" t="s">
        <v>3</v>
      </c>
      <c r="J84" s="57"/>
      <c r="K84" s="58"/>
      <c r="L84" s="26"/>
      <c r="M84" s="25" t="s">
        <v>19</v>
      </c>
      <c r="N84" s="25" t="s">
        <v>187</v>
      </c>
      <c r="O84" s="25"/>
      <c r="P84" s="25"/>
      <c r="Q84" s="25"/>
      <c r="R84" s="25"/>
      <c r="S84" s="25"/>
      <c r="T84" s="25"/>
      <c r="U84" s="24"/>
      <c r="V84" s="24"/>
      <c r="W84" s="24"/>
      <c r="X84" s="24"/>
      <c r="Y84" s="24"/>
      <c r="Z84" s="24"/>
    </row>
    <row r="85" spans="1:26" ht="13" x14ac:dyDescent="0.3">
      <c r="A85" s="25">
        <v>84</v>
      </c>
      <c r="B85" s="25" t="s">
        <v>9</v>
      </c>
      <c r="C85" s="25" t="s">
        <v>192</v>
      </c>
      <c r="D85" s="25" t="s">
        <v>72</v>
      </c>
      <c r="E85" s="25" t="s">
        <v>72</v>
      </c>
      <c r="F85" s="25" t="s">
        <v>72</v>
      </c>
      <c r="G85" s="25" t="s">
        <v>191</v>
      </c>
      <c r="H85" s="25" t="s">
        <v>188</v>
      </c>
      <c r="I85" s="25" t="s">
        <v>3</v>
      </c>
      <c r="J85" s="27"/>
      <c r="K85" s="27"/>
      <c r="L85" s="26"/>
      <c r="M85" s="25" t="s">
        <v>19</v>
      </c>
      <c r="N85" s="25" t="s">
        <v>187</v>
      </c>
      <c r="O85" s="25"/>
      <c r="P85" s="25"/>
      <c r="Q85" s="25"/>
      <c r="R85" s="25"/>
      <c r="S85" s="25"/>
      <c r="T85" s="25"/>
      <c r="U85" s="24"/>
      <c r="V85" s="24"/>
      <c r="W85" s="24"/>
      <c r="X85" s="24"/>
      <c r="Y85" s="24"/>
      <c r="Z85" s="24"/>
    </row>
    <row r="86" spans="1:26" ht="13" x14ac:dyDescent="0.3">
      <c r="A86" s="25">
        <v>85</v>
      </c>
      <c r="B86" s="25" t="s">
        <v>9</v>
      </c>
      <c r="C86" s="25" t="s">
        <v>190</v>
      </c>
      <c r="D86" s="25" t="s">
        <v>72</v>
      </c>
      <c r="E86" s="25" t="s">
        <v>72</v>
      </c>
      <c r="F86" s="25" t="s">
        <v>72</v>
      </c>
      <c r="G86" s="25" t="s">
        <v>189</v>
      </c>
      <c r="H86" s="25" t="s">
        <v>188</v>
      </c>
      <c r="I86" s="25" t="s">
        <v>3</v>
      </c>
      <c r="J86" s="57"/>
      <c r="K86" s="27"/>
      <c r="L86" s="26"/>
      <c r="M86" s="25" t="s">
        <v>19</v>
      </c>
      <c r="N86" s="25" t="s">
        <v>187</v>
      </c>
      <c r="O86" s="25"/>
      <c r="P86" s="25"/>
      <c r="Q86" s="25"/>
      <c r="R86" s="25"/>
      <c r="S86" s="25"/>
      <c r="T86" s="25"/>
      <c r="U86" s="24"/>
      <c r="V86" s="24"/>
      <c r="W86" s="24"/>
      <c r="X86" s="24"/>
      <c r="Y86" s="24"/>
      <c r="Z86" s="24"/>
    </row>
    <row r="87" spans="1:26" ht="13" x14ac:dyDescent="0.3">
      <c r="A87" s="34">
        <v>86</v>
      </c>
      <c r="B87" s="34" t="s">
        <v>13</v>
      </c>
      <c r="C87" s="34" t="s">
        <v>9</v>
      </c>
      <c r="D87" s="34" t="s">
        <v>186</v>
      </c>
      <c r="E87" s="34" t="s">
        <v>186</v>
      </c>
      <c r="F87" s="34" t="s">
        <v>186</v>
      </c>
      <c r="G87" s="34" t="s">
        <v>185</v>
      </c>
      <c r="H87" s="34"/>
      <c r="I87" s="34" t="s">
        <v>3</v>
      </c>
      <c r="J87" s="38"/>
      <c r="K87" s="38"/>
      <c r="L87" s="46"/>
      <c r="M87" s="34" t="s">
        <v>19</v>
      </c>
      <c r="N87" s="34" t="s">
        <v>174</v>
      </c>
      <c r="O87" s="34"/>
      <c r="P87" s="34"/>
      <c r="Q87" s="34"/>
      <c r="R87" s="34" t="s">
        <v>10</v>
      </c>
      <c r="S87" s="34" t="s">
        <v>10</v>
      </c>
      <c r="T87" s="34" t="s">
        <v>0</v>
      </c>
    </row>
    <row r="88" spans="1:26" ht="62.5" x14ac:dyDescent="0.3">
      <c r="A88" s="34">
        <v>87</v>
      </c>
      <c r="B88" s="34" t="s">
        <v>184</v>
      </c>
      <c r="C88" s="34" t="s">
        <v>9</v>
      </c>
      <c r="D88" s="56">
        <v>202300003</v>
      </c>
      <c r="E88" s="34"/>
      <c r="F88" s="34" t="s">
        <v>183</v>
      </c>
      <c r="G88" s="34" t="s">
        <v>182</v>
      </c>
      <c r="H88" s="34"/>
      <c r="I88" s="34" t="s">
        <v>33</v>
      </c>
      <c r="J88" s="38"/>
      <c r="K88" s="38"/>
      <c r="L88" s="46"/>
      <c r="M88" s="34" t="s">
        <v>19</v>
      </c>
      <c r="N88" s="34" t="s">
        <v>174</v>
      </c>
      <c r="O88" s="34" t="s">
        <v>181</v>
      </c>
      <c r="P88" s="34" t="s">
        <v>180</v>
      </c>
      <c r="Q88" s="34" t="s">
        <v>179</v>
      </c>
      <c r="R88" s="34" t="s">
        <v>10</v>
      </c>
      <c r="S88" s="34" t="s">
        <v>10</v>
      </c>
      <c r="T88" s="34" t="s">
        <v>88</v>
      </c>
    </row>
    <row r="89" spans="1:26" ht="50" x14ac:dyDescent="0.3">
      <c r="A89" s="34">
        <v>88</v>
      </c>
      <c r="B89" s="34" t="s">
        <v>9</v>
      </c>
      <c r="C89" s="34" t="s">
        <v>178</v>
      </c>
      <c r="D89" s="34" t="s">
        <v>177</v>
      </c>
      <c r="E89" s="34"/>
      <c r="F89" s="34" t="s">
        <v>104</v>
      </c>
      <c r="G89" s="34" t="s">
        <v>176</v>
      </c>
      <c r="H89" s="34" t="s">
        <v>175</v>
      </c>
      <c r="I89" s="34" t="s">
        <v>33</v>
      </c>
      <c r="J89" s="38">
        <v>45768.742361111108</v>
      </c>
      <c r="K89" s="38"/>
      <c r="L89" s="46"/>
      <c r="M89" s="34" t="s">
        <v>19</v>
      </c>
      <c r="N89" s="34" t="s">
        <v>174</v>
      </c>
      <c r="O89" s="34" t="s">
        <v>173</v>
      </c>
      <c r="P89" s="34" t="s">
        <v>172</v>
      </c>
      <c r="Q89" s="34" t="s">
        <v>171</v>
      </c>
      <c r="R89" s="34"/>
      <c r="S89" s="34"/>
      <c r="T89" s="34"/>
    </row>
    <row r="90" spans="1:26" ht="50" x14ac:dyDescent="0.3">
      <c r="A90" s="52">
        <v>89</v>
      </c>
      <c r="B90" s="52" t="s">
        <v>13</v>
      </c>
      <c r="C90" s="52" t="s">
        <v>9</v>
      </c>
      <c r="D90" s="52" t="s">
        <v>170</v>
      </c>
      <c r="E90" s="52" t="s">
        <v>169</v>
      </c>
      <c r="F90" s="52" t="s">
        <v>15</v>
      </c>
      <c r="G90" s="52" t="s">
        <v>168</v>
      </c>
      <c r="H90" s="52"/>
      <c r="I90" s="52" t="s">
        <v>3</v>
      </c>
      <c r="J90" s="54">
        <v>45770.416666666664</v>
      </c>
      <c r="K90" s="54">
        <v>45770.541666666664</v>
      </c>
      <c r="L90" s="52"/>
      <c r="M90" s="52" t="s">
        <v>19</v>
      </c>
      <c r="N90" s="52" t="s">
        <v>2</v>
      </c>
      <c r="O90" s="53" t="s">
        <v>164</v>
      </c>
      <c r="P90" s="53" t="s">
        <v>164</v>
      </c>
      <c r="Q90" s="53" t="s">
        <v>163</v>
      </c>
      <c r="R90" s="52" t="s">
        <v>10</v>
      </c>
      <c r="S90" s="52" t="s">
        <v>10</v>
      </c>
      <c r="T90" s="52" t="s">
        <v>0</v>
      </c>
      <c r="U90" s="55"/>
      <c r="V90" s="55"/>
      <c r="W90" s="55"/>
      <c r="X90" s="55"/>
      <c r="Y90" s="55"/>
      <c r="Z90" s="55"/>
    </row>
    <row r="91" spans="1:26" ht="13" x14ac:dyDescent="0.3">
      <c r="A91" s="51">
        <v>90</v>
      </c>
      <c r="B91" s="51" t="s">
        <v>52</v>
      </c>
      <c r="C91" s="51" t="s">
        <v>9</v>
      </c>
      <c r="D91" s="51" t="s">
        <v>167</v>
      </c>
      <c r="E91" s="51" t="s">
        <v>166</v>
      </c>
      <c r="F91" s="51" t="s">
        <v>15</v>
      </c>
      <c r="G91" s="51" t="s">
        <v>165</v>
      </c>
      <c r="H91" s="51"/>
      <c r="I91" s="51" t="s">
        <v>3</v>
      </c>
      <c r="J91" s="54">
        <v>45770.416666666664</v>
      </c>
      <c r="K91" s="54">
        <v>45770.541666666664</v>
      </c>
      <c r="L91" s="51"/>
      <c r="M91" s="51" t="s">
        <v>19</v>
      </c>
      <c r="N91" s="52" t="s">
        <v>2</v>
      </c>
      <c r="O91" s="53" t="s">
        <v>164</v>
      </c>
      <c r="P91" s="53" t="s">
        <v>164</v>
      </c>
      <c r="Q91" s="53" t="s">
        <v>163</v>
      </c>
      <c r="R91" s="52" t="s">
        <v>10</v>
      </c>
      <c r="S91" s="52" t="s">
        <v>10</v>
      </c>
      <c r="T91" s="52" t="s">
        <v>0</v>
      </c>
      <c r="U91" s="51"/>
      <c r="V91" s="51"/>
      <c r="W91" s="51"/>
      <c r="X91" s="51"/>
      <c r="Y91" s="51"/>
      <c r="Z91" s="51"/>
    </row>
    <row r="92" spans="1:26" ht="13" x14ac:dyDescent="0.3">
      <c r="A92" s="34">
        <v>91</v>
      </c>
      <c r="B92" s="34" t="s">
        <v>162</v>
      </c>
      <c r="C92" s="34" t="s">
        <v>9</v>
      </c>
      <c r="D92" s="34" t="s">
        <v>161</v>
      </c>
      <c r="E92" s="34"/>
      <c r="F92" s="34" t="s">
        <v>142</v>
      </c>
      <c r="G92" s="34" t="s">
        <v>160</v>
      </c>
      <c r="I92" s="34" t="s">
        <v>33</v>
      </c>
      <c r="J92" s="38">
        <v>45769.397916666669</v>
      </c>
      <c r="K92" s="38">
        <v>45769.416666666664</v>
      </c>
      <c r="L92" s="46">
        <f>K92-J92</f>
        <v>1.8749999995634425E-2</v>
      </c>
      <c r="M92" s="34" t="s">
        <v>19</v>
      </c>
      <c r="N92" s="34" t="s">
        <v>18</v>
      </c>
      <c r="O92" s="34" t="s">
        <v>159</v>
      </c>
      <c r="P92" s="34" t="s">
        <v>159</v>
      </c>
      <c r="Q92" s="34" t="s">
        <v>159</v>
      </c>
      <c r="R92" s="34" t="s">
        <v>10</v>
      </c>
      <c r="S92" s="34" t="s">
        <v>10</v>
      </c>
      <c r="T92" s="34"/>
    </row>
    <row r="93" spans="1:26" ht="13" x14ac:dyDescent="0.3">
      <c r="A93" s="14">
        <v>92</v>
      </c>
      <c r="B93" s="14" t="s">
        <v>9</v>
      </c>
      <c r="C93" s="14" t="s">
        <v>158</v>
      </c>
      <c r="D93" s="14"/>
      <c r="E93" s="14"/>
      <c r="F93" s="14" t="s">
        <v>28</v>
      </c>
      <c r="G93" s="14" t="s">
        <v>157</v>
      </c>
      <c r="H93" s="14"/>
      <c r="I93" s="14" t="s">
        <v>3</v>
      </c>
      <c r="J93" s="36"/>
      <c r="K93" s="36"/>
      <c r="L93" s="35"/>
      <c r="M93" s="14" t="s">
        <v>19</v>
      </c>
      <c r="N93" s="14" t="s">
        <v>2</v>
      </c>
      <c r="O93" s="14"/>
      <c r="P93" s="14"/>
      <c r="Q93" s="50"/>
      <c r="R93" s="14"/>
      <c r="S93" s="14"/>
      <c r="T93" s="14"/>
      <c r="U93" s="16"/>
      <c r="V93" s="16"/>
      <c r="W93" s="16"/>
      <c r="X93" s="16"/>
      <c r="Y93" s="16"/>
      <c r="Z93" s="16"/>
    </row>
    <row r="94" spans="1:26" ht="13" x14ac:dyDescent="0.3">
      <c r="A94" s="34">
        <v>93</v>
      </c>
      <c r="B94" s="34" t="s">
        <v>9</v>
      </c>
      <c r="C94" s="34" t="s">
        <v>156</v>
      </c>
      <c r="D94" s="34" t="s">
        <v>155</v>
      </c>
      <c r="E94" s="34"/>
      <c r="F94" s="34" t="s">
        <v>154</v>
      </c>
      <c r="G94" s="34" t="s">
        <v>153</v>
      </c>
      <c r="H94" s="34"/>
      <c r="I94" s="34" t="s">
        <v>33</v>
      </c>
      <c r="J94" s="38"/>
      <c r="K94" s="34"/>
      <c r="L94" s="34"/>
      <c r="M94" s="34" t="s">
        <v>19</v>
      </c>
      <c r="N94" s="34" t="s">
        <v>18</v>
      </c>
      <c r="O94" s="34"/>
      <c r="P94" s="34"/>
      <c r="Q94" s="34"/>
      <c r="R94" s="34" t="s">
        <v>10</v>
      </c>
      <c r="S94" s="34" t="s">
        <v>10</v>
      </c>
      <c r="T94" s="34" t="s">
        <v>0</v>
      </c>
    </row>
    <row r="95" spans="1:26" ht="13" x14ac:dyDescent="0.3">
      <c r="A95" s="34">
        <v>94</v>
      </c>
      <c r="B95" s="49" t="s">
        <v>152</v>
      </c>
      <c r="C95" s="34" t="s">
        <v>9</v>
      </c>
      <c r="D95" s="48">
        <v>202500012</v>
      </c>
      <c r="E95" s="34"/>
      <c r="F95" s="34" t="s">
        <v>129</v>
      </c>
      <c r="G95" s="34" t="s">
        <v>151</v>
      </c>
      <c r="H95" s="34"/>
      <c r="I95" s="34" t="s">
        <v>3</v>
      </c>
      <c r="J95" s="38"/>
      <c r="K95" s="47"/>
      <c r="L95" s="46"/>
      <c r="M95" s="34" t="s">
        <v>19</v>
      </c>
      <c r="N95" s="34" t="s">
        <v>18</v>
      </c>
      <c r="O95" s="34"/>
      <c r="P95" s="34"/>
      <c r="Q95" s="34"/>
      <c r="R95" s="34" t="s">
        <v>10</v>
      </c>
      <c r="S95" s="34" t="s">
        <v>10</v>
      </c>
      <c r="T95" s="34" t="s">
        <v>0</v>
      </c>
    </row>
    <row r="96" spans="1:26" ht="275" x14ac:dyDescent="0.3">
      <c r="A96" s="34">
        <v>95</v>
      </c>
      <c r="B96" s="34" t="s">
        <v>150</v>
      </c>
      <c r="C96" s="34" t="s">
        <v>9</v>
      </c>
      <c r="D96" s="34">
        <v>202400121</v>
      </c>
      <c r="E96" s="34"/>
      <c r="F96" s="34" t="s">
        <v>149</v>
      </c>
      <c r="G96" s="34" t="s">
        <v>148</v>
      </c>
      <c r="H96" s="34"/>
      <c r="I96" s="34" t="s">
        <v>33</v>
      </c>
      <c r="J96" s="34" t="s">
        <v>147</v>
      </c>
      <c r="K96" s="34" t="s">
        <v>146</v>
      </c>
      <c r="L96" s="46"/>
      <c r="M96" s="34" t="s">
        <v>19</v>
      </c>
      <c r="N96" s="34" t="s">
        <v>2</v>
      </c>
      <c r="O96" s="34" t="s">
        <v>145</v>
      </c>
      <c r="P96" s="34" t="s">
        <v>144</v>
      </c>
      <c r="Q96" s="34" t="s">
        <v>143</v>
      </c>
      <c r="R96" s="34" t="s">
        <v>10</v>
      </c>
      <c r="S96" s="34" t="s">
        <v>10</v>
      </c>
      <c r="T96" s="34" t="s">
        <v>88</v>
      </c>
    </row>
    <row r="97" spans="1:26" ht="100" x14ac:dyDescent="0.3">
      <c r="A97" s="34">
        <v>96</v>
      </c>
      <c r="B97" s="34" t="s">
        <v>13</v>
      </c>
      <c r="C97" s="34" t="s">
        <v>9</v>
      </c>
      <c r="D97" s="34"/>
      <c r="E97" s="34"/>
      <c r="F97" s="34" t="s">
        <v>142</v>
      </c>
      <c r="G97" s="34" t="s">
        <v>141</v>
      </c>
      <c r="H97" s="34"/>
      <c r="I97" s="34" t="s">
        <v>33</v>
      </c>
      <c r="J97" s="34"/>
      <c r="K97" s="34"/>
      <c r="L97" s="34"/>
      <c r="M97" s="34" t="s">
        <v>19</v>
      </c>
      <c r="N97" s="34" t="s">
        <v>18</v>
      </c>
      <c r="O97" s="34" t="s">
        <v>140</v>
      </c>
      <c r="P97" s="34" t="s">
        <v>140</v>
      </c>
      <c r="Q97" s="34" t="s">
        <v>139</v>
      </c>
      <c r="R97" s="34" t="s">
        <v>10</v>
      </c>
      <c r="S97" s="34" t="s">
        <v>10</v>
      </c>
      <c r="T97" s="34"/>
    </row>
    <row r="98" spans="1:26" ht="125" x14ac:dyDescent="0.3">
      <c r="A98" s="34">
        <v>97</v>
      </c>
      <c r="B98" s="34" t="s">
        <v>132</v>
      </c>
      <c r="C98" s="34" t="s">
        <v>131</v>
      </c>
      <c r="D98" s="34">
        <v>202400121</v>
      </c>
      <c r="E98" s="34" t="s">
        <v>130</v>
      </c>
      <c r="F98" s="34" t="s">
        <v>138</v>
      </c>
      <c r="G98" s="34" t="s">
        <v>137</v>
      </c>
      <c r="H98" s="34"/>
      <c r="I98" s="34" t="s">
        <v>33</v>
      </c>
      <c r="J98" s="38">
        <v>45771.847222222219</v>
      </c>
      <c r="K98" s="38">
        <v>45771.854166666664</v>
      </c>
      <c r="L98" s="46">
        <f>K98-J98</f>
        <v>6.9444444452528842E-3</v>
      </c>
      <c r="M98" s="34" t="s">
        <v>136</v>
      </c>
      <c r="N98" s="34" t="s">
        <v>18</v>
      </c>
      <c r="O98" s="34" t="s">
        <v>135</v>
      </c>
      <c r="P98" s="34" t="s">
        <v>134</v>
      </c>
      <c r="Q98" s="34" t="s">
        <v>133</v>
      </c>
      <c r="R98" s="34" t="s">
        <v>10</v>
      </c>
      <c r="S98" s="34" t="s">
        <v>10</v>
      </c>
      <c r="T98" s="34"/>
    </row>
    <row r="99" spans="1:26" ht="112.5" x14ac:dyDescent="0.3">
      <c r="A99" s="34">
        <v>98</v>
      </c>
      <c r="B99" s="34" t="s">
        <v>132</v>
      </c>
      <c r="C99" s="34" t="s">
        <v>131</v>
      </c>
      <c r="D99" s="34">
        <v>202400121</v>
      </c>
      <c r="E99" s="34" t="s">
        <v>130</v>
      </c>
      <c r="F99" s="34" t="s">
        <v>129</v>
      </c>
      <c r="G99" s="34" t="s">
        <v>128</v>
      </c>
      <c r="H99" s="34"/>
      <c r="I99" s="34" t="s">
        <v>33</v>
      </c>
      <c r="J99" s="38"/>
      <c r="K99" s="38"/>
      <c r="L99" s="34"/>
      <c r="M99" s="34" t="s">
        <v>19</v>
      </c>
      <c r="N99" s="34" t="s">
        <v>111</v>
      </c>
      <c r="O99" s="34" t="s">
        <v>127</v>
      </c>
      <c r="P99" s="34" t="s">
        <v>126</v>
      </c>
      <c r="Q99" s="34" t="s">
        <v>125</v>
      </c>
      <c r="R99" s="34" t="s">
        <v>10</v>
      </c>
      <c r="S99" s="34" t="s">
        <v>10</v>
      </c>
      <c r="T99" s="34" t="s">
        <v>0</v>
      </c>
    </row>
    <row r="100" spans="1:26" ht="37.5" x14ac:dyDescent="0.3">
      <c r="A100" s="2">
        <v>99</v>
      </c>
      <c r="B100" s="2" t="s">
        <v>9</v>
      </c>
      <c r="C100" s="2" t="s">
        <v>8</v>
      </c>
      <c r="D100" s="2" t="s">
        <v>124</v>
      </c>
      <c r="E100" s="2"/>
      <c r="F100" s="2" t="s">
        <v>5</v>
      </c>
      <c r="G100" s="2" t="s">
        <v>123</v>
      </c>
      <c r="H100" s="2" t="s">
        <v>117</v>
      </c>
      <c r="I100" s="2" t="s">
        <v>33</v>
      </c>
      <c r="J100" s="2"/>
      <c r="K100" s="45"/>
      <c r="L100" s="44"/>
      <c r="M100" s="2" t="s">
        <v>19</v>
      </c>
      <c r="N100" s="2" t="s">
        <v>111</v>
      </c>
      <c r="O100" s="2"/>
      <c r="P100" s="2"/>
      <c r="Q100" s="2" t="s">
        <v>122</v>
      </c>
      <c r="R100" s="2" t="s">
        <v>10</v>
      </c>
      <c r="S100" s="2" t="s">
        <v>10</v>
      </c>
      <c r="T100" s="2" t="s">
        <v>0</v>
      </c>
      <c r="U100" s="1"/>
      <c r="V100" s="1"/>
      <c r="W100" s="1"/>
      <c r="X100" s="1"/>
      <c r="Y100" s="1"/>
      <c r="Z100" s="1"/>
    </row>
    <row r="101" spans="1:26" ht="13" x14ac:dyDescent="0.3">
      <c r="A101" s="25">
        <v>100</v>
      </c>
      <c r="B101" s="25" t="s">
        <v>9</v>
      </c>
      <c r="C101" s="25" t="s">
        <v>110</v>
      </c>
      <c r="D101" s="25" t="s">
        <v>121</v>
      </c>
      <c r="E101" s="25"/>
      <c r="F101" s="25" t="s">
        <v>5</v>
      </c>
      <c r="G101" s="25" t="s">
        <v>120</v>
      </c>
      <c r="H101" s="25"/>
      <c r="I101" s="25" t="s">
        <v>3</v>
      </c>
      <c r="J101" s="43"/>
      <c r="K101" s="25"/>
      <c r="L101" s="25"/>
      <c r="M101" s="25" t="s">
        <v>19</v>
      </c>
      <c r="N101" s="25" t="s">
        <v>111</v>
      </c>
      <c r="O101" s="25"/>
      <c r="P101" s="25"/>
      <c r="Q101" s="25"/>
      <c r="R101" s="25" t="s">
        <v>10</v>
      </c>
      <c r="S101" s="25" t="s">
        <v>10</v>
      </c>
      <c r="T101" s="25" t="s">
        <v>0</v>
      </c>
      <c r="U101" s="24"/>
      <c r="V101" s="24"/>
      <c r="W101" s="24"/>
      <c r="X101" s="24"/>
      <c r="Y101" s="24"/>
      <c r="Z101" s="24"/>
    </row>
    <row r="102" spans="1:26" ht="50" x14ac:dyDescent="0.3">
      <c r="A102" s="2">
        <v>101</v>
      </c>
      <c r="B102" s="2" t="s">
        <v>9</v>
      </c>
      <c r="C102" s="2" t="s">
        <v>8</v>
      </c>
      <c r="D102" s="2" t="s">
        <v>119</v>
      </c>
      <c r="E102" s="2"/>
      <c r="F102" s="2" t="s">
        <v>5</v>
      </c>
      <c r="G102" s="2" t="s">
        <v>118</v>
      </c>
      <c r="H102" s="2" t="s">
        <v>117</v>
      </c>
      <c r="I102" s="2" t="s">
        <v>33</v>
      </c>
      <c r="J102" s="3"/>
      <c r="K102" s="3"/>
      <c r="L102" s="2"/>
      <c r="M102" s="2" t="s">
        <v>19</v>
      </c>
      <c r="N102" s="2" t="s">
        <v>111</v>
      </c>
      <c r="O102" s="2"/>
      <c r="P102" s="2"/>
      <c r="Q102" s="2" t="s">
        <v>116</v>
      </c>
      <c r="R102" s="2" t="s">
        <v>10</v>
      </c>
      <c r="S102" s="2" t="s">
        <v>10</v>
      </c>
      <c r="T102" s="2" t="s">
        <v>0</v>
      </c>
      <c r="U102" s="1"/>
      <c r="V102" s="1"/>
      <c r="W102" s="1"/>
      <c r="X102" s="1"/>
      <c r="Y102" s="1"/>
      <c r="Z102" s="1"/>
    </row>
    <row r="103" spans="1:26" ht="13" x14ac:dyDescent="0.3">
      <c r="A103" s="40">
        <v>102</v>
      </c>
      <c r="B103" s="40" t="s">
        <v>9</v>
      </c>
      <c r="C103" s="40" t="s">
        <v>115</v>
      </c>
      <c r="D103" s="42" t="s">
        <v>114</v>
      </c>
      <c r="E103" s="40"/>
      <c r="F103" s="40" t="s">
        <v>113</v>
      </c>
      <c r="G103" s="40" t="s">
        <v>112</v>
      </c>
      <c r="H103" s="40"/>
      <c r="I103" s="40" t="s">
        <v>3</v>
      </c>
      <c r="J103" s="41"/>
      <c r="K103" s="40"/>
      <c r="L103" s="40"/>
      <c r="M103" s="40" t="s">
        <v>19</v>
      </c>
      <c r="N103" s="40" t="s">
        <v>111</v>
      </c>
      <c r="O103" s="40"/>
      <c r="P103" s="40"/>
      <c r="Q103" s="40"/>
      <c r="R103" s="40" t="s">
        <v>10</v>
      </c>
      <c r="S103" s="40" t="s">
        <v>10</v>
      </c>
      <c r="T103" s="40" t="s">
        <v>0</v>
      </c>
      <c r="U103" s="39"/>
      <c r="V103" s="39"/>
      <c r="W103" s="39"/>
      <c r="X103" s="39"/>
      <c r="Y103" s="39"/>
      <c r="Z103" s="39"/>
    </row>
    <row r="104" spans="1:26" ht="13" x14ac:dyDescent="0.3">
      <c r="A104" s="34">
        <v>103</v>
      </c>
      <c r="B104" s="34" t="s">
        <v>9</v>
      </c>
      <c r="C104" s="34" t="s">
        <v>110</v>
      </c>
      <c r="D104" s="34" t="s">
        <v>109</v>
      </c>
      <c r="E104" s="34"/>
      <c r="F104" s="34" t="s">
        <v>5</v>
      </c>
      <c r="G104" s="34" t="s">
        <v>108</v>
      </c>
      <c r="H104" s="34"/>
      <c r="I104" s="34" t="s">
        <v>3</v>
      </c>
      <c r="J104" s="34"/>
      <c r="K104" s="34"/>
      <c r="L104" s="34"/>
      <c r="M104" s="34"/>
      <c r="N104" s="34" t="s">
        <v>2</v>
      </c>
      <c r="O104" s="34"/>
      <c r="P104" s="34"/>
      <c r="Q104" s="34"/>
      <c r="R104" s="34"/>
      <c r="S104" s="34"/>
      <c r="T104" s="34"/>
    </row>
    <row r="105" spans="1:26" ht="87.5" x14ac:dyDescent="0.3">
      <c r="A105" s="34">
        <v>104</v>
      </c>
      <c r="B105" s="34" t="s">
        <v>107</v>
      </c>
      <c r="C105" s="34" t="s">
        <v>106</v>
      </c>
      <c r="D105" s="34"/>
      <c r="E105" s="34" t="s">
        <v>105</v>
      </c>
      <c r="F105" s="34" t="s">
        <v>104</v>
      </c>
      <c r="G105" s="34" t="s">
        <v>103</v>
      </c>
      <c r="H105" s="34"/>
      <c r="I105" s="34" t="s">
        <v>33</v>
      </c>
      <c r="J105" s="38">
        <v>45772.310416666667</v>
      </c>
      <c r="K105" s="38">
        <v>45772.365972222222</v>
      </c>
      <c r="L105" s="34"/>
      <c r="M105" s="34" t="s">
        <v>19</v>
      </c>
      <c r="N105" s="34" t="s">
        <v>18</v>
      </c>
      <c r="O105" s="34" t="s">
        <v>102</v>
      </c>
      <c r="P105" s="34" t="s">
        <v>101</v>
      </c>
      <c r="Q105" s="34" t="s">
        <v>100</v>
      </c>
      <c r="R105" s="34" t="s">
        <v>10</v>
      </c>
      <c r="S105" s="34" t="s">
        <v>10</v>
      </c>
      <c r="T105" s="34" t="s">
        <v>88</v>
      </c>
    </row>
    <row r="106" spans="1:26" ht="25" x14ac:dyDescent="0.3">
      <c r="A106" s="14">
        <v>105</v>
      </c>
      <c r="B106" s="14" t="s">
        <v>30</v>
      </c>
      <c r="C106" s="14" t="s">
        <v>9</v>
      </c>
      <c r="D106" s="37" t="s">
        <v>99</v>
      </c>
      <c r="E106" s="37" t="s">
        <v>99</v>
      </c>
      <c r="F106" s="14" t="s">
        <v>28</v>
      </c>
      <c r="G106" s="14" t="s">
        <v>98</v>
      </c>
      <c r="H106" s="14"/>
      <c r="I106" s="14" t="s">
        <v>3</v>
      </c>
      <c r="J106" s="36">
        <v>45773.333333333336</v>
      </c>
      <c r="K106" s="36">
        <v>45773.791666666664</v>
      </c>
      <c r="L106" s="35">
        <f>K106-J106</f>
        <v>0.45833333332848269</v>
      </c>
      <c r="M106" s="14" t="s">
        <v>19</v>
      </c>
      <c r="N106" s="14" t="s">
        <v>18</v>
      </c>
      <c r="O106" s="14"/>
      <c r="P106" s="14"/>
      <c r="Q106" s="14" t="s">
        <v>97</v>
      </c>
      <c r="R106" s="14" t="s">
        <v>10</v>
      </c>
      <c r="S106" s="14" t="s">
        <v>10</v>
      </c>
      <c r="T106" s="14" t="s">
        <v>0</v>
      </c>
      <c r="U106" s="16"/>
      <c r="V106" s="16"/>
      <c r="W106" s="16"/>
      <c r="X106" s="16"/>
      <c r="Y106" s="16"/>
      <c r="Z106" s="16"/>
    </row>
    <row r="107" spans="1:26" ht="100" x14ac:dyDescent="0.3">
      <c r="A107" s="34">
        <v>106</v>
      </c>
      <c r="B107" s="34" t="s">
        <v>46</v>
      </c>
      <c r="C107" s="34" t="s">
        <v>96</v>
      </c>
      <c r="D107" s="34" t="s">
        <v>95</v>
      </c>
      <c r="E107" s="34"/>
      <c r="F107" s="34" t="s">
        <v>94</v>
      </c>
      <c r="G107" s="34" t="s">
        <v>93</v>
      </c>
      <c r="H107" s="34"/>
      <c r="I107" s="34" t="s">
        <v>33</v>
      </c>
      <c r="J107" s="34"/>
      <c r="K107" s="34"/>
      <c r="L107" s="34"/>
      <c r="M107" s="34"/>
      <c r="N107" s="34" t="s">
        <v>92</v>
      </c>
      <c r="O107" s="34" t="s">
        <v>91</v>
      </c>
      <c r="P107" s="34" t="s">
        <v>90</v>
      </c>
      <c r="Q107" s="34" t="s">
        <v>89</v>
      </c>
      <c r="R107" s="34" t="s">
        <v>10</v>
      </c>
      <c r="S107" s="34" t="s">
        <v>10</v>
      </c>
      <c r="T107" s="34" t="s">
        <v>88</v>
      </c>
    </row>
    <row r="108" spans="1:26" ht="13" x14ac:dyDescent="0.3">
      <c r="A108" s="21">
        <v>107</v>
      </c>
      <c r="B108" s="21" t="s">
        <v>85</v>
      </c>
      <c r="C108" s="21" t="s">
        <v>9</v>
      </c>
      <c r="D108" s="21" t="s">
        <v>87</v>
      </c>
      <c r="E108" s="21" t="s">
        <v>87</v>
      </c>
      <c r="F108" s="21" t="s">
        <v>63</v>
      </c>
      <c r="G108" s="21" t="s">
        <v>86</v>
      </c>
      <c r="H108" s="21"/>
      <c r="I108" s="21" t="s">
        <v>3</v>
      </c>
      <c r="J108" s="33"/>
      <c r="K108" s="33"/>
      <c r="L108" s="32"/>
      <c r="M108" s="21"/>
      <c r="N108" s="21" t="s">
        <v>2</v>
      </c>
      <c r="O108" s="21"/>
      <c r="P108" s="21"/>
      <c r="Q108" s="21"/>
      <c r="R108" s="21"/>
      <c r="S108" s="21"/>
      <c r="T108" s="21"/>
      <c r="U108" s="20"/>
      <c r="V108" s="20"/>
      <c r="W108" s="20"/>
      <c r="X108" s="20"/>
      <c r="Y108" s="20"/>
      <c r="Z108" s="20"/>
    </row>
    <row r="109" spans="1:26" ht="25" x14ac:dyDescent="0.3">
      <c r="A109" s="21">
        <v>108</v>
      </c>
      <c r="B109" s="21" t="s">
        <v>85</v>
      </c>
      <c r="C109" s="21" t="s">
        <v>84</v>
      </c>
      <c r="D109" s="21">
        <v>202300001</v>
      </c>
      <c r="E109" s="21" t="s">
        <v>83</v>
      </c>
      <c r="F109" s="21" t="s">
        <v>63</v>
      </c>
      <c r="G109" s="21" t="s">
        <v>82</v>
      </c>
      <c r="H109" s="21"/>
      <c r="I109" s="21" t="s">
        <v>3</v>
      </c>
      <c r="J109" s="33"/>
      <c r="K109" s="33"/>
      <c r="L109" s="32"/>
      <c r="M109" s="21"/>
      <c r="N109" s="21" t="s">
        <v>2</v>
      </c>
      <c r="O109" s="21"/>
      <c r="P109" s="21"/>
      <c r="Q109" s="21"/>
      <c r="R109" s="21"/>
      <c r="S109" s="21"/>
      <c r="T109" s="21"/>
      <c r="U109" s="20"/>
      <c r="V109" s="20"/>
      <c r="W109" s="20"/>
      <c r="X109" s="20"/>
      <c r="Y109" s="20"/>
      <c r="Z109" s="20"/>
    </row>
    <row r="110" spans="1:26" ht="13" x14ac:dyDescent="0.3">
      <c r="A110" s="21">
        <v>109</v>
      </c>
      <c r="B110" s="21" t="s">
        <v>81</v>
      </c>
      <c r="C110" s="21" t="s">
        <v>80</v>
      </c>
      <c r="D110" s="21">
        <v>202400153</v>
      </c>
      <c r="E110" s="31" t="s">
        <v>79</v>
      </c>
      <c r="F110" s="21" t="s">
        <v>63</v>
      </c>
      <c r="G110" s="21" t="s">
        <v>78</v>
      </c>
      <c r="H110" s="21"/>
      <c r="I110" s="21" t="s">
        <v>3</v>
      </c>
      <c r="J110" s="22"/>
      <c r="K110" s="21"/>
      <c r="L110" s="21"/>
      <c r="M110" s="21"/>
      <c r="N110" s="21" t="s">
        <v>2</v>
      </c>
      <c r="O110" s="21"/>
      <c r="P110" s="21"/>
      <c r="Q110" s="21"/>
      <c r="R110" s="21"/>
      <c r="S110" s="21"/>
      <c r="T110" s="21"/>
      <c r="U110" s="20"/>
      <c r="V110" s="20"/>
      <c r="W110" s="20"/>
      <c r="X110" s="20"/>
      <c r="Y110" s="20"/>
      <c r="Z110" s="20"/>
    </row>
    <row r="111" spans="1:26" ht="37.5" x14ac:dyDescent="0.3">
      <c r="A111" s="28">
        <v>110</v>
      </c>
      <c r="B111" s="28" t="s">
        <v>9</v>
      </c>
      <c r="C111" s="28" t="s">
        <v>77</v>
      </c>
      <c r="D111" s="30" t="s">
        <v>76</v>
      </c>
      <c r="E111" s="28" t="s">
        <v>72</v>
      </c>
      <c r="F111" s="28" t="s">
        <v>72</v>
      </c>
      <c r="G111" s="28" t="s">
        <v>75</v>
      </c>
      <c r="H111" s="28"/>
      <c r="I111" s="28" t="s">
        <v>3</v>
      </c>
      <c r="J111" s="28"/>
      <c r="K111" s="28"/>
      <c r="L111" s="28"/>
      <c r="M111" s="28"/>
      <c r="N111" s="28" t="s">
        <v>2</v>
      </c>
      <c r="O111" s="28"/>
      <c r="P111" s="28"/>
      <c r="Q111" s="28"/>
      <c r="R111" s="28"/>
      <c r="S111" s="28"/>
      <c r="T111" s="28"/>
      <c r="U111" s="29"/>
      <c r="V111" s="29"/>
      <c r="W111" s="29"/>
      <c r="X111" s="29"/>
      <c r="Y111" s="29"/>
      <c r="Z111" s="29"/>
    </row>
    <row r="112" spans="1:26" ht="37.5" x14ac:dyDescent="0.3">
      <c r="A112" s="25">
        <v>111</v>
      </c>
      <c r="B112" s="25" t="s">
        <v>9</v>
      </c>
      <c r="C112" s="25" t="s">
        <v>74</v>
      </c>
      <c r="D112" s="28" t="s">
        <v>73</v>
      </c>
      <c r="E112" s="25" t="s">
        <v>72</v>
      </c>
      <c r="F112" s="25" t="s">
        <v>72</v>
      </c>
      <c r="G112" s="25" t="s">
        <v>71</v>
      </c>
      <c r="H112" s="25" t="s">
        <v>70</v>
      </c>
      <c r="I112" s="25" t="s">
        <v>3</v>
      </c>
      <c r="J112" s="27"/>
      <c r="K112" s="27"/>
      <c r="L112" s="26"/>
      <c r="M112" s="25"/>
      <c r="N112" s="25" t="s">
        <v>2</v>
      </c>
      <c r="O112" s="25"/>
      <c r="P112" s="25"/>
      <c r="Q112" s="25"/>
      <c r="R112" s="25"/>
      <c r="S112" s="25"/>
      <c r="T112" s="25"/>
      <c r="U112" s="24"/>
      <c r="V112" s="24"/>
      <c r="W112" s="24"/>
      <c r="X112" s="24"/>
      <c r="Y112" s="24"/>
      <c r="Z112" s="24"/>
    </row>
    <row r="113" spans="1:26" ht="62.5" x14ac:dyDescent="0.3">
      <c r="A113" s="14">
        <v>112</v>
      </c>
      <c r="B113" s="14" t="s">
        <v>30</v>
      </c>
      <c r="C113" s="14" t="s">
        <v>9</v>
      </c>
      <c r="D113" s="14" t="s">
        <v>69</v>
      </c>
      <c r="E113" s="14"/>
      <c r="F113" s="14" t="s">
        <v>28</v>
      </c>
      <c r="G113" s="14" t="s">
        <v>68</v>
      </c>
      <c r="H113" s="14"/>
      <c r="I113" s="14" t="s">
        <v>33</v>
      </c>
      <c r="J113" s="23"/>
      <c r="K113" s="23"/>
      <c r="L113" s="14"/>
      <c r="M113" s="14" t="s">
        <v>19</v>
      </c>
      <c r="N113" s="14" t="s">
        <v>2</v>
      </c>
      <c r="O113" s="14"/>
      <c r="P113" s="14"/>
      <c r="Q113" s="14" t="s">
        <v>67</v>
      </c>
      <c r="R113" s="14" t="s">
        <v>10</v>
      </c>
      <c r="S113" s="14" t="s">
        <v>10</v>
      </c>
      <c r="T113" s="14" t="s">
        <v>0</v>
      </c>
      <c r="U113" s="16"/>
      <c r="V113" s="16"/>
      <c r="W113" s="16"/>
      <c r="X113" s="16"/>
      <c r="Y113" s="16"/>
      <c r="Z113" s="16"/>
    </row>
    <row r="114" spans="1:26" ht="13" x14ac:dyDescent="0.3">
      <c r="A114" s="21">
        <v>113</v>
      </c>
      <c r="B114" s="21" t="s">
        <v>66</v>
      </c>
      <c r="C114" s="21" t="s">
        <v>65</v>
      </c>
      <c r="D114" s="21" t="s">
        <v>64</v>
      </c>
      <c r="E114" s="21"/>
      <c r="F114" s="21" t="s">
        <v>63</v>
      </c>
      <c r="G114" s="21" t="s">
        <v>62</v>
      </c>
      <c r="H114" s="21"/>
      <c r="I114" s="21" t="s">
        <v>3</v>
      </c>
      <c r="J114" s="22"/>
      <c r="K114" s="21"/>
      <c r="L114" s="21"/>
      <c r="M114" s="21"/>
      <c r="N114" s="21" t="s">
        <v>2</v>
      </c>
      <c r="O114" s="21"/>
      <c r="P114" s="21"/>
      <c r="Q114" s="21"/>
      <c r="R114" s="21"/>
      <c r="S114" s="21"/>
      <c r="T114" s="21"/>
      <c r="U114" s="20"/>
      <c r="V114" s="20"/>
      <c r="W114" s="20"/>
      <c r="X114" s="20"/>
      <c r="Y114" s="20"/>
      <c r="Z114" s="20"/>
    </row>
    <row r="115" spans="1:26" ht="13" x14ac:dyDescent="0.3">
      <c r="A115" s="10">
        <v>114</v>
      </c>
      <c r="B115" s="10" t="s">
        <v>61</v>
      </c>
      <c r="C115" s="10" t="s">
        <v>9</v>
      </c>
      <c r="D115" s="10" t="s">
        <v>60</v>
      </c>
      <c r="E115" s="10"/>
      <c r="F115" s="10" t="s">
        <v>15</v>
      </c>
      <c r="G115" s="10" t="s">
        <v>59</v>
      </c>
      <c r="H115" s="10"/>
      <c r="I115" s="10" t="s">
        <v>3</v>
      </c>
      <c r="J115" s="12">
        <v>45784.416666666664</v>
      </c>
      <c r="K115" s="12">
        <v>45784.541666666664</v>
      </c>
      <c r="L115" s="11">
        <f>K115-J115</f>
        <v>0.125</v>
      </c>
      <c r="M115" s="10" t="s">
        <v>19</v>
      </c>
      <c r="N115" s="10" t="s">
        <v>18</v>
      </c>
      <c r="O115" s="10"/>
      <c r="P115" s="10"/>
      <c r="Q115" s="10"/>
      <c r="R115" s="10" t="s">
        <v>10</v>
      </c>
      <c r="S115" s="10" t="s">
        <v>10</v>
      </c>
      <c r="T115" s="10" t="s">
        <v>0</v>
      </c>
      <c r="U115" s="13"/>
      <c r="V115" s="13"/>
      <c r="W115" s="13"/>
      <c r="X115" s="13"/>
      <c r="Y115" s="13"/>
      <c r="Z115" s="13"/>
    </row>
    <row r="116" spans="1:26" ht="13" x14ac:dyDescent="0.3">
      <c r="A116" s="10">
        <v>115</v>
      </c>
      <c r="B116" s="10" t="s">
        <v>58</v>
      </c>
      <c r="C116" s="10" t="s">
        <v>9</v>
      </c>
      <c r="D116" s="10" t="s">
        <v>57</v>
      </c>
      <c r="E116" s="10"/>
      <c r="F116" s="10" t="s">
        <v>15</v>
      </c>
      <c r="G116" s="10" t="s">
        <v>56</v>
      </c>
      <c r="H116" s="10"/>
      <c r="I116" s="10" t="s">
        <v>3</v>
      </c>
      <c r="J116" s="12">
        <v>45784.416666666664</v>
      </c>
      <c r="K116" s="12">
        <v>45784.541666666664</v>
      </c>
      <c r="L116" s="11">
        <f>K116-J116</f>
        <v>0.125</v>
      </c>
      <c r="M116" s="10" t="s">
        <v>19</v>
      </c>
      <c r="N116" s="10" t="s">
        <v>18</v>
      </c>
      <c r="O116" s="10"/>
      <c r="P116" s="10"/>
      <c r="Q116" s="10"/>
      <c r="R116" s="10" t="s">
        <v>10</v>
      </c>
      <c r="S116" s="10" t="s">
        <v>10</v>
      </c>
      <c r="T116" s="10" t="s">
        <v>0</v>
      </c>
      <c r="U116" s="13"/>
      <c r="V116" s="13"/>
      <c r="W116" s="13"/>
      <c r="X116" s="13"/>
      <c r="Y116" s="13"/>
      <c r="Z116" s="13"/>
    </row>
    <row r="117" spans="1:26" ht="13" x14ac:dyDescent="0.3">
      <c r="A117" s="10">
        <v>116</v>
      </c>
      <c r="B117" s="10" t="s">
        <v>55</v>
      </c>
      <c r="C117" s="10" t="s">
        <v>9</v>
      </c>
      <c r="D117" s="10" t="s">
        <v>54</v>
      </c>
      <c r="E117" s="10"/>
      <c r="F117" s="10" t="s">
        <v>15</v>
      </c>
      <c r="G117" s="10" t="s">
        <v>53</v>
      </c>
      <c r="H117" s="10"/>
      <c r="I117" s="10" t="s">
        <v>3</v>
      </c>
      <c r="J117" s="12">
        <v>45784.416666666664</v>
      </c>
      <c r="K117" s="12">
        <v>45784.541666666664</v>
      </c>
      <c r="L117" s="11">
        <f>K117-J117</f>
        <v>0.125</v>
      </c>
      <c r="M117" s="10" t="s">
        <v>19</v>
      </c>
      <c r="N117" s="10" t="s">
        <v>18</v>
      </c>
      <c r="O117" s="10"/>
      <c r="P117" s="10"/>
      <c r="Q117" s="10"/>
      <c r="R117" s="10" t="s">
        <v>10</v>
      </c>
      <c r="S117" s="10" t="s">
        <v>10</v>
      </c>
      <c r="T117" s="10" t="s">
        <v>0</v>
      </c>
      <c r="U117" s="13"/>
      <c r="V117" s="13"/>
      <c r="W117" s="13"/>
      <c r="X117" s="13"/>
      <c r="Y117" s="13"/>
      <c r="Z117" s="13"/>
    </row>
    <row r="118" spans="1:26" ht="13" x14ac:dyDescent="0.3">
      <c r="A118" s="10">
        <v>117</v>
      </c>
      <c r="B118" s="10" t="s">
        <v>52</v>
      </c>
      <c r="C118" s="10" t="s">
        <v>9</v>
      </c>
      <c r="D118" s="10" t="s">
        <v>51</v>
      </c>
      <c r="E118" s="10"/>
      <c r="F118" s="10" t="s">
        <v>15</v>
      </c>
      <c r="G118" s="10" t="s">
        <v>50</v>
      </c>
      <c r="H118" s="10"/>
      <c r="I118" s="10" t="s">
        <v>3</v>
      </c>
      <c r="J118" s="12">
        <v>45784.416666666664</v>
      </c>
      <c r="K118" s="12">
        <v>45784.541666666664</v>
      </c>
      <c r="L118" s="11">
        <f>K118-J118</f>
        <v>0.125</v>
      </c>
      <c r="M118" s="10" t="s">
        <v>19</v>
      </c>
      <c r="N118" s="10" t="s">
        <v>18</v>
      </c>
      <c r="O118" s="10"/>
      <c r="P118" s="10"/>
      <c r="Q118" s="10"/>
      <c r="R118" s="10" t="s">
        <v>10</v>
      </c>
      <c r="S118" s="10" t="s">
        <v>10</v>
      </c>
      <c r="T118" s="10" t="s">
        <v>0</v>
      </c>
      <c r="U118" s="13"/>
      <c r="V118" s="13"/>
      <c r="W118" s="13"/>
      <c r="X118" s="13"/>
      <c r="Y118" s="13"/>
      <c r="Z118" s="13"/>
    </row>
    <row r="119" spans="1:26" ht="13" x14ac:dyDescent="0.3">
      <c r="A119" s="10">
        <v>118</v>
      </c>
      <c r="B119" s="10" t="s">
        <v>49</v>
      </c>
      <c r="C119" s="10" t="s">
        <v>9</v>
      </c>
      <c r="D119" s="10" t="s">
        <v>48</v>
      </c>
      <c r="E119" s="10"/>
      <c r="F119" s="10" t="s">
        <v>15</v>
      </c>
      <c r="G119" s="10" t="s">
        <v>47</v>
      </c>
      <c r="H119" s="10"/>
      <c r="I119" s="10" t="s">
        <v>3</v>
      </c>
      <c r="J119" s="12">
        <v>45784.416666666664</v>
      </c>
      <c r="K119" s="12">
        <v>45784.541666666664</v>
      </c>
      <c r="L119" s="11">
        <f>K119-J119</f>
        <v>0.125</v>
      </c>
      <c r="M119" s="10" t="s">
        <v>19</v>
      </c>
      <c r="N119" s="10" t="s">
        <v>18</v>
      </c>
      <c r="O119" s="10"/>
      <c r="P119" s="10"/>
      <c r="Q119" s="10"/>
      <c r="R119" s="10" t="s">
        <v>10</v>
      </c>
      <c r="S119" s="10" t="s">
        <v>10</v>
      </c>
      <c r="T119" s="10" t="s">
        <v>0</v>
      </c>
      <c r="U119" s="13"/>
      <c r="V119" s="13"/>
      <c r="W119" s="13"/>
      <c r="X119" s="13"/>
      <c r="Y119" s="13"/>
      <c r="Z119" s="13"/>
    </row>
    <row r="120" spans="1:26" ht="13" x14ac:dyDescent="0.3">
      <c r="A120" s="10">
        <v>119</v>
      </c>
      <c r="B120" s="10" t="s">
        <v>46</v>
      </c>
      <c r="C120" s="10" t="s">
        <v>9</v>
      </c>
      <c r="D120" s="10"/>
      <c r="E120" s="10"/>
      <c r="F120" s="10" t="s">
        <v>15</v>
      </c>
      <c r="G120" s="10" t="s">
        <v>45</v>
      </c>
      <c r="H120" s="10"/>
      <c r="I120" s="10" t="s">
        <v>3</v>
      </c>
      <c r="J120" s="12">
        <v>45784.416666666664</v>
      </c>
      <c r="K120" s="12">
        <v>45784.541666666664</v>
      </c>
      <c r="L120" s="11">
        <f>K120-J120</f>
        <v>0.125</v>
      </c>
      <c r="M120" s="10" t="s">
        <v>19</v>
      </c>
      <c r="N120" s="10" t="s">
        <v>18</v>
      </c>
      <c r="O120" s="10"/>
      <c r="P120" s="10"/>
      <c r="Q120" s="10"/>
      <c r="R120" s="10" t="s">
        <v>10</v>
      </c>
      <c r="S120" s="10" t="s">
        <v>10</v>
      </c>
      <c r="T120" s="10" t="s">
        <v>0</v>
      </c>
      <c r="U120" s="13"/>
      <c r="V120" s="13"/>
      <c r="W120" s="13"/>
      <c r="X120" s="13"/>
      <c r="Y120" s="13"/>
      <c r="Z120" s="13"/>
    </row>
    <row r="121" spans="1:26" ht="13" x14ac:dyDescent="0.3">
      <c r="A121" s="5">
        <v>120</v>
      </c>
      <c r="B121" s="5" t="s">
        <v>8</v>
      </c>
      <c r="C121" s="5" t="s">
        <v>9</v>
      </c>
      <c r="D121" s="5"/>
      <c r="E121" s="5"/>
      <c r="F121" s="5" t="s">
        <v>15</v>
      </c>
      <c r="G121" s="5" t="s">
        <v>44</v>
      </c>
      <c r="H121" s="5"/>
      <c r="I121" s="5" t="s">
        <v>3</v>
      </c>
      <c r="J121" s="19">
        <v>45782.416666666664</v>
      </c>
      <c r="K121" s="19">
        <v>45782.541666666664</v>
      </c>
      <c r="L121" s="6">
        <f>K121-J121</f>
        <v>0.125</v>
      </c>
      <c r="M121" s="5" t="s">
        <v>19</v>
      </c>
      <c r="N121" s="5" t="s">
        <v>18</v>
      </c>
      <c r="O121" s="5"/>
      <c r="P121" s="5"/>
      <c r="Q121" s="5"/>
      <c r="R121" s="5" t="s">
        <v>10</v>
      </c>
      <c r="S121" s="5" t="s">
        <v>10</v>
      </c>
      <c r="T121" s="5" t="s">
        <v>0</v>
      </c>
      <c r="U121" s="4"/>
      <c r="V121" s="4"/>
      <c r="W121" s="4"/>
      <c r="X121" s="4"/>
      <c r="Y121" s="4"/>
      <c r="Z121" s="4"/>
    </row>
    <row r="122" spans="1:26" ht="25" x14ac:dyDescent="0.3">
      <c r="A122" s="10">
        <v>121</v>
      </c>
      <c r="B122" s="10" t="s">
        <v>43</v>
      </c>
      <c r="C122" s="10" t="s">
        <v>9</v>
      </c>
      <c r="D122" s="10" t="s">
        <v>42</v>
      </c>
      <c r="E122" s="10"/>
      <c r="F122" s="10" t="s">
        <v>15</v>
      </c>
      <c r="G122" s="10" t="s">
        <v>41</v>
      </c>
      <c r="H122" s="10"/>
      <c r="I122" s="10" t="s">
        <v>3</v>
      </c>
      <c r="J122" s="12">
        <v>45784.416666666664</v>
      </c>
      <c r="K122" s="12">
        <v>45784.541666666664</v>
      </c>
      <c r="L122" s="11">
        <f>K122-J122</f>
        <v>0.125</v>
      </c>
      <c r="M122" s="10" t="s">
        <v>19</v>
      </c>
      <c r="N122" s="10" t="s">
        <v>18</v>
      </c>
      <c r="O122" s="10"/>
      <c r="P122" s="10"/>
      <c r="Q122" s="10"/>
      <c r="R122" s="10"/>
      <c r="S122" s="10"/>
      <c r="T122" s="10"/>
      <c r="U122" s="13"/>
      <c r="V122" s="13"/>
      <c r="W122" s="13"/>
      <c r="X122" s="13"/>
      <c r="Y122" s="13"/>
      <c r="Z122" s="13"/>
    </row>
    <row r="123" spans="1:26" ht="13" x14ac:dyDescent="0.3">
      <c r="A123" s="9">
        <v>122</v>
      </c>
      <c r="B123" s="9" t="s">
        <v>40</v>
      </c>
      <c r="C123" s="9" t="s">
        <v>9</v>
      </c>
      <c r="D123" s="9" t="s">
        <v>39</v>
      </c>
      <c r="E123" s="9"/>
      <c r="F123" s="9" t="s">
        <v>15</v>
      </c>
      <c r="G123" s="9" t="s">
        <v>38</v>
      </c>
      <c r="H123" s="9"/>
      <c r="I123" s="9" t="s">
        <v>3</v>
      </c>
      <c r="J123" s="12">
        <v>45784.416666666664</v>
      </c>
      <c r="K123" s="12">
        <v>45784.541666666664</v>
      </c>
      <c r="L123" s="11">
        <f>K123-J123</f>
        <v>0.125</v>
      </c>
      <c r="M123" s="10" t="s">
        <v>19</v>
      </c>
      <c r="N123" s="9"/>
      <c r="O123" s="9"/>
      <c r="P123" s="9"/>
      <c r="Q123" s="9"/>
      <c r="R123" s="9"/>
      <c r="S123" s="9"/>
      <c r="T123" s="9"/>
      <c r="U123" s="8"/>
      <c r="V123" s="8"/>
      <c r="W123" s="8"/>
      <c r="X123" s="8"/>
      <c r="Y123" s="8"/>
      <c r="Z123" s="8"/>
    </row>
    <row r="124" spans="1:26" ht="43.5" x14ac:dyDescent="0.35">
      <c r="A124" s="5">
        <v>123</v>
      </c>
      <c r="B124" s="5" t="s">
        <v>8</v>
      </c>
      <c r="C124" s="5" t="s">
        <v>37</v>
      </c>
      <c r="D124" s="18" t="s">
        <v>36</v>
      </c>
      <c r="E124" s="5"/>
      <c r="F124" s="5" t="s">
        <v>35</v>
      </c>
      <c r="G124" s="5" t="s">
        <v>34</v>
      </c>
      <c r="H124" s="5"/>
      <c r="I124" s="5" t="s">
        <v>33</v>
      </c>
      <c r="J124" s="17">
        <v>45778</v>
      </c>
      <c r="K124" s="17">
        <v>45778</v>
      </c>
      <c r="L124" s="5"/>
      <c r="M124" s="5" t="s">
        <v>19</v>
      </c>
      <c r="N124" s="5" t="s">
        <v>18</v>
      </c>
      <c r="O124" s="5" t="s">
        <v>32</v>
      </c>
      <c r="P124" s="5" t="s">
        <v>32</v>
      </c>
      <c r="Q124" s="5" t="s">
        <v>32</v>
      </c>
      <c r="R124" s="5"/>
      <c r="S124" s="5"/>
      <c r="T124" s="5"/>
      <c r="U124" s="4"/>
      <c r="V124" s="4"/>
      <c r="W124" s="4"/>
      <c r="X124" s="4"/>
      <c r="Y124" s="4"/>
      <c r="Z124" s="4"/>
    </row>
    <row r="125" spans="1:26" ht="13" x14ac:dyDescent="0.3">
      <c r="A125" s="14">
        <v>124</v>
      </c>
      <c r="B125" s="14" t="s">
        <v>30</v>
      </c>
      <c r="C125" s="14" t="s">
        <v>9</v>
      </c>
      <c r="D125" s="16" t="s">
        <v>31</v>
      </c>
      <c r="E125" s="16" t="s">
        <v>31</v>
      </c>
      <c r="F125" s="14" t="s">
        <v>28</v>
      </c>
      <c r="G125" s="14" t="s">
        <v>27</v>
      </c>
      <c r="H125" s="14"/>
      <c r="I125" s="14" t="s">
        <v>3</v>
      </c>
      <c r="J125" s="15">
        <v>45789</v>
      </c>
      <c r="K125" s="15">
        <v>45793</v>
      </c>
      <c r="L125" s="14"/>
      <c r="M125" s="14" t="s">
        <v>19</v>
      </c>
      <c r="N125" s="14" t="s">
        <v>18</v>
      </c>
      <c r="O125" s="14" t="s">
        <v>26</v>
      </c>
      <c r="P125" s="14" t="s">
        <v>26</v>
      </c>
      <c r="Q125" s="14" t="s">
        <v>26</v>
      </c>
      <c r="R125" s="14" t="s">
        <v>10</v>
      </c>
      <c r="S125" s="14" t="s">
        <v>10</v>
      </c>
      <c r="T125" s="14" t="s">
        <v>0</v>
      </c>
      <c r="U125" s="16"/>
      <c r="V125" s="16"/>
      <c r="W125" s="16"/>
      <c r="X125" s="16"/>
      <c r="Y125" s="16"/>
      <c r="Z125" s="16"/>
    </row>
    <row r="126" spans="1:26" ht="13" x14ac:dyDescent="0.3">
      <c r="A126" s="14">
        <v>125</v>
      </c>
      <c r="B126" s="14" t="s">
        <v>30</v>
      </c>
      <c r="C126" s="14" t="s">
        <v>9</v>
      </c>
      <c r="D126" s="16" t="s">
        <v>29</v>
      </c>
      <c r="E126" s="16" t="s">
        <v>29</v>
      </c>
      <c r="F126" s="14" t="s">
        <v>28</v>
      </c>
      <c r="G126" s="14" t="s">
        <v>27</v>
      </c>
      <c r="H126" s="14"/>
      <c r="I126" s="14" t="s">
        <v>3</v>
      </c>
      <c r="J126" s="15">
        <v>45789</v>
      </c>
      <c r="K126" s="15">
        <v>45793</v>
      </c>
      <c r="L126" s="14"/>
      <c r="M126" s="14" t="s">
        <v>19</v>
      </c>
      <c r="N126" s="14" t="s">
        <v>18</v>
      </c>
      <c r="O126" s="14" t="s">
        <v>26</v>
      </c>
      <c r="P126" s="14" t="s">
        <v>26</v>
      </c>
      <c r="Q126" s="14" t="s">
        <v>26</v>
      </c>
      <c r="R126" s="14" t="s">
        <v>10</v>
      </c>
      <c r="S126" s="14" t="s">
        <v>10</v>
      </c>
      <c r="T126" s="14" t="s">
        <v>0</v>
      </c>
    </row>
    <row r="127" spans="1:26" ht="13" x14ac:dyDescent="0.3">
      <c r="A127" s="10">
        <v>126</v>
      </c>
      <c r="B127" s="10" t="s">
        <v>25</v>
      </c>
      <c r="C127" s="10" t="s">
        <v>9</v>
      </c>
      <c r="D127" s="10" t="s">
        <v>24</v>
      </c>
      <c r="E127" s="10"/>
      <c r="F127" s="10" t="s">
        <v>15</v>
      </c>
      <c r="G127" s="10" t="s">
        <v>23</v>
      </c>
      <c r="H127" s="10"/>
      <c r="I127" s="10"/>
      <c r="J127" s="12">
        <v>45784.416666666664</v>
      </c>
      <c r="K127" s="12">
        <v>45784.541666666664</v>
      </c>
      <c r="L127" s="11">
        <f>K127-J127</f>
        <v>0.125</v>
      </c>
      <c r="M127" s="10" t="s">
        <v>19</v>
      </c>
      <c r="N127" s="10" t="s">
        <v>18</v>
      </c>
      <c r="O127" s="10"/>
      <c r="P127" s="10"/>
      <c r="Q127" s="10"/>
      <c r="R127" s="10"/>
      <c r="S127" s="10"/>
      <c r="T127" s="10"/>
      <c r="U127" s="13"/>
      <c r="V127" s="13"/>
      <c r="W127" s="13"/>
      <c r="X127" s="13"/>
      <c r="Y127" s="13"/>
      <c r="Z127" s="13"/>
    </row>
    <row r="128" spans="1:26" ht="37.5" x14ac:dyDescent="0.3">
      <c r="A128" s="9">
        <v>127</v>
      </c>
      <c r="B128" s="9" t="s">
        <v>22</v>
      </c>
      <c r="C128" s="9" t="s">
        <v>9</v>
      </c>
      <c r="D128" s="9" t="s">
        <v>21</v>
      </c>
      <c r="E128" s="9"/>
      <c r="F128" s="9" t="s">
        <v>15</v>
      </c>
      <c r="G128" s="9" t="s">
        <v>20</v>
      </c>
      <c r="H128" s="9"/>
      <c r="I128" s="9"/>
      <c r="J128" s="12">
        <v>45784.416666666664</v>
      </c>
      <c r="K128" s="12">
        <v>45784.541666666664</v>
      </c>
      <c r="L128" s="11">
        <f>K128-J128</f>
        <v>0.125</v>
      </c>
      <c r="M128" s="10" t="s">
        <v>19</v>
      </c>
      <c r="N128" s="10" t="s">
        <v>18</v>
      </c>
      <c r="O128" s="9"/>
      <c r="P128" s="9"/>
      <c r="Q128" s="9"/>
      <c r="R128" s="9"/>
      <c r="S128" s="9"/>
      <c r="T128" s="9"/>
      <c r="U128" s="8"/>
      <c r="V128" s="8"/>
      <c r="W128" s="8"/>
      <c r="X128" s="8"/>
      <c r="Y128" s="8"/>
      <c r="Z128" s="8"/>
    </row>
    <row r="129" spans="1:26" ht="25" x14ac:dyDescent="0.3">
      <c r="A129" s="5">
        <v>128</v>
      </c>
      <c r="B129" s="5" t="s">
        <v>17</v>
      </c>
      <c r="C129" s="5" t="s">
        <v>9</v>
      </c>
      <c r="D129" s="5" t="s">
        <v>16</v>
      </c>
      <c r="E129" s="5"/>
      <c r="F129" s="5" t="s">
        <v>15</v>
      </c>
      <c r="G129" s="5" t="s">
        <v>14</v>
      </c>
      <c r="H129" s="5"/>
      <c r="I129" s="5"/>
      <c r="J129" s="7"/>
      <c r="K129" s="7"/>
      <c r="L129" s="6"/>
      <c r="M129" s="5"/>
      <c r="N129" s="5"/>
      <c r="O129" s="5"/>
      <c r="P129" s="5"/>
      <c r="Q129" s="5"/>
      <c r="R129" s="5"/>
      <c r="S129" s="5"/>
      <c r="T129" s="5"/>
      <c r="U129" s="4"/>
      <c r="V129" s="4"/>
      <c r="W129" s="4"/>
      <c r="X129" s="4"/>
      <c r="Y129" s="4"/>
      <c r="Z129" s="4"/>
    </row>
    <row r="130" spans="1:26" ht="75" x14ac:dyDescent="0.3">
      <c r="A130" s="2">
        <v>129</v>
      </c>
      <c r="B130" s="2" t="s">
        <v>9</v>
      </c>
      <c r="C130" s="2" t="s">
        <v>13</v>
      </c>
      <c r="D130" s="2" t="s">
        <v>12</v>
      </c>
      <c r="E130" s="2" t="s">
        <v>6</v>
      </c>
      <c r="F130" s="2" t="s">
        <v>5</v>
      </c>
      <c r="G130" s="2" t="s">
        <v>11</v>
      </c>
      <c r="H130" s="2"/>
      <c r="I130" s="2" t="s">
        <v>3</v>
      </c>
      <c r="J130" s="3"/>
      <c r="K130" s="2"/>
      <c r="L130" s="2"/>
      <c r="M130" s="2"/>
      <c r="N130" s="2" t="s">
        <v>2</v>
      </c>
      <c r="O130" s="2"/>
      <c r="P130" s="2"/>
      <c r="Q130" s="2"/>
      <c r="R130" s="2" t="s">
        <v>10</v>
      </c>
      <c r="S130" s="2" t="s">
        <v>10</v>
      </c>
      <c r="T130" s="2" t="s">
        <v>0</v>
      </c>
      <c r="U130" s="1"/>
      <c r="V130" s="1"/>
      <c r="W130" s="1"/>
      <c r="X130" s="1"/>
      <c r="Y130" s="1"/>
      <c r="Z130" s="1"/>
    </row>
    <row r="131" spans="1:26" ht="75" x14ac:dyDescent="0.3">
      <c r="A131" s="2">
        <v>130</v>
      </c>
      <c r="B131" s="2" t="s">
        <v>9</v>
      </c>
      <c r="C131" s="2" t="s">
        <v>8</v>
      </c>
      <c r="D131" s="2" t="s">
        <v>7</v>
      </c>
      <c r="E131" s="2" t="s">
        <v>6</v>
      </c>
      <c r="F131" s="2" t="s">
        <v>5</v>
      </c>
      <c r="G131" s="2" t="s">
        <v>4</v>
      </c>
      <c r="H131" s="2"/>
      <c r="I131" s="2" t="s">
        <v>3</v>
      </c>
      <c r="J131" s="3"/>
      <c r="K131" s="2"/>
      <c r="L131" s="2"/>
      <c r="M131" s="2"/>
      <c r="N131" s="2" t="s">
        <v>2</v>
      </c>
      <c r="O131" s="2"/>
      <c r="P131" s="2"/>
      <c r="Q131" s="2"/>
      <c r="R131" s="2" t="s">
        <v>1</v>
      </c>
      <c r="S131" s="2" t="s">
        <v>1</v>
      </c>
      <c r="T131" s="2" t="s">
        <v>0</v>
      </c>
      <c r="U131" s="1"/>
      <c r="V131" s="1"/>
      <c r="W131" s="1"/>
      <c r="X131" s="1"/>
      <c r="Y131" s="1"/>
      <c r="Z131" s="1"/>
    </row>
  </sheetData>
  <mergeCells count="1">
    <mergeCell ref="G64:G65"/>
  </mergeCells>
  <hyperlinks>
    <hyperlink ref="D111" r:id="rId1" xr:uid="{B3994F69-9016-4D00-85D9-F80348C5F3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April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Syahrul Ramadhan</dc:creator>
  <cp:lastModifiedBy>Syahrul Ramadhan</cp:lastModifiedBy>
  <dcterms:created xsi:type="dcterms:W3CDTF">2025-07-07T14:56:53Z</dcterms:created>
  <dcterms:modified xsi:type="dcterms:W3CDTF">2025-07-07T14:57:07Z</dcterms:modified>
</cp:coreProperties>
</file>