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. Development Coding\Laravel\network-dashboard\public\"/>
    </mc:Choice>
  </mc:AlternateContent>
  <xr:revisionPtr revIDLastSave="0" documentId="8_{4C64C51B-F534-4938-9FBD-19F6379C0F66}" xr6:coauthVersionLast="47" xr6:coauthVersionMax="47" xr10:uidLastSave="{00000000-0000-0000-0000-000000000000}"/>
  <bookViews>
    <workbookView xWindow="-110" yWindow="-110" windowWidth="19420" windowHeight="11500" xr2:uid="{B4D57935-E67D-46D9-B5A7-73D327854993}"/>
  </bookViews>
  <sheets>
    <sheet name="Februari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11" i="1"/>
  <c r="L12" i="1"/>
  <c r="L13" i="1"/>
  <c r="L14" i="1"/>
  <c r="L15" i="1"/>
  <c r="L16" i="1"/>
  <c r="L17" i="1"/>
  <c r="L19" i="1"/>
  <c r="L20" i="1"/>
  <c r="L21" i="1"/>
  <c r="L22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5" i="1"/>
  <c r="L56" i="1"/>
  <c r="L57" i="1"/>
  <c r="L58" i="1"/>
  <c r="L59" i="1"/>
  <c r="L60" i="1"/>
  <c r="L61" i="1"/>
  <c r="L62" i="1"/>
  <c r="L63" i="1"/>
  <c r="L67" i="1"/>
  <c r="L68" i="1"/>
  <c r="L70" i="1"/>
  <c r="L71" i="1"/>
  <c r="L72" i="1"/>
  <c r="L73" i="1"/>
  <c r="L74" i="1"/>
  <c r="L75" i="1"/>
  <c r="L78" i="1"/>
  <c r="L79" i="1"/>
  <c r="L80" i="1"/>
  <c r="L81" i="1"/>
  <c r="L82" i="1"/>
  <c r="L83" i="1"/>
  <c r="L84" i="1"/>
  <c r="L86" i="1"/>
  <c r="L87" i="1"/>
  <c r="L88" i="1"/>
  <c r="L89" i="1"/>
  <c r="L90" i="1"/>
  <c r="L91" i="1"/>
  <c r="L92" i="1"/>
</calcChain>
</file>

<file path=xl/sharedStrings.xml><?xml version="1.0" encoding="utf-8"?>
<sst xmlns="http://schemas.openxmlformats.org/spreadsheetml/2006/main" count="1297" uniqueCount="477">
  <si>
    <t>No</t>
  </si>
  <si>
    <t>Email</t>
  </si>
  <si>
    <t>#20250000195 | (Pro-active) Infinia-DCC ( Artamedia ) | 202400197 202400220 | Link Down | Hasil monitoring ping ip 103.130.199.90 dan 103.130.199.146 tidak reach | Hasil observasi dari Artamedia ditemukan bahwa port LAN tidak dicolok | FU konfirmasi DCC | Saat ini sedang di lakukan pengecekan lebih lanjut oleh tim Artha | Pengecekan akan dilanjut besok oleh tim Artha | Update dari tim Artha bahwa Mac-Address sudah tembus dan saat di check port facing customer di Switch LA hasil nya status port up suspect link belum di gunakan | Sedang di make sure ke Infinia oleh tim DCC | Update dari DCC bahwa Infinia tidak menggunakan servicenya | Sudah di confirm ke internal untuk close ticket | CLOSED</t>
  </si>
  <si>
    <t>Checking circuit log and monitoring</t>
  </si>
  <si>
    <t>There was an issue on the link and it has been solved, the MAC Address has been detected again but cannot be pinged because the service has not been used.</t>
  </si>
  <si>
    <t>Syahrul</t>
  </si>
  <si>
    <t>GMT+7</t>
  </si>
  <si>
    <t>Closed</t>
  </si>
  <si>
    <t>#20250000195</t>
  </si>
  <si>
    <t>Link Down</t>
  </si>
  <si>
    <t>202400197
202400220</t>
  </si>
  <si>
    <t>Artamedia</t>
  </si>
  <si>
    <t>Infinia-DCC</t>
  </si>
  <si>
    <t>Open</t>
  </si>
  <si>
    <t>#20250000194</t>
  </si>
  <si>
    <t>Intermittent</t>
  </si>
  <si>
    <t xml:space="preserve">AB21015 </t>
  </si>
  <si>
    <t>ABH</t>
  </si>
  <si>
    <t>Seabank</t>
  </si>
  <si>
    <t>#20250000193</t>
  </si>
  <si>
    <t>Req. Allow &amp; Adv. Prefix</t>
  </si>
  <si>
    <t>Sea</t>
  </si>
  <si>
    <t xml:space="preserve">2. #20250000192 | Aofei (OWS) | Dest Unreachable | CID RR2-RD2/180124 RBN-CN | Aofei report dest 103.28.74.41,103.28.74.184,103.28.74.191 | Dari hasil pengecekan di sisi ABH bahwa route tidak di temukan dalam table route VRF OWS, namun dari Global route, ditemukan via XL | Hasil pengecekan dari tim OWS bahwa ketiga IP tersebut tidak bisa di akes via international | Sudah disampaikan ke Aofei | Hold 24 jam dan bisa diclosed jika tidak ada respon dari custnya Aofei  | Close jam 4 sore
</t>
  </si>
  <si>
    <t>Luthfi</t>
  </si>
  <si>
    <t>#20250000192</t>
  </si>
  <si>
    <t>Destiantion Unreachable</t>
  </si>
  <si>
    <t>10742-OWS-ABH-SIN IPT</t>
  </si>
  <si>
    <t>RR2-RD2/180124 RBN-CN</t>
  </si>
  <si>
    <t>ABH-OWS</t>
  </si>
  <si>
    <t>Aofei</t>
  </si>
  <si>
    <t>Tian</t>
  </si>
  <si>
    <t>#20250000191</t>
  </si>
  <si>
    <t>1773283635 &amp; 1773218210</t>
  </si>
  <si>
    <t>AB23029</t>
  </si>
  <si>
    <t>Telkom</t>
  </si>
  <si>
    <t>IOH</t>
  </si>
  <si>
    <t>yes</t>
  </si>
  <si>
    <t>#20250000190 | DCC (ABH) | Link Down | L1 NEU-CYB | No Service Order | DCC report sevicenya mengalami down periode 26/02/2025 17:53 - 18:01 GMT+8 | Sudah di open ticket | Dari hasil pengecekan bahwa Link Down impact flapping nya BB Neu&lt;&gt;Cyb via HSP periode 26/02/2025 16:52:47 - 16:52:53 GMT+7 | Sudah disampaikan ke DCC | Monitoring dahulu untuk kestabilannya | Link stabil selama 18 jam dan sudah di konfirmasi ke DCC untuk close ticket | FU konfirmasi dari DCC | Update dari DCC bahwa hold ticket terlebih dahulu hingga stabil selama 24 jam lalu close ticket</t>
  </si>
  <si>
    <t>No action has been taken</t>
  </si>
  <si>
    <t>Link down due to flapping in NEU&lt;&gt;Cyber 
transmission. There was no activity on the ABH 
or vendor side</t>
  </si>
  <si>
    <t>GMT+8</t>
  </si>
  <si>
    <t>#20250000190</t>
  </si>
  <si>
    <t>L1 NEU-CYB | No Service Order</t>
  </si>
  <si>
    <t>L1 DWDM NEU&lt;&gt;CYB</t>
  </si>
  <si>
    <t>DCC</t>
  </si>
  <si>
    <t>Urgent Maintenance</t>
  </si>
  <si>
    <t>Maximum downtime of 15 minutes per port</t>
  </si>
  <si>
    <t>Urgent maintenance to replace the damaged cross-connect cables at Cyber1 APJII</t>
  </si>
  <si>
    <t>#20250000189</t>
  </si>
  <si>
    <t>Maintenance</t>
  </si>
  <si>
    <t>WANGSU-NEX-2</t>
  </si>
  <si>
    <t>WhatsApp</t>
  </si>
  <si>
    <t>#20250000188 | Aofei report circuit down (XC-369) | Konfirmasi minta status power pada dua sisi | info dari Aofei sedang ada activity dari customer mereka</t>
  </si>
  <si>
    <t>No Action (Issue disisi Customernya Aofei)</t>
  </si>
  <si>
    <t>Circuit down</t>
  </si>
  <si>
    <t>#20250000188</t>
  </si>
  <si>
    <t>151/NET/JKT2/III/2023</t>
  </si>
  <si>
    <t>XC-369</t>
  </si>
  <si>
    <t xml:space="preserve"> 【DCC01181857】 Help receive express MY82276893891 | DCC meminta untuk menerima barang dan tracking packet | Sedang di tanyakan ke DCC detail barang, waktu dan ekspedisi pengantarannya | FU konfirmasi dari DCC | Infonya reschedule pada Mid Februari | Sudah diinfokan ke DCC untuk reschedulenya harap reminder terlebih dahulu | barang dikirim estimasi 18 feb - 21 feb | Info dari DCC perkiraan 3 hari barang tiba | Barang sudah diterima | CLOSED</t>
  </si>
  <si>
    <t xml:space="preserve">2. #20250000187 | Wangsu (DCC) | 202400109 | High Latency | Wangsu report high latency pada 24/02/2025 18:13 | Update dari DCC bahwa adanya interruption pada main link nya | FU update dari DCC | Mainlink saat ini sedang proses repair dan akan di switch back ke main line pada 28 Feb 2025 | Saat ini sudah di swithc back ke Main Line | Update dari DCC bahwa 
main link sudah retored secara permanent | Sudah disampaikan ke Wangsu | FU konfirmasi ke Wangsu | konfirmasi dari Wangsu untuk latency kembali normal 2025/02/26 08:15 GMT+8 | FU RFO ke DCC | RFO available | Review | Send RFO to Wangsu | RFO Sudah dikirim | CLOSED
</t>
  </si>
  <si>
    <t>Repair fiber in the affected main line, and the link 
has been reroute back to the main link</t>
  </si>
  <si>
    <t>There was a link down on HK&lt;&gt;Indonesia main 
backbone line which caused the line to be 
diverted to a backup line resulting in increased 
latency</t>
  </si>
  <si>
    <t>Haikal</t>
  </si>
  <si>
    <t xml:space="preserve"> TT-2025115148</t>
  </si>
  <si>
    <t>#20250000187</t>
  </si>
  <si>
    <t>High Latency</t>
  </si>
  <si>
    <t>ABH202406110001</t>
  </si>
  <si>
    <t>Wangsu</t>
  </si>
  <si>
    <t xml:space="preserve">1. #20250000186 | IIX (ABH) | Multiple Flapping | Masih termonitor flapping pada IPV6 facing IIX | IIX belum buka tiket nya | Sudah di eskali ke Personal Chat | ID Tiket : APJII-0001-9730 | FU kembali | Update dari IIX bahwa issue sudah di atasi | Tunggu hinga BGP V6 stabil selama 24 jam lalu close | Close jam 6 sore
</t>
  </si>
  <si>
    <t>#20250000186</t>
  </si>
  <si>
    <t>Flapping</t>
  </si>
  <si>
    <t xml:space="preserve">RS1 IPV6 </t>
  </si>
  <si>
    <t>IIX</t>
  </si>
  <si>
    <t>#20250000185</t>
  </si>
  <si>
    <t>Request Permit Access</t>
  </si>
  <si>
    <t>Neucentrix Karet</t>
  </si>
  <si>
    <t>#20250000184</t>
  </si>
  <si>
    <t>Network Freeze</t>
  </si>
  <si>
    <t>IN18B056</t>
  </si>
  <si>
    <t>Fibernet</t>
  </si>
  <si>
    <t>CTID - YUTO</t>
  </si>
  <si>
    <t>#20250000183</t>
  </si>
  <si>
    <t>TIS</t>
  </si>
  <si>
    <t>CTID - SANY</t>
  </si>
  <si>
    <t>#20250000182</t>
  </si>
  <si>
    <t>Cable ID/XC: 363/NET X/2020
Cable ID/XC: 364/NET X/2020</t>
  </si>
  <si>
    <t>Cloudata</t>
  </si>
  <si>
    <t>CTG</t>
  </si>
  <si>
    <t>#20250000181</t>
  </si>
  <si>
    <t>ALL CID CTG</t>
  </si>
  <si>
    <t>#20250000180 | AOFEI (ABH-CDI) | Link Down | XC-369 | Aofei report link masih mengalami down impact maintenance | Fu pengecekan CDI | Status ini sudah up no action dari sisi ABH | Monit terlebih dahulu | CLOSED</t>
  </si>
  <si>
    <t>Link has been restored by it self</t>
  </si>
  <si>
    <t>No anomalies founded on xc</t>
  </si>
  <si>
    <t>#20250000180</t>
  </si>
  <si>
    <t xml:space="preserve">Aofei </t>
  </si>
  <si>
    <t>#20250000179 | 3GO (ABH) | Link Down | XC MDC&gt;R2 202400140-MDC-B09-100GE1/0/1-APJII-R2 | Team 3GO japrii bahwa bahwa XC nya down dan infonya facing ke IOH | Sudah dimintakan detail label XC dikedua sisi dan saat di check oleh tim ke Rack B09 semua light di device 3GO normal dan up | Parrarel sudah requestkan check ke Apjii dan parrarel passtikan kembali ke customer apakah link masih issue | Konfirm ke 3GO | Konfirm 3GO Masalah di sisi IOH | Closed siang ini</t>
  </si>
  <si>
    <t>Link has been restored from IOH side</t>
  </si>
  <si>
    <t>Link down occur from IOH side</t>
  </si>
  <si>
    <t>#20250000179</t>
  </si>
  <si>
    <t>202400140-MDC-B09-100GE1/0/1-APJII-R2</t>
  </si>
  <si>
    <t xml:space="preserve">SO: 202400140
</t>
  </si>
  <si>
    <t>3GO</t>
  </si>
  <si>
    <t>BGP Flap</t>
  </si>
  <si>
    <t>3. #20250000178 | Baoshuo (Crossnet) | Link Down | BTTIG_FO vlan535 | Hasil monitoring terpantau link main FO down | Fu pengecekan Crossnet | Hasil pengecekan terdapat 2 event fault | Tim crossnet menuju titik CP estimasi jam 13:11 | Info crossnet kabel nya putus akibat terkena tebangan pohon | proses penarikan kabel baru |  Fu update terbaru | RFO sudah available | Share RFO Senin | Closed</t>
  </si>
  <si>
    <t>Dilakukan Fo Cut dan penarikan kabel di Km 14 Desa Wosu</t>
  </si>
  <si>
    <t>Kabel Putus Impact Tertiban tebangan pohon di KM 14 Desa Wosu</t>
  </si>
  <si>
    <t>#20250000178</t>
  </si>
  <si>
    <t>BTTIG_FO vlan535</t>
  </si>
  <si>
    <t>Crossnet</t>
  </si>
  <si>
    <t>Baoshuo</t>
  </si>
  <si>
    <t>Relokasi 36 Server dan 4 Swicth dari Nex DC ke Menara Kadin</t>
  </si>
  <si>
    <t>24/02/2025 TBA</t>
  </si>
  <si>
    <t>#20250000177</t>
  </si>
  <si>
    <t>Req. Permit Outbound</t>
  </si>
  <si>
    <t>SOW as below:
- Dismantle all DC3-05-06 and DC3-05-07 equipment from the rack
- Move out the equipment that been stored in NEX staging room as well
- Delivery from NEX DC to Menara Kadin handled by ABH, this delivery cost been discussed with Elsy that to compensate with equivalent N number of tickets
- To arrange neatly at the Menara Kadin office</t>
  </si>
  <si>
    <t>Ticket RHS 
- #202500019(Buat cek history) 
- #202500020
- #202500021
- #202500022</t>
  </si>
  <si>
    <t>#20250000176</t>
  </si>
  <si>
    <t>Req. RHS</t>
  </si>
  <si>
    <t>RHS Request to Take Down Equipment at Nex DC</t>
  </si>
  <si>
    <t>RHS Request to Take Down Equipment at Nex DC
SOW as below:
- Dismantle all DC3-05-06 and DC3-05-07 equipment from the rack
- Move out the equipment that been stored in NEX staging room as well
- Delivery from NEX DC to Menara Kadin handled by ABH, this delivery cost been discussed with Elsy that to compensate with equivalent N number of tickets
- To arrange neatly at the Menara Kadin office</t>
  </si>
  <si>
    <t>2. #20250000175 | ABH (ISPL) | BGP Down | Vlan766 &amp; Vlan767 | Dari monitoring kita lihat peer Vlan766 &amp; Vlan767 mengalami down periode 21/2/2025 0:12 dan failover ke peer Vlan768 | Sudah di open ticket ke ISPL | BGP sudah kembali established periode 21/2/2025 04:58 GMT+7 | Sudah di open ticket ke ISPL | FU RFO ke ISPL | RFO Available | Closed</t>
  </si>
  <si>
    <t>Update a MAC filter on partner side</t>
  </si>
  <si>
    <t>The circuit went down due to a loop on APJII switch caused by new integration on partner</t>
  </si>
  <si>
    <t>#20250000175</t>
  </si>
  <si>
    <t>BGP Down</t>
  </si>
  <si>
    <t>Vlan766 &amp; Vlan767</t>
  </si>
  <si>
    <t>240607-ABH-IPT-APJ-766</t>
  </si>
  <si>
    <t>ISPL</t>
  </si>
  <si>
    <t>1. #20250000174 | OWS (ABH) | Destiantion Unreachable | AB22025 Vlan4063 | OWS report beberapa destinasinya 157.66.188.1, 103.160.54.1, 103.160.55.1, 110.44.172.1 mengalami unreachable dan meminta di check | Jika di check bahwa issue ini related dengan downya peer 767 ISPL | Issue sudah kembali resolved periode 21/02/2025 05:05 GMT+7 | Berikan RFO sesuai informasi dari ISPL  | RFO sudah diberikan | Closed</t>
  </si>
  <si>
    <t>#20250000174</t>
  </si>
  <si>
    <t>Vlan4063</t>
  </si>
  <si>
    <t>AB22025</t>
  </si>
  <si>
    <t>OWS</t>
  </si>
  <si>
    <t>No downtime and auto switch over to Domestic Exchange (IIX, OIXP)</t>
  </si>
  <si>
    <t>Preventive Maintenance and Routing Engine switchover test at POP EDGE, CYBER Jakarta</t>
  </si>
  <si>
    <t>#2025-0020144</t>
  </si>
  <si>
    <t>#20250000173</t>
  </si>
  <si>
    <t>IEPL 10G SG1-EDGE</t>
  </si>
  <si>
    <t>AB20015
Vlan58</t>
  </si>
  <si>
    <t>ABH-ISPL</t>
  </si>
  <si>
    <t>2. #20250000171 | Platinum (ABH) | Flapping port xe-0/0/11 di MDC | Issue kabel XC bending di R2 APJII | up dan normal setelah diluruskan | Monitoring terlebih dahulu | RFO sudah diberikan | CLOSED</t>
  </si>
  <si>
    <t>Pelurusan kabel</t>
  </si>
  <si>
    <t>Cable bending on data center</t>
  </si>
  <si>
    <t>#20250000172</t>
  </si>
  <si>
    <t>Platinum</t>
  </si>
  <si>
    <t>Upgrade IOS-XR 7.11.2 on JKT-KPI-OTT-ASR9006</t>
  </si>
  <si>
    <t>#2025-0020129</t>
  </si>
  <si>
    <t>#20250000171</t>
  </si>
  <si>
    <t>240404-OTTP-ABH_25G&gt;90G-EDG-DC</t>
  </si>
  <si>
    <t>#20250000170</t>
  </si>
  <si>
    <t>Boleh diignore info dari DCC</t>
  </si>
  <si>
    <t>#20250000169</t>
  </si>
  <si>
    <t xml:space="preserve">Tidak terima Power </t>
  </si>
  <si>
    <t>Proactive-Ticket - Link DWDM Channel 9300</t>
  </si>
  <si>
    <t>Downtime 10 minutes.</t>
  </si>
  <si>
    <t>Urgent Maintenance for Cut Over Relocation at Street Kali Besar Kota Tua, Jakarta</t>
  </si>
  <si>
    <t>#2025-0020120</t>
  </si>
  <si>
    <t>#20250000168</t>
  </si>
  <si>
    <t>CID New : 241101-100G-IPLC-Matrix EQXSG1-EDGE-TMBS
CID Old :  231006_100G_EQX-EDGE</t>
  </si>
  <si>
    <t>Req. Permit Inbound &amp; Outbound from Neu to MDC</t>
  </si>
  <si>
    <t>#20250000167</t>
  </si>
  <si>
    <t xml:space="preserve">Req. Pemit, Inbound, &amp; Outbound Access </t>
  </si>
  <si>
    <t>Ticket RHS #202500018</t>
  </si>
  <si>
    <t>#20250000166</t>
  </si>
  <si>
    <t>Req RHS</t>
  </si>
  <si>
    <t>RHS Request for patching at EDGE DC</t>
  </si>
  <si>
    <t>#20250000165 | BiznetGio (ABH) | BiznetGio meminta allow prefix 103.87.66.0/23 le 24 | di sisi kita sudah allow | FU ke Mba Aul untuk update apakah sudah progress ke Telkom | CLOSED</t>
  </si>
  <si>
    <t xml:space="preserve">allow prefix 103.87.66.0/23 le 24 </t>
  </si>
  <si>
    <t>#20250000165</t>
  </si>
  <si>
    <t>AB23033</t>
  </si>
  <si>
    <t>BiznetGio</t>
  </si>
  <si>
    <t>#20250000164</t>
  </si>
  <si>
    <t>ISC</t>
  </si>
  <si>
    <t>WeChat</t>
  </si>
  <si>
    <t>#20250000163 | Aofei ( ABH-OWS ) | Dest. Unreach | RR2-RD2/180124 RBN-CN | Aofei report mengalami dest unreach pada destinasi 103.13.136.253, 103.13.136.254 | fu pengecekan ows | konfirmasi Aofei | Dari hasil pengecekan bahwa route pada destinasi sempat reset pada jam tersebut | Route di dapati dari OIXP | Confirm ke Aofei | Hold 24 jam | CLOSED</t>
  </si>
  <si>
    <t>#20250000163</t>
  </si>
  <si>
    <t>2. #20250000162 | Aofei ( ABH - CDI ) | XC370 | Link Down | aofei report mengalami link down pada xc370 | down disebabkan karena activity maintenance | traffic sudah recovered karena tercabut saat maintenance | Prepared RFO dan Validasi Intenal | RFO sudah diberikan, konfirmasi dan close ticket</t>
  </si>
  <si>
    <t>no action</t>
  </si>
  <si>
    <t>activity on DC Apjii</t>
  </si>
  <si>
    <t>#20250000162</t>
  </si>
  <si>
    <t>XC370</t>
  </si>
  <si>
    <t>ABH-CDI</t>
  </si>
  <si>
    <t>#20250000161 | Aofei ( ABH ) | Local Loop Neu&lt;&gt;Cyb | Link Down | aofei report mengalami link down pada Link local loop | down disebabkan activity maintenance | backup via VPLS 2550 | Prepare RFO dan Validasi Internal | RFO sudah disampaikan ke Aofei | CLOSED</t>
  </si>
  <si>
    <t xml:space="preserve">Repair and resplicing </t>
  </si>
  <si>
    <t>Link down due to double FO Cut</t>
  </si>
  <si>
    <t>#20250000161</t>
  </si>
  <si>
    <t>Local Loop Neu&lt;&gt;Cyb</t>
  </si>
  <si>
    <t>1. #20250000160 | Infobip (ABH-DCC) | Packet Loss | AB23039 | Infobip report linknya mengalami packet loss periode 13/02/2025 07:10 - 9:27 UTC dan meminta untuk di check terkait reasonnya | Sudah di open ticket ke DCC | FU update dan hasil pengecekan selanjutnya dari DCC | Update dari DCC bahwa port interkoneksi rusak, saat ini sudah diganti dengan yang baru dan status port sudah normal | konfirm infobip | Confirm dari Infobip bahwa service masih mengalami packet loss | Sudah disampaikan ke DCC | FU DCC untuk hasil temuannya | Sudah dikordinasikan ke DCC untuk pasang ip dummy segment JKT&lt;&gt;SG&lt;&gt;FR5 | Update dari DCC bahwa tidak bisa memasang ip dummy dan menyarankan untuk memakai loopback ip | Sudah di tanyakan ke DCC mengapa tidak bisa memasang ip dummy | Update dari DCC bahwa perangkat mereka tiap segment sudah memakai ip loopback dan tidak perlu memakai ip dummy | Sedang dimintakan hasil ping per segment ke DCC | FU ke DCC untuk hasilnya | Hasil ping sudah diinfokan ke infobip | konfirmasi ke infobip | minta dcc ping all segment | Ping All Segment available | Mintakan Live ping test ke DCC saat peak hours hingga selesai peak hours | Update dari DCC bahwa hasil packet loss kembali terjadi dan sedang di investigasi | FU hasil pengecekan dari DCC | closed</t>
  </si>
  <si>
    <t>GMT/UTC</t>
  </si>
  <si>
    <t>TT-2025120531</t>
  </si>
  <si>
    <t>#20250000160</t>
  </si>
  <si>
    <t>Packet Loss</t>
  </si>
  <si>
    <t>SDPP202308040002</t>
  </si>
  <si>
    <t xml:space="preserve"> AB23039</t>
  </si>
  <si>
    <t>ABH-DCC</t>
  </si>
  <si>
    <t>Infobip</t>
  </si>
  <si>
    <t xml:space="preserve"> #20250000159 | Bausho (ABH-Crossnet) | Link Down | BTIIG | CN report bahwa BTIIG Main FO down periode 13/02/2025 04:45 WIB | FU Progressnya ke CN | Update dari CN bahwa issue Backbone dikarenakan tersangkut mobil | Saat ini sedang dalam progress tracing titik cut | BB sudah kembali di resplice dan service kembali up periode 13/02/2025 15:40 GMT+7 | FU RFO ke CN | RFO available | Prepare RFO Internal Kirim Pagi Ini | RFO sudah di buat | CLOSED</t>
  </si>
  <si>
    <t>Fo Cut and cable pulling at KM 8 Lanona Village</t>
  </si>
  <si>
    <t xml:space="preserve">Fiber Optic Cut Impact Snagged by Car and the 
finding of kinked cable at KM 8 Lalona Village  </t>
  </si>
  <si>
    <t>#20250000159</t>
  </si>
  <si>
    <t>BTIIG</t>
  </si>
  <si>
    <t>ABH-Crossnet</t>
  </si>
  <si>
    <t>Bausho</t>
  </si>
  <si>
    <t>#20250000158 | Wangsu IEPL (DCC) | Packet Loss &amp; Latency Increase | 202400109 | Wangsu report untuk circuit IEPL nya periode 13/2/2025 15:08 - 15:55 GMT+8 | Sudah di open ticket ke DCC | FU DCC untuk hasil pengecekan dan update selanjutnya | Update dari DCC bahwa adanya issue pada main path dan saat ini di switch ke jalur backup (Malay), Kondisi saat ini sedang solve it jalur utama | Konfirmasi ke DCC detail switch jalur backupnya dan apakah ini opsi permanent | FU konfirm ke DCC | Update dari DCC bahwa main link sudah sepenuhnya di solve it dan packet loss tidak akan terjadi kembali dikarenakan DCC telah adjust rute backup untuk optimize efisiensi jaringannya | Sudah disampaikan ke Wangsu | Update dari Wangsu bahwa link sudah kembali stabil sampai sekarang | FU RFO ke DCC | RFO sudah diberikan validasi ke internal untuk close ticket | RFO sudah disampaikan | Official akan di kirim pada Working Days | CLOSED</t>
  </si>
  <si>
    <t xml:space="preserve">Optimized the backup line routing </t>
  </si>
  <si>
    <t xml:space="preserve">Backbone line interruption caused traffic to switch 
to the backup line, which took a suboptimal path 
through Malaysia, leading to packet loss.  </t>
  </si>
  <si>
    <t>#20250000158</t>
  </si>
  <si>
    <t>Packet Loss &amp; Latency Increase</t>
  </si>
  <si>
    <t>Request for taking 2 DCC Switch at Neucentrix R36 to NEX DC</t>
  </si>
  <si>
    <t>#20250000157</t>
  </si>
  <si>
    <t>Request for power up server and patching at NEX DC</t>
  </si>
  <si>
    <t>#20250000156</t>
  </si>
  <si>
    <t>#20250000155</t>
  </si>
  <si>
    <t>Info  DCC Igone saja</t>
  </si>
  <si>
    <t>Pro-Active Traffict Drain</t>
  </si>
  <si>
    <t>#20250000154</t>
  </si>
  <si>
    <t>Traffic Drop</t>
  </si>
  <si>
    <t>#20250000153 | N25021300378 | Minta XL untuk advertised prefix ke NAPMIX | FU Progressnya | Info dari tim XL bahwa prefix tersebut tidak di Adv ke Napmix karena milik End Customer nya XL dan Internal XL | CLOSED</t>
  </si>
  <si>
    <t>#20250000153</t>
  </si>
  <si>
    <t>Req Check Prefix</t>
  </si>
  <si>
    <t>XL</t>
  </si>
  <si>
    <t>Routing Error</t>
  </si>
  <si>
    <t>#20250000152 | ABH (DCC) | SDPP202411110001 | BGP Genie down pada february 12, 19:05:56 to 21:30:56 GMT+7 | Info dari DCC disk usage terlalu tinggi yang menyebabkan VM freeze dan dilakukan adjusted disk dan system recovery | Sedang konfirmasi ke DCC | Konfirmasi dari DCC bahwa adanya issue pada storage server dan action dari tim DCC adalah relokasi storage dari VM lain | Sudah di konfirmasi ke internal | Confirm untuk close ticket | CLOSED</t>
  </si>
  <si>
    <t>Konfirmasi dari DCC bahwa adanya issue pada storage server dan action dari tim DCC adalah relokasi storage dari VM lain</t>
  </si>
  <si>
    <t>#20250000152</t>
  </si>
  <si>
    <t>SDPP202411110001</t>
  </si>
  <si>
    <t>BGP Genie</t>
  </si>
  <si>
    <t xml:space="preserve">ABH </t>
  </si>
  <si>
    <t>#20250000151 | Lingyun (SSM) | IEPL Kendal - Mega-I | Lingyun report vlan3702 down sejak 02:00 GMT+8 | Info dari SSM ada multicast broadcast pada IDC&lt;&gt;Kendal dan normal kembali setelah di reroute | sudah dijelaskan ke Lingyun | RFO Available | RFO Official belum dikirim | Prepared ke internal | RFO sudah di release ke customer | CLOSED</t>
  </si>
  <si>
    <t>Rerouting Link terdampak</t>
  </si>
  <si>
    <t>Broadcast Multicast menyebabkan looping pada sisi IDC &lt;&gt; Kendal pada POP Server SSM</t>
  </si>
  <si>
    <t>#20250000151</t>
  </si>
  <si>
    <t>HK&lt;&gt;Kendal</t>
  </si>
  <si>
    <t>SSM</t>
  </si>
  <si>
    <t>Linkcloud</t>
  </si>
  <si>
    <t xml:space="preserve">Totally Down for a maximum of 60 minutes. </t>
  </si>
  <si>
    <t xml:space="preserve">Preventive maintenance for port relocation and cable management of 
cross-connects at APJII CYBER1 to ensure network stability. </t>
  </si>
  <si>
    <t>#20250000150</t>
  </si>
  <si>
    <t>Jitter</t>
  </si>
  <si>
    <t>#202500013 | DCC (ABH) | Request for power up server and patching at NEX DC | 12/02/2025 15:00-18:00 GMT+7 | DONE</t>
  </si>
  <si>
    <t xml:space="preserve"> RHS DCC - #202500013</t>
  </si>
  <si>
    <t>#20250000149</t>
  </si>
  <si>
    <t>Req Check</t>
  </si>
  <si>
    <t>DC: NEX DC 
Date: 12-Feb-25
Time: 15PM-18PM（GMT+7）
SOW: Request for power up server and patching at NEX DC</t>
  </si>
  <si>
    <t>RHS DCC - #202500014</t>
  </si>
  <si>
    <t>#20250000148</t>
  </si>
  <si>
    <t>Request Take QSFP</t>
  </si>
  <si>
    <t>DC: Neu DC 
Date: 12-Feb-25
Time: 10AM-13PM（GMT+7）
SOW: To take 2 pcs 100G QSFP from below switch, and power off the DCC server and switch that newly install at Neu R36</t>
  </si>
  <si>
    <t>Power Degrade</t>
  </si>
  <si>
    <t>Totally Down for a maximum of 60 minutes.</t>
  </si>
  <si>
    <t>Preventive maintenance for port relocation and cable management of cross-connects at APJII CYBER1 to ensure network stability.</t>
  </si>
  <si>
    <t>#20250000147</t>
  </si>
  <si>
    <t xml:space="preserve">NTTG - PHC </t>
  </si>
  <si>
    <t>Done</t>
  </si>
  <si>
    <t xml:space="preserve"> RHS DCC - #202500012</t>
  </si>
  <si>
    <t>#20250000126</t>
  </si>
  <si>
    <t xml:space="preserve">Request </t>
  </si>
  <si>
    <t>DC: NEX DC 
Date: 11-Feb-25
Time: 12PM-selesai（GMT+8）
SOW: Check the power supply on the NEX DC device</t>
  </si>
  <si>
    <t>#20250000145 |  Aofei (ABH) | (VLAN1891-VLAN1892 &amp; VLAN1893-VLAN1894) | Preventive maintenance for port relocation and cable management of cross-connects at APJII CYBER1 | February 23th, 2025 | Announced | COMPLETED</t>
  </si>
  <si>
    <t>No downtime. Each port will be relocated separately.</t>
  </si>
  <si>
    <t>Completed</t>
  </si>
  <si>
    <t>#20250000145</t>
  </si>
  <si>
    <t>Neu &lt;&gt; Cyb</t>
  </si>
  <si>
    <t>VLAN1891-VLAN1893 &amp;
 VLAN1892-VLAN1894</t>
  </si>
  <si>
    <t>#20250000144 |  IDCH (ABH) | AB21009 | Preventive maintenance for port relocation and cable management of cross-connects at APJII CYBER1 | February 23th, 2025 | Announced | COMPLETED</t>
  </si>
  <si>
    <t>#20250000144</t>
  </si>
  <si>
    <t>AB21009</t>
  </si>
  <si>
    <t>IDCH</t>
  </si>
  <si>
    <t>#20250000143 |  Baishan (ABH) | 202400096 - G3-RR2/060524 IIX-EDGENEXT | Preventive maintenance for port relocation and cable management of cross-connects at APJII CYBER1 | February 23th, 2025 | Announced | COMPLETED</t>
  </si>
  <si>
    <t>#20250000143</t>
  </si>
  <si>
    <t>Port Baishan-IIX</t>
  </si>
  <si>
    <t>#20250000142 | Magna (ABH) | 202500012 - IdEX-hybrid | Preventive maintenance for port relocation and cable management of cross-connects at APJII CYBER1 | February 23th, 2025 | Announced | COMPLETED</t>
  </si>
  <si>
    <t>#20250000142</t>
  </si>
  <si>
    <t>Magna</t>
  </si>
  <si>
    <t>#20250000141</t>
  </si>
  <si>
    <t>DCC-SIGMA-CYB</t>
  </si>
  <si>
    <t>#20250000140 | CBC (ABH) | 202400143 | Preventive maintenance for port relocation and cable management of cross-connects at APJII CYBER1 | February 23th, 2025 | Announced | COMPLETED</t>
  </si>
  <si>
    <t>#20250000140</t>
  </si>
  <si>
    <t>CBC</t>
  </si>
  <si>
    <t>#20250000139 | 3GO (ABH) | 202400097 (RG3-RR2/240424) | Preventive maintenance for port relocation and cable management of cross-connects at APJII CYBER1 | February 23th, 2025 | Announced | COMPLETED</t>
  </si>
  <si>
    <t>#20250000139</t>
  </si>
  <si>
    <t>RG3-RR2/240424</t>
  </si>
  <si>
    <t>3GO-IIX</t>
  </si>
  <si>
    <t>#20250000138</t>
  </si>
  <si>
    <t>DCC-ARTAMEDIA</t>
  </si>
  <si>
    <t>#20250000137 | PLATINUM (ABH) | 202400078 | Preventive maintenance for port relocation and cable management of cross-connects at APJII CYBER1 | February 23th, 2025 | Announced | COMPLETED</t>
  </si>
  <si>
    <t>#20250000137</t>
  </si>
  <si>
    <t>#20250000136 | Baishan (ABH) | 202400149 | 202300006 202400150 | Preventive maintenance for port relocation and cable management of cross-connects at APJII CYBER1 | February 23th, 2025 | Announced | COMPLETED</t>
  </si>
  <si>
    <t>#20250000136</t>
  </si>
  <si>
    <t>202400149
VLAN793
202300006
VLAN794
202400150
VLAN795</t>
  </si>
  <si>
    <t>Multiple Service</t>
  </si>
  <si>
    <t>Baishan</t>
  </si>
  <si>
    <t xml:space="preserve">Request Check Prefix </t>
  </si>
  <si>
    <t>#20250000135 | DCC (ABH) | 202400221 | 202400154 | 202400220 | Preventive maintenance for port relocation and cable management of cross-connects at APJII CYBER1 | February 23th, 2025 | Announced | COMPLETED</t>
  </si>
  <si>
    <t>#20250000135</t>
  </si>
  <si>
    <t>202400221 - WangsuNEX2 IPT
202400154 - SIGMA
202400220 - LL Arthamedia</t>
  </si>
  <si>
    <t>#20250000134 | DCC (ABH) | 202400221 | VLAN889 | VLAN893 | VLAN890 | Preventive maintenance for port relocation and cable management of cross-connects at APJII CYBER1 | February 23th, 2025 | Announced | COMPLETED</t>
  </si>
  <si>
    <t>#20250000134</t>
  </si>
  <si>
    <t>DCC-WangsuNex2 CAC</t>
  </si>
  <si>
    <t>#20250000133 | CTG (ABH) | 202300003 | Preventive maintenance for port relocation and cable management of cross-connects at APJII CYBER1 | February 23th, 2025 | Announced | COMPLETED</t>
  </si>
  <si>
    <t>#20250000133</t>
  </si>
  <si>
    <t>CTG-ALI</t>
  </si>
  <si>
    <t>#20250000132 | THC (ABH) | AB22011 | Preventive maintenance for port relocation and cable management of cross-connects at APJII CYBER1 | February 23th, 2025 | Announced | COMPLETED</t>
  </si>
  <si>
    <t>#20250000132</t>
  </si>
  <si>
    <t>AB22011</t>
  </si>
  <si>
    <t>THC</t>
  </si>
  <si>
    <t>#20250000131 | Aofei (ABH) | 202400051 | Preventive maintenance for port relocation and cable management of cross-connects at APJII CYBER1 | February 23th, 2025 | Announced | COMPLETED</t>
  </si>
  <si>
    <t>#20250000131</t>
  </si>
  <si>
    <t>Aofei-Tencent ISC</t>
  </si>
  <si>
    <t>Terminated</t>
  </si>
  <si>
    <t>#20250000130 | Jupiter (ABH) | AB23028 | Preventive maintenance for port relocation and cable management of cross-connects at APJII CYBER1 | February 23th, 2025 | Announced | COMPLETED</t>
  </si>
  <si>
    <t xml:space="preserve">Totally Down for a maximum of 60 minutes.
</t>
  </si>
  <si>
    <t>#20250000130</t>
  </si>
  <si>
    <t>AB23028</t>
  </si>
  <si>
    <t>Jupter</t>
  </si>
  <si>
    <t>Destination Unreachable</t>
  </si>
  <si>
    <t>#20250000129 | Aofei (ABH) | XC-369 | XC-370 | Preventive maintenance for port relocation and cable management of cross-connects at APJII CYBER1 | February 23th, 2025 | Announced | COMPLETED</t>
  </si>
  <si>
    <t>#20250000129</t>
  </si>
  <si>
    <t>XC-369
XC-370</t>
  </si>
  <si>
    <t>AOFEI-ALIBABA</t>
  </si>
  <si>
    <t>#20250000128 | OWS (ABH) | AB22025 - IdEX-hybrid | Preventive maintenance for port relocation and cable management of cross-connects at APJII CYBER1 | February 23th, 2025 | Announced | COMPLETED</t>
  </si>
  <si>
    <t>#20250000128</t>
  </si>
  <si>
    <t>#20250000127 | CU (ABH) | 202300020 | Preventive maintenance for port relocation and cable management of cross-connects at APJII CYBER1 | February 23th, 2025 | Announced | COMPLETED</t>
  </si>
  <si>
    <t>#20250000127</t>
  </si>
  <si>
    <t>CU</t>
  </si>
  <si>
    <t>Prefix Leaking</t>
  </si>
  <si>
    <t>RHS DCC - #202500011 | DCC (ABH) | Re: RHS Request for Patching Activity at NEX DC | 10/02/2025 21:00 - 24:00 GMT+7 | Done closed</t>
  </si>
  <si>
    <t>Request Check Power</t>
  </si>
  <si>
    <t>DC: NEX DC 
Date: 10-Feb-25
Time: 21PM-24PM（GMT+8）
SOW: Check the power supply on the NEX DC device</t>
  </si>
  <si>
    <t xml:space="preserve">Downtime Estimation : 60 minutes
</t>
  </si>
  <si>
    <t>Preventive maintenance to upgrade the backbone capacity of the Cibitung-Jakarta segment by relocating the backbone port from the Nx100G node to the new Nx400G node to prevent link congestion.</t>
  </si>
  <si>
    <t>#20250000125</t>
  </si>
  <si>
    <t>AB22021-A (Line-1)
AB22021-B (Line-2)</t>
  </si>
  <si>
    <t>ABH-LA</t>
  </si>
  <si>
    <t>Shopee</t>
  </si>
  <si>
    <t>Req. Adjust route</t>
  </si>
  <si>
    <t>#20250000124</t>
  </si>
  <si>
    <t>Req Advertised</t>
  </si>
  <si>
    <t>Linknet</t>
  </si>
  <si>
    <t>#20250000123</t>
  </si>
  <si>
    <t xml:space="preserve"> #20250000122 | ABH (Powertel) T9P-5WQ-VW43 | 320100017 | Link Down NEU&lt;&gt;CYBER | Info Powertel terdapat FO cut imbas pekerjaan pembersihan | FU progressnya | Powertell sudah melakukan jumper kabel dan penyambungan ulang | Link sudah kembali up periode 10/02/2025 19:19:28 WIB | Sudah di infokan ke PWTL | FU RFO ke PWTL | RFO sudah diberikan oleh PWTL | Validasikan ke Intl | CLOSED</t>
  </si>
  <si>
    <t xml:space="preserve"> jumper 300 meter &amp; Resplicing Core</t>
  </si>
  <si>
    <t>FO Cut km 6 dari Tomang</t>
  </si>
  <si>
    <t>T9P-5WQ-VW43</t>
  </si>
  <si>
    <t>#20250000122</t>
  </si>
  <si>
    <t>320100017 | NEU&lt;&gt;CYBER</t>
  </si>
  <si>
    <t>Powertel</t>
  </si>
  <si>
    <t>Giovanni</t>
  </si>
  <si>
    <t>Power Low</t>
  </si>
  <si>
    <t>#20250000121</t>
  </si>
  <si>
    <t>ABH-IIX</t>
  </si>
  <si>
    <t>#20250000120 | CU (ABH-JLM) | Link Down | 202300020 | Terlihat port dari CU di sisi Neu mengalami down sejak 06/02/2025 12:00 | Dalam pengecekan dari sisi kita tidak terima power dari arah customer | Feedback dari CU, bahwa mereka sampai saat ini tidak ada report dari customernya | FU Feedback dari CU | Confirm dari CU dapat close ticket | CLOSED</t>
  </si>
  <si>
    <t>Checking circuit, log, and monitoring.</t>
  </si>
  <si>
    <t>We did not receive any power on the NeuCentrIX side that caused a link down.</t>
  </si>
  <si>
    <t>#20250000120</t>
  </si>
  <si>
    <t>ABH-JLM</t>
  </si>
  <si>
    <t>#20250000119 | THC (ABH) | THC Report port mengalami flapping 1 menit | Impact activity internal | Auto recovery</t>
  </si>
  <si>
    <t>Auto Recovered</t>
  </si>
  <si>
    <t>Activity di APJII</t>
  </si>
  <si>
    <t>#20250000119</t>
  </si>
  <si>
    <t xml:space="preserve">AB22011 </t>
  </si>
  <si>
    <t>Interupption</t>
  </si>
  <si>
    <t>#20250000118</t>
  </si>
  <si>
    <t>VLAN3702</t>
  </si>
  <si>
    <t>#20250000117 | DCC ( ABH ) | L1 NEU&lt;&gt;CYB No Service Order | DCC report bahwa mengalami link down neu&lt;&gt;cyb | dari hasil capture yang diberikan terlihat bahwa perangkat DCC disisi MDC tidak mengirim power ke perangkat ABH | konfirmasi ke DCC | Tunggu 48 jam apabila setelahnya tidak ada update maka close | CLOSED</t>
  </si>
  <si>
    <t xml:space="preserve"> Checking circuit and log</t>
  </si>
  <si>
    <t>There is no issue in the ABH segment where the DCC device in MDC does not send power to the ABH device, causing the port to shut down.</t>
  </si>
  <si>
    <t>#20250000117</t>
  </si>
  <si>
    <t>L1 NEU&lt;&gt;CYB</t>
  </si>
  <si>
    <t>Bit Error</t>
  </si>
  <si>
    <t>3. #20250000116 | NTTG_CAMPINA (ABH-ICON+) | Link Interrupt (Cust No Complain) | terpantau traffic drop pada cacti 03:48 sd 03:56 dan cek l2tpnya pada device reset  | Dari hasil pengecekan tim Icon adanya gangguan pada jalur segment Cawang - Ujung Berung dan sudah dilakukan perbaikan jalur | Monitoring dan minta RFO ke Icon | CLOSED</t>
  </si>
  <si>
    <t>Reroute by NOC ICON+</t>
  </si>
  <si>
    <t>Link Interrupt</t>
  </si>
  <si>
    <t>#20250000116</t>
  </si>
  <si>
    <t>ABH-ICON+</t>
  </si>
  <si>
    <t>NTTG_CAMPINA</t>
  </si>
  <si>
    <t>Bayu</t>
  </si>
  <si>
    <t>#20250000115 | Aofei(ABH-OWS) Destiantion Unreachable | 10742-OWS-ABH-SIN IPT | Aofei report koneksi ke 203.153.22.2, 203.153.22.1 | FU pengecekan OWS | Hasil pengecekan terlihat bahwa tidak ada issue | Confirm untuk close ticket ke Aofei | Confirm close | CLOSED</t>
  </si>
  <si>
    <t xml:space="preserve">Checking circuit log and monitoring
</t>
  </si>
  <si>
    <t>There are no issues in the ABH segment and test results are normal and reach towards the destination.</t>
  </si>
  <si>
    <t>#20250000115</t>
  </si>
  <si>
    <t>Adit</t>
  </si>
  <si>
    <t>2. #20250000114 | Lingyun (Aofei-SSM) | Packet Loss &amp; Latency Increase | 202400094 | Dari monitoring terlihat traffic lingyun sempat interrupt periode 05/02/2025 12:40 GMT+7 | Sudah di proactive ke Lingyun | Update dari Lingyun bahwa customernya confirm mengalami packet loss dan high latency | Sudah di open ticket ke Aofei&amp;SSM | FU hasil pengecekan keduanya | Status saat ini sudah normal | Monit | Tunggu konfirmasi Lingyun kembali | Closed</t>
  </si>
  <si>
    <t>Normal by itself</t>
  </si>
  <si>
    <t>#20250000114</t>
  </si>
  <si>
    <t>SSM: L2 JKT&lt;&gt;Kendal
Aofei: N_20240809_021 (JKT-HK)</t>
  </si>
  <si>
    <t>Aofei-SSM</t>
  </si>
  <si>
    <t>Lingyun</t>
  </si>
  <si>
    <t>Sufyar</t>
  </si>
  <si>
    <t>ABH does not receive the prefix and does not reach when tested from any network</t>
  </si>
  <si>
    <t>#20250000113</t>
  </si>
  <si>
    <t>PDT</t>
  </si>
  <si>
    <t>Malfunction on the link</t>
  </si>
  <si>
    <t>#20250000112 | DCC (ABH) | Link Down | L1 NEU-CYB | No Service Order | DCC report port chanell 30 nya mengalami down dan sudah kembali resolved | Dari hasil pengecekan log bahwa menunjukan tidak receive input power dari DCC | Sudah disampaikan ke DCC beserta komparasi | Update dari DCC boleh ignore ticket ini | CLOSED</t>
  </si>
  <si>
    <t xml:space="preserve">No issue in ABH segment the power and log is normal </t>
  </si>
  <si>
    <t>#20250000112</t>
  </si>
  <si>
    <t>Yuniar Cantik</t>
  </si>
  <si>
    <t>GMT+9</t>
  </si>
  <si>
    <t>3. #20250000111 | Baoshuo (Crossnet) | Link Down | BTTIG_FO vlan535 | Baoshuo report bahwa saat ping menuju Gateway tidak reach dan status network disconnected | Sudah di open ticket ke CN | Update dari CN bahwa ada FO cut di 10KM dari TS Matano dan team sedang menuju ke lokasi untuk tshoot | FU progress dari CN | Update dari CN bahwa FO cut impact dari tersangkut mobil tronton dan saat ini sedang dalam proses perbaikan | Sudah disampaikan ke Baoshuo | Link sudah kembali up periode 14:00 WIB | Sudah di infokan ke Baoshuo | Saat ini dalam proses perapihan | FU RFO ke CN | RFO Available | Konfirm Internal | RFO sudah dikirimkan | closed</t>
  </si>
  <si>
    <t xml:space="preserve">resplicing core </t>
  </si>
  <si>
    <t>fo cut damage by a truck</t>
  </si>
  <si>
    <t>#20250000111</t>
  </si>
  <si>
    <t>Damar</t>
  </si>
  <si>
    <t>9. #20250000110 | LAXO (ABH) | 202400002/IdEX-CAC &amp; 202400079 | IdEX-CAC | Reconfiguration Link BTC-JTN, maintenance pada 7 Februari 2025 (00.00 s/d 04.00) | Sudah diannounced ke Cust | Konfirm DWS</t>
  </si>
  <si>
    <t>#20250000109</t>
  </si>
  <si>
    <t>202400002/IdEX-CAC
202400079/IdEX-CAC</t>
  </si>
  <si>
    <t>ABH-TELKOM</t>
  </si>
  <si>
    <t>LAXO</t>
  </si>
  <si>
    <t>Dani</t>
  </si>
  <si>
    <t>Flap &amp; Down</t>
  </si>
  <si>
    <t>8. #20250000109 | LAXO (ABH) | 202400002/IdEX-CAC &amp; 202400079 | IdEX-CAC | Reconfiguration Link BTC-JTN, maintenance pada 7 Februari 2025 (00.00 s/d 04.00) | Sudah diannounced ke Cust | Konfirm DWS</t>
  </si>
  <si>
    <t>#20250000110</t>
  </si>
  <si>
    <t>GMT+6+30</t>
  </si>
  <si>
    <t>2. #20250000108 | Baoshuo (Crossnet) | Intermittent | BTTIG_FO vlan535 | Baoshuo report intermittent | FU RFO dan konfirmasi ke Crossnet kenapa bisa intermitten ada issue dimana | RFO available | Konfirm Internal | RFO sudah dikirimkan | closed</t>
  </si>
  <si>
    <t>reroute via LDM</t>
  </si>
  <si>
    <t>Congestion on upstream telkom crossnet</t>
  </si>
  <si>
    <t>#20250000108</t>
  </si>
  <si>
    <t>GMT+6</t>
  </si>
  <si>
    <t>#20250000107</t>
  </si>
  <si>
    <t>Public Exchange</t>
  </si>
  <si>
    <t>DCI</t>
  </si>
  <si>
    <t>GMT+5</t>
  </si>
  <si>
    <t>Rescheduled</t>
  </si>
  <si>
    <t>#20250000106 | AOFEI (ABH-HSP) | Link Down | Neu &lt;&gt; Cyber | Aofei  report bahwa circuit Neu &lt;&gt; MDC down dan impact karena kerjaan HSP | Root cause dan action sudah disampaikan ke Aofei | CLOSED
Note : No impact to the service because of the backup of VLAN1982 and 1984.</t>
  </si>
  <si>
    <t>Resplicing Core</t>
  </si>
  <si>
    <t>Link down due to a brittle core issue in the NEU&lt;&gt;CYBER transmission</t>
  </si>
  <si>
    <t>Farhan</t>
  </si>
  <si>
    <t>#20250000106</t>
  </si>
  <si>
    <t>VLAN1981&amp;1983</t>
  </si>
  <si>
    <t>Neu &lt;&gt; Cyber</t>
  </si>
  <si>
    <t>ABH-HSP</t>
  </si>
  <si>
    <t>AOFEI</t>
  </si>
  <si>
    <t>GMT+4</t>
  </si>
  <si>
    <t>Cancelled</t>
  </si>
  <si>
    <t>#20250000105 | DCC (ABH-HSP) | Link Down | Neu&lt;&gt;MDC | DCC report bahwa circuit Neu &lt;&gt; MDC down pada Feb 1, 2025 19:17:13  GMT+8 dan impact karena kerjaan HSP | DCC konfirm link kembali up jam 19:41:01(GMT+8) | root cause dan action sudah disampaikan ke DCC | Sedang disiapkan RFO Official | Sudah disampaikan ke DCC | CLOSED</t>
  </si>
  <si>
    <t>Replaced core</t>
  </si>
  <si>
    <t>Link down is caused by a Brittle Fiber Core.</t>
  </si>
  <si>
    <t>#20250000105</t>
  </si>
  <si>
    <t>Neu&lt;&gt;MDC</t>
  </si>
  <si>
    <t>Telegram</t>
  </si>
  <si>
    <t>Fatoni</t>
  </si>
  <si>
    <t>GMT+3</t>
  </si>
  <si>
    <t>Re-Open</t>
  </si>
  <si>
    <t>#20250000104 | ABH (HSP) B26-B9E-ZXP6 | Link Down | I-0122-008-01 - Link Neu &lt;&gt; Cyber | sudah open tiket ke HSP | Link Neu &lt;&gt; Cyber down pada 1 Feb 2025 18:15 WIB dan sudah disampaikan ke HSP untuk di cek | FU hasil pengecekan HSP | informasi dari HSP karena terkena impact tshoot backbone | RFO Available | Confirm for closed | CLOSED</t>
  </si>
  <si>
    <t>Dilakukan sambung ulang</t>
  </si>
  <si>
    <t>Impact kendala troubleshoting backbone</t>
  </si>
  <si>
    <t>#20250000104</t>
  </si>
  <si>
    <t xml:space="preserve">         I-0122-008-01</t>
  </si>
  <si>
    <t>Link Neu &lt;&gt; Cyber</t>
  </si>
  <si>
    <t>HSP</t>
  </si>
  <si>
    <t>GMT+2</t>
  </si>
  <si>
    <t>#20250000103 | ABH (Powertel) | Flapping | Cyber &lt;&gt; Sigma | sudah di mintakan ke Powertel untuk cek status port facing customer di sisi Sigma dan cek status l2vpn, karena si sisi kita tidak ada flapping | FU hasil pengecekan Powertel | Hasil pengecekan Powertel normal dan tidak ada perubahan dan hasil pengecekan sudah disampaikan ke DCC | FU konfirmasi dari DCC | DCC confirm untuk close ticket dan sudah di berikan closure | CLLOSED</t>
  </si>
  <si>
    <t>There are no issues in provider segments such as physical ports and backbone</t>
  </si>
  <si>
    <t>#20250000103</t>
  </si>
  <si>
    <t>Cyber &lt;&gt; Sigma</t>
  </si>
  <si>
    <t>#20250000102 | DCC (ABH) | DCC report untuk CID: 202400154 namun tidak ada CID tersebut didatabase | Sedang dikonfirmasi kembali apakah CID yang mereka maksud adalah CID: 202400155 | Jika benar kita hanya provided service XC jadi minta untuk DCC konfirmasi ke user end to endnya terlebih dahulu atau mintakan status Power level | Tunggu konfirmasi dari DCC | Sudah disampaikan ke dcc hasil pengecekan dari sisi kita dan powertel bahwa tidak ada perubahan flapp pada port dan juga status l2vpn di sisi powertel | FU konfirmasi dari DCC | DCC minta ticket dihold Sementara | Confirm untuk close ticket | CLOSED</t>
  </si>
  <si>
    <t>There are no issues in our segments such as physical ports and backbone</t>
  </si>
  <si>
    <t>#20250000102</t>
  </si>
  <si>
    <t>Status RFO Send</t>
  </si>
  <si>
    <t>Cordination To Supplier</t>
  </si>
  <si>
    <t>Cordination To Customer</t>
  </si>
  <si>
    <t>Chronology</t>
  </si>
  <si>
    <t>Action Taken</t>
  </si>
  <si>
    <t>Root Cause</t>
  </si>
  <si>
    <t>On Duty</t>
  </si>
  <si>
    <t>Timezone</t>
  </si>
  <si>
    <t>Duration</t>
  </si>
  <si>
    <t>Date/End Time</t>
  </si>
  <si>
    <t>Date/Start Time</t>
  </si>
  <si>
    <t>Status</t>
  </si>
  <si>
    <t>Supplier Ticket Number</t>
  </si>
  <si>
    <t>ABH Ticket Number</t>
  </si>
  <si>
    <t>Type of Issue</t>
  </si>
  <si>
    <t>CID Supplier</t>
  </si>
  <si>
    <t>CID ABH</t>
  </si>
  <si>
    <t>Suplier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</si>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</sst>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:mm:ss"/>
    <numFmt numFmtId="165" formatCode="dd/mm/yyyy\ h:mm"/>
    <numFmt numFmtId="166" formatCode="d/m/yyyy\ h:mm"/>
    <numFmt numFmtId="167" formatCode="d/m/yyyy\ h:mm:ss"/>
  </numFmts>
  <fonts count="11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color theme="1"/>
      <name val="Calibri"/>
      <scheme val="minor"/>
    </font>
    <font>
      <sz val="11"/>
      <color theme="1"/>
      <name val="Arial"/>
    </font>
    <font>
      <sz val="11"/>
      <color rgb="FF000000"/>
      <name val="Calibri"/>
    </font>
    <font>
      <sz val="10"/>
      <color rgb="FF242424"/>
      <name val="Calibri"/>
      <scheme val="minor"/>
    </font>
    <font>
      <sz val="12"/>
      <color rgb="FF242424"/>
      <name val="Calibri"/>
      <scheme val="minor"/>
    </font>
    <font>
      <sz val="11"/>
      <color rgb="FF000000"/>
      <name val="Aptos"/>
    </font>
    <font>
      <b/>
      <sz val="10"/>
      <color theme="1"/>
      <name val="Arial"/>
    </font>
    <font>
      <sz val="11"/>
      <color rgb="FF242424"/>
      <name val="Calibri"/>
      <scheme val="minor"/>
    </font>
    <font>
      <b/>
      <sz val="12"/>
      <color rgb="FFFFFFFF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6D01"/>
        <bgColor rgb="FFFF6D01"/>
      </patternFill>
    </fill>
    <fill>
      <patternFill patternType="solid">
        <fgColor rgb="FF00FFFF"/>
        <bgColor rgb="FF00FFFF"/>
      </patternFill>
    </fill>
    <fill>
      <patternFill patternType="solid">
        <fgColor theme="7"/>
        <bgColor theme="7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980000"/>
        <bgColor rgb="FF98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1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21" fontId="1" fillId="0" borderId="1" xfId="0" applyNumberFormat="1" applyFont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1" fontId="1" fillId="4" borderId="1" xfId="0" applyNumberFormat="1" applyFont="1" applyFill="1" applyBorder="1" applyAlignment="1">
      <alignment horizontal="center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21" fontId="1" fillId="6" borderId="1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6" fontId="1" fillId="5" borderId="1" xfId="0" applyNumberFormat="1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21" fontId="1" fillId="7" borderId="1" xfId="0" applyNumberFormat="1" applyFont="1" applyFill="1" applyBorder="1" applyAlignment="1">
      <alignment horizontal="center" vertical="center" wrapText="1"/>
    </xf>
    <xf numFmtId="167" fontId="1" fillId="7" borderId="1" xfId="0" applyNumberFormat="1" applyFont="1" applyFill="1" applyBorder="1" applyAlignment="1">
      <alignment horizontal="center" vertical="center" wrapText="1"/>
    </xf>
    <xf numFmtId="166" fontId="1" fillId="7" borderId="1" xfId="0" applyNumberFormat="1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21" fontId="1" fillId="8" borderId="1" xfId="0" applyNumberFormat="1" applyFont="1" applyFill="1" applyBorder="1" applyAlignment="1">
      <alignment horizontal="center" vertical="center" wrapText="1"/>
    </xf>
    <xf numFmtId="165" fontId="1" fillId="8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166" fontId="1" fillId="6" borderId="1" xfId="0" applyNumberFormat="1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21" fontId="1" fillId="5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21" fontId="1" fillId="9" borderId="1" xfId="0" applyNumberFormat="1" applyFont="1" applyFill="1" applyBorder="1" applyAlignment="1">
      <alignment horizontal="center" vertical="center" wrapText="1"/>
    </xf>
    <xf numFmtId="165" fontId="1" fillId="9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21" fontId="1" fillId="3" borderId="1" xfId="0" applyNumberFormat="1" applyFont="1" applyFill="1" applyBorder="1" applyAlignment="1">
      <alignment horizontal="center" vertical="center" wrapText="1"/>
    </xf>
    <xf numFmtId="165" fontId="1" fillId="10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21" fontId="1" fillId="10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 wrapText="1"/>
    </xf>
    <xf numFmtId="165" fontId="1" fillId="11" borderId="1" xfId="0" applyNumberFormat="1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21" fontId="2" fillId="11" borderId="1" xfId="0" applyNumberFormat="1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14" fontId="1" fillId="9" borderId="1" xfId="0" applyNumberFormat="1" applyFont="1" applyFill="1" applyBorder="1" applyAlignment="1">
      <alignment horizontal="center" vertical="center" wrapText="1"/>
    </xf>
    <xf numFmtId="21" fontId="2" fillId="12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21" fontId="1" fillId="11" borderId="1" xfId="0" applyNumberFormat="1" applyFont="1" applyFill="1" applyBorder="1" applyAlignment="1">
      <alignment horizontal="center" vertical="center" wrapText="1"/>
    </xf>
    <xf numFmtId="167" fontId="1" fillId="11" borderId="1" xfId="0" applyNumberFormat="1" applyFont="1" applyFill="1" applyBorder="1" applyAlignment="1">
      <alignment horizontal="center" vertical="center" wrapText="1"/>
    </xf>
    <xf numFmtId="14" fontId="1" fillId="11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1B38-55D2-41CB-93E2-34FB23575848}">
  <sheetPr>
    <outlinePr summaryBelow="0" summaryRight="0"/>
  </sheetPr>
  <dimension ref="A1:Z96"/>
  <sheetViews>
    <sheetView tabSelected="1" workbookViewId="0">
      <pane ySplit="1" topLeftCell="A2" activePane="bottomLeft" state="frozen"/>
      <selection pane="bottomLeft" activeCell="C3" sqref="C3"/>
    </sheetView>
  </sheetViews>
  <sheetFormatPr defaultColWidth="13.8984375" defaultRowHeight="15.75" customHeight="1" x14ac:dyDescent="0.3"/>
  <cols>
    <col min="1" max="1" width="4.09765625" customWidth="1"/>
    <col min="2" max="2" width="23.5" customWidth="1"/>
    <col min="3" max="3" width="19.19921875" customWidth="1"/>
    <col min="4" max="5" width="39.69921875" customWidth="1"/>
    <col min="6" max="6" width="23.3984375" customWidth="1"/>
    <col min="7" max="7" width="19.3984375" customWidth="1"/>
    <col min="8" max="8" width="20.59765625" customWidth="1"/>
    <col min="10" max="10" width="21.59765625" customWidth="1"/>
    <col min="11" max="11" width="19.09765625" customWidth="1"/>
    <col min="12" max="12" width="11.5" customWidth="1"/>
    <col min="13" max="13" width="12.8984375" customWidth="1"/>
    <col min="15" max="15" width="69.69921875" customWidth="1"/>
    <col min="16" max="16" width="70.69921875" customWidth="1"/>
    <col min="17" max="17" width="75.59765625" customWidth="1"/>
    <col min="18" max="18" width="16.19921875" customWidth="1"/>
    <col min="19" max="19" width="14.3984375" customWidth="1"/>
    <col min="20" max="20" width="16.3984375" customWidth="1"/>
    <col min="21" max="26" width="14.59765625" hidden="1" customWidth="1"/>
  </cols>
  <sheetData>
    <row r="1" spans="1:26" ht="31.5" customHeight="1" x14ac:dyDescent="0.3">
      <c r="A1" s="96" t="s">
        <v>0</v>
      </c>
      <c r="B1" s="96" t="s">
        <v>476</v>
      </c>
      <c r="C1" s="96" t="s">
        <v>475</v>
      </c>
      <c r="D1" s="96" t="s">
        <v>474</v>
      </c>
      <c r="E1" s="96" t="s">
        <v>473</v>
      </c>
      <c r="F1" s="96" t="s">
        <v>472</v>
      </c>
      <c r="G1" s="96" t="s">
        <v>471</v>
      </c>
      <c r="H1" s="96" t="s">
        <v>470</v>
      </c>
      <c r="I1" s="96" t="s">
        <v>469</v>
      </c>
      <c r="J1" s="96" t="s">
        <v>468</v>
      </c>
      <c r="K1" s="96" t="s">
        <v>467</v>
      </c>
      <c r="L1" s="96" t="s">
        <v>466</v>
      </c>
      <c r="M1" s="96" t="s">
        <v>465</v>
      </c>
      <c r="N1" s="96" t="s">
        <v>464</v>
      </c>
      <c r="O1" s="96" t="s">
        <v>463</v>
      </c>
      <c r="P1" s="96" t="s">
        <v>462</v>
      </c>
      <c r="Q1" s="96" t="s">
        <v>461</v>
      </c>
      <c r="R1" s="96" t="s">
        <v>460</v>
      </c>
      <c r="S1" s="96" t="s">
        <v>459</v>
      </c>
      <c r="T1" s="96" t="s">
        <v>458</v>
      </c>
      <c r="U1" s="1"/>
      <c r="V1" s="1"/>
      <c r="W1" s="1"/>
      <c r="X1" s="1"/>
      <c r="Y1" s="1"/>
      <c r="Z1" s="1"/>
    </row>
    <row r="2" spans="1:26" ht="102" customHeight="1" x14ac:dyDescent="0.3">
      <c r="A2" s="3">
        <v>1</v>
      </c>
      <c r="B2" s="3" t="s">
        <v>44</v>
      </c>
      <c r="C2" s="3" t="s">
        <v>17</v>
      </c>
      <c r="D2" s="3">
        <v>202400154</v>
      </c>
      <c r="E2" s="3"/>
      <c r="F2" s="3" t="s">
        <v>9</v>
      </c>
      <c r="G2" s="2" t="s">
        <v>457</v>
      </c>
      <c r="H2" s="95"/>
      <c r="I2" s="3" t="s">
        <v>7</v>
      </c>
      <c r="J2" s="92">
        <v>45689.071527777778</v>
      </c>
      <c r="K2" s="91">
        <v>45689.749305555553</v>
      </c>
      <c r="L2" s="84">
        <f>K2-J2</f>
        <v>0.67777777777519077</v>
      </c>
      <c r="M2" s="3" t="s">
        <v>40</v>
      </c>
      <c r="N2" s="3" t="s">
        <v>30</v>
      </c>
      <c r="O2" s="3" t="s">
        <v>456</v>
      </c>
      <c r="P2" s="3" t="s">
        <v>3</v>
      </c>
      <c r="Q2" s="3" t="s">
        <v>455</v>
      </c>
      <c r="R2" s="3" t="s">
        <v>1</v>
      </c>
      <c r="S2" s="3" t="s">
        <v>51</v>
      </c>
      <c r="T2" s="3"/>
      <c r="U2" s="30" t="s">
        <v>9</v>
      </c>
      <c r="V2" s="30" t="s">
        <v>13</v>
      </c>
      <c r="W2" s="30" t="s">
        <v>188</v>
      </c>
      <c r="X2" s="30" t="s">
        <v>23</v>
      </c>
      <c r="Y2" s="30" t="s">
        <v>1</v>
      </c>
      <c r="Z2" s="30" t="s">
        <v>36</v>
      </c>
    </row>
    <row r="3" spans="1:26" ht="75" x14ac:dyDescent="0.3">
      <c r="A3" s="3">
        <v>2</v>
      </c>
      <c r="B3" s="3" t="s">
        <v>17</v>
      </c>
      <c r="C3" s="3" t="s">
        <v>346</v>
      </c>
      <c r="D3" s="94"/>
      <c r="E3" s="93" t="s">
        <v>454</v>
      </c>
      <c r="F3" s="3" t="s">
        <v>70</v>
      </c>
      <c r="G3" s="2" t="s">
        <v>453</v>
      </c>
      <c r="H3" s="3"/>
      <c r="I3" s="3" t="s">
        <v>7</v>
      </c>
      <c r="J3" s="92">
        <v>45689.071527777778</v>
      </c>
      <c r="K3" s="91">
        <v>45689.749305555553</v>
      </c>
      <c r="L3" s="84">
        <f>K3-J3</f>
        <v>0.67777777777519077</v>
      </c>
      <c r="M3" s="3" t="s">
        <v>40</v>
      </c>
      <c r="N3" s="3" t="s">
        <v>426</v>
      </c>
      <c r="O3" s="3" t="s">
        <v>452</v>
      </c>
      <c r="P3" s="3" t="s">
        <v>3</v>
      </c>
      <c r="Q3" s="3" t="s">
        <v>451</v>
      </c>
      <c r="R3" s="3" t="s">
        <v>51</v>
      </c>
      <c r="S3" s="3" t="s">
        <v>51</v>
      </c>
      <c r="T3" s="3" t="s">
        <v>36</v>
      </c>
      <c r="U3" s="30" t="s">
        <v>216</v>
      </c>
      <c r="V3" s="30" t="s">
        <v>7</v>
      </c>
      <c r="W3" s="30" t="s">
        <v>450</v>
      </c>
      <c r="X3" s="30" t="s">
        <v>426</v>
      </c>
      <c r="Y3" s="30" t="s">
        <v>51</v>
      </c>
      <c r="Z3" s="30" t="s">
        <v>0</v>
      </c>
    </row>
    <row r="4" spans="1:26" ht="62.5" x14ac:dyDescent="0.3">
      <c r="A4" s="3">
        <v>3</v>
      </c>
      <c r="B4" s="3" t="s">
        <v>17</v>
      </c>
      <c r="C4" s="3" t="s">
        <v>449</v>
      </c>
      <c r="D4" s="3" t="s">
        <v>448</v>
      </c>
      <c r="E4" s="3" t="s">
        <v>447</v>
      </c>
      <c r="F4" s="3" t="s">
        <v>9</v>
      </c>
      <c r="G4" s="2" t="s">
        <v>446</v>
      </c>
      <c r="H4" s="3"/>
      <c r="I4" s="3" t="s">
        <v>7</v>
      </c>
      <c r="J4" s="6">
        <v>45689.760416666664</v>
      </c>
      <c r="K4" s="6">
        <v>45689.777777777781</v>
      </c>
      <c r="L4" s="84">
        <f>K4-J4</f>
        <v>1.7361111116770189E-2</v>
      </c>
      <c r="M4" s="3" t="s">
        <v>6</v>
      </c>
      <c r="N4" s="3" t="s">
        <v>426</v>
      </c>
      <c r="O4" s="3" t="s">
        <v>445</v>
      </c>
      <c r="P4" s="3" t="s">
        <v>444</v>
      </c>
      <c r="Q4" s="3" t="s">
        <v>443</v>
      </c>
      <c r="R4" s="3" t="s">
        <v>51</v>
      </c>
      <c r="S4" s="3" t="s">
        <v>51</v>
      </c>
      <c r="T4" s="3" t="s">
        <v>36</v>
      </c>
      <c r="U4" s="30" t="s">
        <v>20</v>
      </c>
      <c r="V4" s="30" t="s">
        <v>442</v>
      </c>
      <c r="W4" s="30" t="s">
        <v>441</v>
      </c>
      <c r="X4" s="30" t="s">
        <v>440</v>
      </c>
      <c r="Y4" s="30" t="s">
        <v>439</v>
      </c>
      <c r="Z4" s="1"/>
    </row>
    <row r="5" spans="1:26" ht="62.5" x14ac:dyDescent="0.3">
      <c r="A5" s="3">
        <v>4</v>
      </c>
      <c r="B5" s="3" t="s">
        <v>44</v>
      </c>
      <c r="C5" s="3" t="s">
        <v>430</v>
      </c>
      <c r="D5" s="3" t="s">
        <v>438</v>
      </c>
      <c r="E5" s="3" t="s">
        <v>42</v>
      </c>
      <c r="F5" s="3" t="s">
        <v>9</v>
      </c>
      <c r="G5" s="2" t="s">
        <v>437</v>
      </c>
      <c r="H5" s="3"/>
      <c r="I5" s="3" t="s">
        <v>7</v>
      </c>
      <c r="J5" s="6">
        <v>45689.803472222222</v>
      </c>
      <c r="K5" s="6">
        <v>45689.820138888892</v>
      </c>
      <c r="L5" s="84">
        <f>K5-J5</f>
        <v>1.6666666670062114E-2</v>
      </c>
      <c r="M5" s="3" t="s">
        <v>40</v>
      </c>
      <c r="N5" s="3" t="s">
        <v>426</v>
      </c>
      <c r="O5" s="3" t="s">
        <v>436</v>
      </c>
      <c r="P5" s="3" t="s">
        <v>435</v>
      </c>
      <c r="Q5" s="3" t="s">
        <v>434</v>
      </c>
      <c r="R5" s="3" t="s">
        <v>51</v>
      </c>
      <c r="S5" s="3" t="s">
        <v>51</v>
      </c>
      <c r="T5" s="3" t="s">
        <v>36</v>
      </c>
      <c r="U5" s="30" t="s">
        <v>191</v>
      </c>
      <c r="V5" s="30" t="s">
        <v>433</v>
      </c>
      <c r="W5" s="1" t="s">
        <v>432</v>
      </c>
      <c r="X5" s="30" t="s">
        <v>5</v>
      </c>
      <c r="Y5" s="30" t="s">
        <v>173</v>
      </c>
      <c r="Z5" s="1"/>
    </row>
    <row r="6" spans="1:26" ht="50" x14ac:dyDescent="0.3">
      <c r="A6" s="3">
        <v>5</v>
      </c>
      <c r="B6" s="3" t="s">
        <v>431</v>
      </c>
      <c r="C6" s="3" t="s">
        <v>430</v>
      </c>
      <c r="D6" s="3" t="s">
        <v>429</v>
      </c>
      <c r="E6" s="3" t="s">
        <v>428</v>
      </c>
      <c r="F6" s="3" t="s">
        <v>9</v>
      </c>
      <c r="G6" s="2" t="s">
        <v>427</v>
      </c>
      <c r="H6" s="3"/>
      <c r="I6" s="3" t="s">
        <v>7</v>
      </c>
      <c r="J6" s="6">
        <v>45689.760416666664</v>
      </c>
      <c r="K6" s="6">
        <v>45689.777777777781</v>
      </c>
      <c r="L6" s="84">
        <f>K6-J6</f>
        <v>1.7361111116770189E-2</v>
      </c>
      <c r="M6" s="3" t="s">
        <v>6</v>
      </c>
      <c r="N6" s="3" t="s">
        <v>426</v>
      </c>
      <c r="O6" s="3" t="s">
        <v>425</v>
      </c>
      <c r="P6" s="3" t="s">
        <v>424</v>
      </c>
      <c r="Q6" s="3" t="s">
        <v>423</v>
      </c>
      <c r="R6" s="3" t="s">
        <v>173</v>
      </c>
      <c r="S6" s="3" t="s">
        <v>51</v>
      </c>
      <c r="T6" s="3" t="s">
        <v>36</v>
      </c>
      <c r="U6" s="30" t="s">
        <v>74</v>
      </c>
      <c r="V6" s="30" t="s">
        <v>422</v>
      </c>
      <c r="W6" s="30" t="s">
        <v>421</v>
      </c>
      <c r="X6" s="30" t="s">
        <v>30</v>
      </c>
      <c r="Y6" s="1"/>
      <c r="Z6" s="1"/>
    </row>
    <row r="7" spans="1:26" ht="14" x14ac:dyDescent="0.3">
      <c r="A7" s="3">
        <v>6</v>
      </c>
      <c r="B7" s="3" t="s">
        <v>420</v>
      </c>
      <c r="C7" s="3" t="s">
        <v>17</v>
      </c>
      <c r="D7" s="3" t="s">
        <v>419</v>
      </c>
      <c r="E7" s="3"/>
      <c r="F7" s="3" t="s">
        <v>9</v>
      </c>
      <c r="G7" s="2" t="s">
        <v>418</v>
      </c>
      <c r="H7" s="3"/>
      <c r="I7" s="3" t="s">
        <v>7</v>
      </c>
      <c r="J7" s="6">
        <v>45689.760416666664</v>
      </c>
      <c r="K7" s="6">
        <v>45689.777777777781</v>
      </c>
      <c r="L7" s="84">
        <f>K7-J7</f>
        <v>1.7361111116770189E-2</v>
      </c>
      <c r="M7" s="3" t="s">
        <v>6</v>
      </c>
      <c r="N7" s="3" t="s">
        <v>30</v>
      </c>
      <c r="O7" s="3"/>
      <c r="P7" s="3"/>
      <c r="Q7" s="3"/>
      <c r="R7" s="3" t="s">
        <v>1</v>
      </c>
      <c r="S7" s="3" t="s">
        <v>1</v>
      </c>
      <c r="T7" s="3" t="s">
        <v>0</v>
      </c>
      <c r="U7" s="1"/>
      <c r="V7" s="1"/>
      <c r="W7" s="30" t="s">
        <v>417</v>
      </c>
      <c r="X7" s="1"/>
      <c r="Y7" s="1"/>
      <c r="Z7" s="1"/>
    </row>
    <row r="8" spans="1:26" ht="50" x14ac:dyDescent="0.3">
      <c r="A8" s="3">
        <v>7</v>
      </c>
      <c r="B8" s="3" t="s">
        <v>109</v>
      </c>
      <c r="C8" s="3" t="s">
        <v>201</v>
      </c>
      <c r="D8" s="3"/>
      <c r="E8" s="3" t="s">
        <v>107</v>
      </c>
      <c r="F8" s="3" t="s">
        <v>15</v>
      </c>
      <c r="G8" s="2" t="s">
        <v>416</v>
      </c>
      <c r="H8" s="3"/>
      <c r="I8" s="3" t="s">
        <v>7</v>
      </c>
      <c r="J8" s="6">
        <v>45691.638888888891</v>
      </c>
      <c r="K8" s="6">
        <v>45691.640277777777</v>
      </c>
      <c r="L8" s="84">
        <f>K8-J8</f>
        <v>1.3888888861401938E-3</v>
      </c>
      <c r="M8" s="3" t="s">
        <v>40</v>
      </c>
      <c r="N8" s="3" t="s">
        <v>62</v>
      </c>
      <c r="O8" s="3" t="s">
        <v>415</v>
      </c>
      <c r="P8" s="3" t="s">
        <v>414</v>
      </c>
      <c r="Q8" s="3" t="s">
        <v>413</v>
      </c>
      <c r="R8" s="3" t="s">
        <v>51</v>
      </c>
      <c r="S8" s="3" t="s">
        <v>51</v>
      </c>
      <c r="T8" s="3" t="s">
        <v>36</v>
      </c>
      <c r="U8" s="30" t="s">
        <v>49</v>
      </c>
      <c r="V8" s="1"/>
      <c r="W8" s="30" t="s">
        <v>412</v>
      </c>
      <c r="X8" s="1" t="s">
        <v>62</v>
      </c>
      <c r="Y8" s="1"/>
      <c r="Z8" s="1"/>
    </row>
    <row r="9" spans="1:26" ht="37.5" x14ac:dyDescent="0.3">
      <c r="A9" s="80">
        <v>9</v>
      </c>
      <c r="B9" s="80" t="s">
        <v>407</v>
      </c>
      <c r="C9" s="80" t="s">
        <v>406</v>
      </c>
      <c r="D9" s="80" t="s">
        <v>405</v>
      </c>
      <c r="E9" s="80"/>
      <c r="F9" s="80" t="s">
        <v>49</v>
      </c>
      <c r="G9" s="80" t="s">
        <v>411</v>
      </c>
      <c r="H9" s="80"/>
      <c r="I9" s="80" t="s">
        <v>7</v>
      </c>
      <c r="J9" s="80"/>
      <c r="K9" s="90"/>
      <c r="L9" s="88"/>
      <c r="M9" s="80" t="s">
        <v>6</v>
      </c>
      <c r="N9" s="80" t="s">
        <v>30</v>
      </c>
      <c r="O9" s="80"/>
      <c r="P9" s="80"/>
      <c r="Q9" s="80" t="s">
        <v>410</v>
      </c>
      <c r="R9" s="80"/>
      <c r="S9" s="80"/>
      <c r="T9" s="80"/>
      <c r="U9" s="30" t="s">
        <v>409</v>
      </c>
      <c r="V9" s="1"/>
      <c r="W9" s="30" t="s">
        <v>6</v>
      </c>
      <c r="X9" s="30" t="s">
        <v>408</v>
      </c>
      <c r="Y9" s="1"/>
      <c r="Z9" s="1"/>
    </row>
    <row r="10" spans="1:26" ht="37.5" x14ac:dyDescent="0.3">
      <c r="A10" s="80">
        <v>8</v>
      </c>
      <c r="B10" s="80" t="s">
        <v>407</v>
      </c>
      <c r="C10" s="80" t="s">
        <v>406</v>
      </c>
      <c r="D10" s="80" t="s">
        <v>405</v>
      </c>
      <c r="E10" s="80"/>
      <c r="F10" s="80" t="s">
        <v>49</v>
      </c>
      <c r="G10" s="80" t="s">
        <v>404</v>
      </c>
      <c r="H10" s="80"/>
      <c r="I10" s="80" t="s">
        <v>7</v>
      </c>
      <c r="J10" s="89"/>
      <c r="K10" s="89"/>
      <c r="L10" s="88"/>
      <c r="M10" s="80" t="s">
        <v>6</v>
      </c>
      <c r="N10" s="80" t="s">
        <v>30</v>
      </c>
      <c r="O10" s="80"/>
      <c r="P10" s="80"/>
      <c r="Q10" s="80" t="s">
        <v>403</v>
      </c>
      <c r="R10" s="80"/>
      <c r="S10" s="80"/>
      <c r="T10" s="80"/>
      <c r="U10" s="30" t="s">
        <v>70</v>
      </c>
      <c r="V10" s="1"/>
      <c r="W10" s="30" t="s">
        <v>40</v>
      </c>
      <c r="X10" s="30" t="s">
        <v>402</v>
      </c>
      <c r="Y10" s="1"/>
      <c r="Z10" s="1"/>
    </row>
    <row r="11" spans="1:26" ht="112.5" x14ac:dyDescent="0.3">
      <c r="A11" s="3">
        <v>10</v>
      </c>
      <c r="B11" s="3" t="s">
        <v>109</v>
      </c>
      <c r="C11" s="3" t="s">
        <v>201</v>
      </c>
      <c r="D11" s="3"/>
      <c r="E11" s="3" t="s">
        <v>107</v>
      </c>
      <c r="F11" s="3" t="s">
        <v>9</v>
      </c>
      <c r="G11" s="2" t="s">
        <v>401</v>
      </c>
      <c r="H11" s="3"/>
      <c r="I11" s="3" t="s">
        <v>7</v>
      </c>
      <c r="J11" s="6">
        <v>45692.340277777781</v>
      </c>
      <c r="K11" s="6">
        <v>45692.583333333336</v>
      </c>
      <c r="L11" s="84">
        <f>K11-J11</f>
        <v>0.24305555555474712</v>
      </c>
      <c r="M11" s="3" t="s">
        <v>6</v>
      </c>
      <c r="N11" s="3" t="s">
        <v>23</v>
      </c>
      <c r="O11" s="3" t="s">
        <v>400</v>
      </c>
      <c r="P11" s="3" t="s">
        <v>399</v>
      </c>
      <c r="Q11" s="3" t="s">
        <v>398</v>
      </c>
      <c r="R11" s="3" t="s">
        <v>51</v>
      </c>
      <c r="S11" s="3" t="s">
        <v>51</v>
      </c>
      <c r="T11" s="3" t="s">
        <v>36</v>
      </c>
      <c r="U11" s="30" t="s">
        <v>49</v>
      </c>
      <c r="V11" s="1"/>
      <c r="W11" s="30" t="s">
        <v>397</v>
      </c>
      <c r="X11" s="1" t="s">
        <v>396</v>
      </c>
      <c r="Y11" s="1"/>
      <c r="Z11" s="1"/>
    </row>
    <row r="12" spans="1:26" ht="57" customHeight="1" x14ac:dyDescent="0.3">
      <c r="A12" s="3">
        <v>11</v>
      </c>
      <c r="B12" s="3" t="s">
        <v>44</v>
      </c>
      <c r="C12" s="3" t="s">
        <v>17</v>
      </c>
      <c r="D12" s="3" t="s">
        <v>42</v>
      </c>
      <c r="E12" s="3"/>
      <c r="F12" s="3" t="s">
        <v>9</v>
      </c>
      <c r="G12" s="2" t="s">
        <v>395</v>
      </c>
      <c r="H12" s="3"/>
      <c r="I12" s="3" t="s">
        <v>7</v>
      </c>
      <c r="J12" s="6">
        <v>45692.473611111112</v>
      </c>
      <c r="K12" s="5">
        <v>45692.493055555555</v>
      </c>
      <c r="L12" s="84">
        <f>K12-J12</f>
        <v>1.9444444442342501E-2</v>
      </c>
      <c r="M12" s="3" t="s">
        <v>40</v>
      </c>
      <c r="N12" s="3" t="s">
        <v>23</v>
      </c>
      <c r="O12" s="3" t="s">
        <v>394</v>
      </c>
      <c r="P12" s="3" t="s">
        <v>3</v>
      </c>
      <c r="Q12" s="3" t="s">
        <v>393</v>
      </c>
      <c r="R12" s="3" t="s">
        <v>1</v>
      </c>
      <c r="S12" s="3" t="s">
        <v>1</v>
      </c>
      <c r="T12" s="3" t="s">
        <v>36</v>
      </c>
      <c r="U12" s="30" t="s">
        <v>392</v>
      </c>
      <c r="V12" s="1"/>
      <c r="W12" s="30" t="s">
        <v>391</v>
      </c>
      <c r="X12" s="1"/>
      <c r="Y12" s="1"/>
      <c r="Z12" s="1"/>
    </row>
    <row r="13" spans="1:26" ht="35.25" customHeight="1" x14ac:dyDescent="0.3">
      <c r="A13" s="3">
        <v>12</v>
      </c>
      <c r="B13" s="3" t="s">
        <v>29</v>
      </c>
      <c r="C13" s="3" t="s">
        <v>17</v>
      </c>
      <c r="D13" s="3" t="s">
        <v>27</v>
      </c>
      <c r="E13" s="3" t="s">
        <v>26</v>
      </c>
      <c r="F13" s="3" t="s">
        <v>25</v>
      </c>
      <c r="G13" s="2" t="s">
        <v>390</v>
      </c>
      <c r="H13" s="3"/>
      <c r="I13" s="3" t="s">
        <v>7</v>
      </c>
      <c r="J13" s="18">
        <v>45692.518750000003</v>
      </c>
      <c r="K13" s="18">
        <v>45692.5625</v>
      </c>
      <c r="L13" s="84">
        <f>K13-J13</f>
        <v>4.3749999997089617E-2</v>
      </c>
      <c r="M13" s="3" t="s">
        <v>6</v>
      </c>
      <c r="N13" s="3" t="s">
        <v>23</v>
      </c>
      <c r="O13" s="3" t="s">
        <v>389</v>
      </c>
      <c r="P13" s="3" t="s">
        <v>3</v>
      </c>
      <c r="Q13" s="3"/>
      <c r="R13" s="3" t="s">
        <v>1</v>
      </c>
      <c r="S13" s="3" t="s">
        <v>1</v>
      </c>
      <c r="T13" s="3" t="s">
        <v>36</v>
      </c>
      <c r="U13" s="30" t="s">
        <v>65</v>
      </c>
      <c r="V13" s="1"/>
      <c r="W13" s="1"/>
      <c r="X13" s="30" t="s">
        <v>388</v>
      </c>
      <c r="Y13" s="1"/>
      <c r="Z13" s="1"/>
    </row>
    <row r="14" spans="1:26" ht="93" customHeight="1" x14ac:dyDescent="0.3">
      <c r="A14" s="3">
        <v>13</v>
      </c>
      <c r="B14" s="3" t="s">
        <v>387</v>
      </c>
      <c r="C14" s="3" t="s">
        <v>386</v>
      </c>
      <c r="D14" s="3">
        <v>202400094</v>
      </c>
      <c r="E14" s="3" t="s">
        <v>385</v>
      </c>
      <c r="F14" s="3" t="s">
        <v>207</v>
      </c>
      <c r="G14" s="2" t="s">
        <v>384</v>
      </c>
      <c r="H14" s="3"/>
      <c r="I14" s="3" t="s">
        <v>7</v>
      </c>
      <c r="J14" s="18">
        <v>45693.527777777781</v>
      </c>
      <c r="K14" s="18">
        <v>45693.527777777781</v>
      </c>
      <c r="L14" s="84">
        <f>K14-J14</f>
        <v>0</v>
      </c>
      <c r="M14" s="3" t="s">
        <v>6</v>
      </c>
      <c r="N14" s="3" t="s">
        <v>23</v>
      </c>
      <c r="O14" s="3"/>
      <c r="P14" s="3" t="s">
        <v>383</v>
      </c>
      <c r="Q14" s="3" t="s">
        <v>382</v>
      </c>
      <c r="R14" s="3" t="s">
        <v>1</v>
      </c>
      <c r="S14" s="3" t="s">
        <v>1</v>
      </c>
      <c r="T14" s="3" t="s">
        <v>36</v>
      </c>
      <c r="U14" s="30" t="s">
        <v>207</v>
      </c>
      <c r="V14" s="1"/>
      <c r="W14" s="1"/>
      <c r="X14" s="30" t="s">
        <v>381</v>
      </c>
      <c r="Y14" s="1"/>
      <c r="Z14" s="1"/>
    </row>
    <row r="15" spans="1:26" ht="50" x14ac:dyDescent="0.3">
      <c r="A15" s="3">
        <v>14</v>
      </c>
      <c r="B15" s="3" t="s">
        <v>29</v>
      </c>
      <c r="C15" s="3" t="s">
        <v>28</v>
      </c>
      <c r="D15" s="3" t="s">
        <v>27</v>
      </c>
      <c r="E15" s="3" t="s">
        <v>26</v>
      </c>
      <c r="F15" s="3" t="s">
        <v>25</v>
      </c>
      <c r="G15" s="2" t="s">
        <v>380</v>
      </c>
      <c r="H15" s="3"/>
      <c r="I15" s="3" t="s">
        <v>7</v>
      </c>
      <c r="J15" s="6">
        <v>45693.692361111112</v>
      </c>
      <c r="K15" s="6">
        <v>45693.755555555559</v>
      </c>
      <c r="L15" s="84">
        <f>K15-J15</f>
        <v>6.3194444446708076E-2</v>
      </c>
      <c r="M15" s="3" t="s">
        <v>6</v>
      </c>
      <c r="N15" s="3" t="s">
        <v>5</v>
      </c>
      <c r="O15" s="3" t="s">
        <v>379</v>
      </c>
      <c r="P15" s="3" t="s">
        <v>378</v>
      </c>
      <c r="Q15" s="3" t="s">
        <v>377</v>
      </c>
      <c r="R15" s="3" t="s">
        <v>1</v>
      </c>
      <c r="S15" s="3" t="s">
        <v>1</v>
      </c>
      <c r="T15" s="3" t="s">
        <v>0</v>
      </c>
      <c r="U15" s="1"/>
      <c r="V15" s="1"/>
      <c r="W15" s="1"/>
      <c r="X15" s="30" t="s">
        <v>376</v>
      </c>
      <c r="Y15" s="1"/>
      <c r="Z15" s="1"/>
    </row>
    <row r="16" spans="1:26" ht="62.5" x14ac:dyDescent="0.3">
      <c r="A16" s="3">
        <v>15</v>
      </c>
      <c r="B16" s="2" t="s">
        <v>375</v>
      </c>
      <c r="C16" s="2" t="s">
        <v>374</v>
      </c>
      <c r="D16" s="2">
        <v>202400152</v>
      </c>
      <c r="E16" s="2">
        <v>111401008538</v>
      </c>
      <c r="F16" s="2" t="s">
        <v>361</v>
      </c>
      <c r="G16" s="2" t="s">
        <v>373</v>
      </c>
      <c r="H16" s="3"/>
      <c r="I16" s="3" t="s">
        <v>7</v>
      </c>
      <c r="J16" s="6">
        <v>45694.158333333333</v>
      </c>
      <c r="K16" s="6">
        <v>45694.163888888892</v>
      </c>
      <c r="L16" s="84">
        <f>K16-J16</f>
        <v>5.5555555591126904E-3</v>
      </c>
      <c r="M16" s="3" t="s">
        <v>6</v>
      </c>
      <c r="N16" s="3" t="s">
        <v>30</v>
      </c>
      <c r="O16" s="3" t="s">
        <v>372</v>
      </c>
      <c r="P16" s="3" t="s">
        <v>371</v>
      </c>
      <c r="Q16" s="3" t="s">
        <v>370</v>
      </c>
      <c r="R16" s="3"/>
      <c r="S16" s="3" t="s">
        <v>51</v>
      </c>
      <c r="T16" s="3"/>
      <c r="U16" s="30" t="s">
        <v>369</v>
      </c>
      <c r="V16" s="1"/>
      <c r="W16" s="1"/>
      <c r="X16" s="1"/>
      <c r="Y16" s="1"/>
      <c r="Z16" s="1"/>
    </row>
    <row r="17" spans="1:26" ht="62.5" x14ac:dyDescent="0.3">
      <c r="A17" s="3">
        <v>16</v>
      </c>
      <c r="B17" s="3" t="s">
        <v>44</v>
      </c>
      <c r="C17" s="3" t="s">
        <v>17</v>
      </c>
      <c r="D17" s="3" t="s">
        <v>368</v>
      </c>
      <c r="E17" s="3"/>
      <c r="F17" s="3" t="s">
        <v>9</v>
      </c>
      <c r="G17" s="2" t="s">
        <v>367</v>
      </c>
      <c r="H17" s="3"/>
      <c r="I17" s="3" t="s">
        <v>7</v>
      </c>
      <c r="J17" s="6">
        <v>45696.777418981481</v>
      </c>
      <c r="K17" s="6">
        <v>45696.856944444444</v>
      </c>
      <c r="L17" s="84">
        <f>K17-J17</f>
        <v>7.9525462962919846E-2</v>
      </c>
      <c r="M17" s="3" t="s">
        <v>6</v>
      </c>
      <c r="N17" s="3" t="s">
        <v>5</v>
      </c>
      <c r="O17" s="3" t="s">
        <v>366</v>
      </c>
      <c r="P17" s="3" t="s">
        <v>365</v>
      </c>
      <c r="Q17" s="3" t="s">
        <v>364</v>
      </c>
      <c r="R17" s="3" t="s">
        <v>1</v>
      </c>
      <c r="S17" s="3" t="s">
        <v>1</v>
      </c>
      <c r="T17" s="3" t="s">
        <v>0</v>
      </c>
      <c r="U17" s="1"/>
      <c r="V17" s="1"/>
      <c r="W17" s="1"/>
      <c r="X17" s="1"/>
      <c r="Y17" s="1"/>
      <c r="Z17" s="1"/>
    </row>
    <row r="18" spans="1:26" ht="14.5" x14ac:dyDescent="0.3">
      <c r="A18" s="9">
        <v>17</v>
      </c>
      <c r="B18" s="9" t="s">
        <v>234</v>
      </c>
      <c r="C18" s="9" t="s">
        <v>29</v>
      </c>
      <c r="D18" s="9" t="s">
        <v>363</v>
      </c>
      <c r="E18" s="9"/>
      <c r="F18" s="9" t="s">
        <v>49</v>
      </c>
      <c r="G18" s="9" t="s">
        <v>362</v>
      </c>
      <c r="H18" s="87"/>
      <c r="I18" s="9" t="s">
        <v>13</v>
      </c>
      <c r="J18" s="86"/>
      <c r="K18" s="85"/>
      <c r="L18" s="81"/>
      <c r="M18" s="9" t="s">
        <v>6</v>
      </c>
      <c r="N18" s="9" t="s">
        <v>5</v>
      </c>
      <c r="O18" s="9"/>
      <c r="P18" s="9"/>
      <c r="Q18" s="9"/>
      <c r="R18" s="9" t="s">
        <v>1</v>
      </c>
      <c r="S18" s="9" t="s">
        <v>1</v>
      </c>
      <c r="T18" s="9" t="s">
        <v>0</v>
      </c>
      <c r="U18" s="68" t="s">
        <v>361</v>
      </c>
      <c r="V18" s="8"/>
      <c r="W18" s="8"/>
      <c r="X18" s="8"/>
      <c r="Y18" s="8"/>
      <c r="Z18" s="8"/>
    </row>
    <row r="19" spans="1:26" ht="25" x14ac:dyDescent="0.3">
      <c r="A19" s="3">
        <v>18</v>
      </c>
      <c r="B19" s="3" t="s">
        <v>305</v>
      </c>
      <c r="C19" s="3" t="s">
        <v>17</v>
      </c>
      <c r="D19" s="3" t="s">
        <v>360</v>
      </c>
      <c r="E19" s="3"/>
      <c r="F19" s="3" t="s">
        <v>9</v>
      </c>
      <c r="G19" s="2" t="s">
        <v>359</v>
      </c>
      <c r="H19" s="3"/>
      <c r="I19" s="3" t="s">
        <v>7</v>
      </c>
      <c r="J19" s="6">
        <v>45696.751145833332</v>
      </c>
      <c r="K19" s="6">
        <v>45696.752534722225</v>
      </c>
      <c r="L19" s="84">
        <f>K19-J19</f>
        <v>1.3888888934161514E-3</v>
      </c>
      <c r="M19" s="3" t="s">
        <v>6</v>
      </c>
      <c r="N19" s="3" t="s">
        <v>5</v>
      </c>
      <c r="O19" s="3" t="s">
        <v>358</v>
      </c>
      <c r="P19" s="3" t="s">
        <v>357</v>
      </c>
      <c r="Q19" s="2" t="s">
        <v>356</v>
      </c>
      <c r="R19" s="3" t="s">
        <v>1</v>
      </c>
      <c r="S19" s="3" t="s">
        <v>1</v>
      </c>
      <c r="T19" s="3" t="s">
        <v>36</v>
      </c>
      <c r="U19" s="1"/>
      <c r="V19" s="1"/>
      <c r="W19" s="1"/>
      <c r="X19" s="1"/>
      <c r="Y19" s="1"/>
      <c r="Z19" s="1"/>
    </row>
    <row r="20" spans="1:26" ht="62.5" x14ac:dyDescent="0.3">
      <c r="A20" s="3">
        <v>19</v>
      </c>
      <c r="B20" s="3" t="s">
        <v>324</v>
      </c>
      <c r="C20" s="3" t="s">
        <v>355</v>
      </c>
      <c r="D20" s="52">
        <v>202300020</v>
      </c>
      <c r="E20" s="3"/>
      <c r="F20" s="3" t="s">
        <v>9</v>
      </c>
      <c r="G20" s="2" t="s">
        <v>354</v>
      </c>
      <c r="H20" s="3"/>
      <c r="I20" s="3" t="s">
        <v>7</v>
      </c>
      <c r="J20" s="6">
        <v>45694.5</v>
      </c>
      <c r="K20" s="6">
        <v>45694.5</v>
      </c>
      <c r="L20" s="84">
        <f>K20-J20</f>
        <v>0</v>
      </c>
      <c r="M20" s="3" t="s">
        <v>6</v>
      </c>
      <c r="N20" s="3" t="s">
        <v>62</v>
      </c>
      <c r="O20" s="3" t="s">
        <v>353</v>
      </c>
      <c r="P20" s="3" t="s">
        <v>352</v>
      </c>
      <c r="Q20" s="3" t="s">
        <v>351</v>
      </c>
      <c r="R20" s="3" t="s">
        <v>1</v>
      </c>
      <c r="S20" s="3" t="s">
        <v>1</v>
      </c>
      <c r="T20" s="3" t="s">
        <v>0</v>
      </c>
      <c r="U20" s="1"/>
      <c r="V20" s="1"/>
      <c r="W20" s="1"/>
      <c r="X20" s="1"/>
      <c r="Y20" s="1"/>
      <c r="Z20" s="1"/>
    </row>
    <row r="21" spans="1:26" ht="14" x14ac:dyDescent="0.3">
      <c r="A21" s="3">
        <v>20</v>
      </c>
      <c r="B21" s="3" t="s">
        <v>301</v>
      </c>
      <c r="C21" s="3" t="s">
        <v>350</v>
      </c>
      <c r="D21" s="3">
        <v>202300003</v>
      </c>
      <c r="E21" s="3"/>
      <c r="F21" s="3" t="s">
        <v>9</v>
      </c>
      <c r="G21" s="2" t="s">
        <v>349</v>
      </c>
      <c r="H21" s="3"/>
      <c r="I21" s="3" t="s">
        <v>7</v>
      </c>
      <c r="J21" s="5">
        <v>45698.1487037037</v>
      </c>
      <c r="K21" s="5">
        <v>45698.1487037037</v>
      </c>
      <c r="L21" s="84">
        <f>K21-J21</f>
        <v>0</v>
      </c>
      <c r="M21" s="3" t="s">
        <v>6</v>
      </c>
      <c r="N21" s="3" t="s">
        <v>62</v>
      </c>
      <c r="O21" s="3"/>
      <c r="P21" s="3"/>
      <c r="Q21" s="3"/>
      <c r="R21" s="3"/>
      <c r="S21" s="3"/>
      <c r="T21" s="3"/>
      <c r="U21" s="30" t="s">
        <v>348</v>
      </c>
      <c r="V21" s="1"/>
      <c r="W21" s="30"/>
      <c r="X21" s="30" t="s">
        <v>347</v>
      </c>
      <c r="Y21" s="1"/>
      <c r="Z21" s="1"/>
    </row>
    <row r="22" spans="1:26" ht="75" x14ac:dyDescent="0.3">
      <c r="A22" s="3">
        <v>21</v>
      </c>
      <c r="B22" s="3" t="s">
        <v>17</v>
      </c>
      <c r="C22" s="3" t="s">
        <v>346</v>
      </c>
      <c r="D22" s="3"/>
      <c r="E22" s="3" t="s">
        <v>345</v>
      </c>
      <c r="F22" s="3" t="s">
        <v>9</v>
      </c>
      <c r="G22" s="2" t="s">
        <v>344</v>
      </c>
      <c r="H22" s="3" t="s">
        <v>343</v>
      </c>
      <c r="I22" s="3" t="s">
        <v>7</v>
      </c>
      <c r="J22" s="6">
        <v>45698.371168981481</v>
      </c>
      <c r="K22" s="5">
        <v>45698.805185185185</v>
      </c>
      <c r="L22" s="84">
        <f>K22-J22</f>
        <v>0.43401620370423188</v>
      </c>
      <c r="M22" s="3" t="s">
        <v>6</v>
      </c>
      <c r="N22" s="3" t="s">
        <v>30</v>
      </c>
      <c r="O22" s="3" t="s">
        <v>342</v>
      </c>
      <c r="P22" s="3" t="s">
        <v>341</v>
      </c>
      <c r="Q22" s="3" t="s">
        <v>340</v>
      </c>
      <c r="R22" s="3" t="s">
        <v>1</v>
      </c>
      <c r="S22" s="3" t="s">
        <v>1</v>
      </c>
      <c r="T22" s="3" t="s">
        <v>36</v>
      </c>
      <c r="U22" s="30" t="s">
        <v>15</v>
      </c>
      <c r="V22" s="1"/>
      <c r="W22" s="1"/>
      <c r="X22" s="1"/>
      <c r="Y22" s="1"/>
      <c r="Z22" s="1"/>
    </row>
    <row r="23" spans="1:26" ht="28" x14ac:dyDescent="0.3">
      <c r="A23" s="55">
        <v>22</v>
      </c>
      <c r="B23" s="55"/>
      <c r="C23" s="55"/>
      <c r="D23" s="55"/>
      <c r="E23" s="55"/>
      <c r="F23" s="55"/>
      <c r="G23" s="55" t="s">
        <v>339</v>
      </c>
      <c r="H23" s="55"/>
      <c r="I23" s="55"/>
      <c r="J23" s="83"/>
      <c r="K23" s="83"/>
      <c r="L23" s="55"/>
      <c r="M23" s="55"/>
      <c r="N23" s="55"/>
      <c r="O23" s="55"/>
      <c r="P23" s="55"/>
      <c r="Q23" s="55"/>
      <c r="R23" s="55"/>
      <c r="S23" s="55"/>
      <c r="T23" s="55"/>
      <c r="U23" s="82" t="s">
        <v>77</v>
      </c>
      <c r="V23" s="54"/>
      <c r="W23" s="54"/>
      <c r="X23" s="54"/>
      <c r="Y23" s="54"/>
      <c r="Z23" s="54"/>
    </row>
    <row r="24" spans="1:26" ht="28" x14ac:dyDescent="0.3">
      <c r="A24" s="15">
        <v>23</v>
      </c>
      <c r="B24" s="15" t="s">
        <v>17</v>
      </c>
      <c r="C24" s="15" t="s">
        <v>338</v>
      </c>
      <c r="D24" s="15" t="s">
        <v>337</v>
      </c>
      <c r="E24" s="15" t="s">
        <v>337</v>
      </c>
      <c r="F24" s="15"/>
      <c r="G24" s="15" t="s">
        <v>336</v>
      </c>
      <c r="H24" s="15"/>
      <c r="I24" s="15" t="s">
        <v>7</v>
      </c>
      <c r="J24" s="46"/>
      <c r="K24" s="46"/>
      <c r="L24" s="15"/>
      <c r="M24" s="15"/>
      <c r="N24" s="15"/>
      <c r="O24" s="15"/>
      <c r="P24" s="15"/>
      <c r="Q24" s="15"/>
      <c r="R24" s="15"/>
      <c r="S24" s="15"/>
      <c r="T24" s="15"/>
      <c r="U24" s="66" t="s">
        <v>335</v>
      </c>
      <c r="V24" s="14"/>
      <c r="W24" s="14"/>
      <c r="X24" s="14"/>
      <c r="Y24" s="14"/>
      <c r="Z24" s="14"/>
    </row>
    <row r="25" spans="1:26" ht="37.5" x14ac:dyDescent="0.3">
      <c r="A25" s="80">
        <v>24</v>
      </c>
      <c r="B25" s="80" t="s">
        <v>334</v>
      </c>
      <c r="C25" s="80" t="s">
        <v>333</v>
      </c>
      <c r="D25" s="80" t="s">
        <v>332</v>
      </c>
      <c r="E25" s="80">
        <v>2022330002</v>
      </c>
      <c r="F25" s="80" t="s">
        <v>49</v>
      </c>
      <c r="G25" s="80" t="s">
        <v>331</v>
      </c>
      <c r="H25" s="80"/>
      <c r="I25" s="80" t="s">
        <v>7</v>
      </c>
      <c r="J25" s="77">
        <v>45705.000694444447</v>
      </c>
      <c r="K25" s="77">
        <v>45705.208333333336</v>
      </c>
      <c r="L25" s="81">
        <f>K25-J25</f>
        <v>0.20763888888905058</v>
      </c>
      <c r="M25" s="80" t="s">
        <v>6</v>
      </c>
      <c r="N25" s="80" t="s">
        <v>23</v>
      </c>
      <c r="O25" s="80" t="s">
        <v>330</v>
      </c>
      <c r="P25" s="80" t="s">
        <v>330</v>
      </c>
      <c r="Q25" s="80" t="s">
        <v>329</v>
      </c>
      <c r="R25" s="80" t="s">
        <v>1</v>
      </c>
      <c r="S25" s="80" t="s">
        <v>1</v>
      </c>
      <c r="T25" s="80" t="s">
        <v>0</v>
      </c>
      <c r="U25" s="79" t="s">
        <v>124</v>
      </c>
      <c r="V25" s="78"/>
      <c r="W25" s="78"/>
      <c r="X25" s="78"/>
      <c r="Y25" s="78"/>
      <c r="Z25" s="78"/>
    </row>
    <row r="26" spans="1:26" ht="62.5" x14ac:dyDescent="0.3">
      <c r="A26" s="15">
        <v>25</v>
      </c>
      <c r="B26" s="15" t="s">
        <v>44</v>
      </c>
      <c r="C26" s="15" t="s">
        <v>17</v>
      </c>
      <c r="D26" s="15" t="s">
        <v>328</v>
      </c>
      <c r="E26" s="15" t="s">
        <v>328</v>
      </c>
      <c r="F26" s="15" t="s">
        <v>327</v>
      </c>
      <c r="G26" s="15" t="s">
        <v>255</v>
      </c>
      <c r="H26" s="15"/>
      <c r="I26" s="15" t="s">
        <v>7</v>
      </c>
      <c r="J26" s="53">
        <v>45698.875</v>
      </c>
      <c r="K26" s="53">
        <v>45699</v>
      </c>
      <c r="L26" s="16">
        <f>K26-J26</f>
        <v>0.125</v>
      </c>
      <c r="M26" s="15" t="s">
        <v>6</v>
      </c>
      <c r="N26" s="15" t="s">
        <v>23</v>
      </c>
      <c r="O26" s="15"/>
      <c r="P26" s="15"/>
      <c r="Q26" s="15" t="s">
        <v>326</v>
      </c>
      <c r="R26" s="15" t="s">
        <v>1</v>
      </c>
      <c r="S26" s="15" t="s">
        <v>1</v>
      </c>
      <c r="T26" s="15" t="s">
        <v>0</v>
      </c>
      <c r="U26" s="66" t="s">
        <v>325</v>
      </c>
      <c r="V26" s="14"/>
      <c r="W26" s="14"/>
      <c r="X26" s="14"/>
      <c r="Y26" s="14"/>
      <c r="Z26" s="14"/>
    </row>
    <row r="27" spans="1:26" ht="37.5" x14ac:dyDescent="0.3">
      <c r="A27" s="9">
        <v>26</v>
      </c>
      <c r="B27" s="9" t="s">
        <v>324</v>
      </c>
      <c r="C27" s="9" t="s">
        <v>17</v>
      </c>
      <c r="D27" s="9">
        <v>202300020</v>
      </c>
      <c r="E27" s="9"/>
      <c r="F27" s="9" t="s">
        <v>49</v>
      </c>
      <c r="G27" s="9" t="s">
        <v>323</v>
      </c>
      <c r="H27" s="9" t="s">
        <v>260</v>
      </c>
      <c r="I27" s="9" t="s">
        <v>7</v>
      </c>
      <c r="J27" s="77">
        <v>45711</v>
      </c>
      <c r="K27" s="77">
        <v>45711.25</v>
      </c>
      <c r="L27" s="63">
        <f>K27-J27</f>
        <v>0.25</v>
      </c>
      <c r="M27" s="9" t="s">
        <v>6</v>
      </c>
      <c r="N27" s="9" t="s">
        <v>62</v>
      </c>
      <c r="O27" s="9" t="s">
        <v>250</v>
      </c>
      <c r="P27" s="9" t="s">
        <v>311</v>
      </c>
      <c r="Q27" s="9" t="s">
        <v>322</v>
      </c>
      <c r="R27" s="9" t="s">
        <v>1</v>
      </c>
      <c r="S27" s="9" t="s">
        <v>1</v>
      </c>
      <c r="T27" s="9" t="s">
        <v>0</v>
      </c>
      <c r="U27" s="8"/>
      <c r="V27" s="8"/>
      <c r="W27" s="8"/>
      <c r="X27" s="8"/>
      <c r="Y27" s="8"/>
      <c r="Z27" s="8"/>
    </row>
    <row r="28" spans="1:26" ht="37.5" x14ac:dyDescent="0.3">
      <c r="A28" s="71">
        <v>27</v>
      </c>
      <c r="B28" s="71" t="s">
        <v>132</v>
      </c>
      <c r="C28" s="71" t="s">
        <v>17</v>
      </c>
      <c r="D28" s="71" t="s">
        <v>131</v>
      </c>
      <c r="E28" s="71"/>
      <c r="F28" s="71" t="s">
        <v>49</v>
      </c>
      <c r="G28" s="71" t="s">
        <v>321</v>
      </c>
      <c r="H28" s="9" t="s">
        <v>260</v>
      </c>
      <c r="I28" s="9" t="s">
        <v>7</v>
      </c>
      <c r="J28" s="76">
        <v>45711</v>
      </c>
      <c r="K28" s="64">
        <v>45711.25</v>
      </c>
      <c r="L28" s="73">
        <f>K28-J28</f>
        <v>0.25</v>
      </c>
      <c r="M28" s="71" t="s">
        <v>6</v>
      </c>
      <c r="N28" s="71" t="s">
        <v>62</v>
      </c>
      <c r="O28" s="71" t="s">
        <v>250</v>
      </c>
      <c r="P28" s="71" t="s">
        <v>259</v>
      </c>
      <c r="Q28" s="71" t="s">
        <v>320</v>
      </c>
      <c r="R28" s="71" t="s">
        <v>1</v>
      </c>
      <c r="S28" s="71" t="s">
        <v>1</v>
      </c>
      <c r="T28" s="9" t="s">
        <v>0</v>
      </c>
      <c r="U28" s="70"/>
      <c r="V28" s="70"/>
      <c r="W28" s="70"/>
      <c r="X28" s="70"/>
      <c r="Y28" s="70"/>
      <c r="Z28" s="70"/>
    </row>
    <row r="29" spans="1:26" ht="37.5" x14ac:dyDescent="0.3">
      <c r="A29" s="71">
        <v>28</v>
      </c>
      <c r="B29" s="72" t="s">
        <v>319</v>
      </c>
      <c r="C29" s="72" t="s">
        <v>17</v>
      </c>
      <c r="D29" s="72" t="s">
        <v>318</v>
      </c>
      <c r="E29" s="71"/>
      <c r="F29" s="71" t="s">
        <v>49</v>
      </c>
      <c r="G29" s="71" t="s">
        <v>317</v>
      </c>
      <c r="H29" s="9" t="s">
        <v>260</v>
      </c>
      <c r="I29" s="9" t="s">
        <v>7</v>
      </c>
      <c r="J29" s="64">
        <v>45711</v>
      </c>
      <c r="K29" s="64">
        <v>45711.25</v>
      </c>
      <c r="L29" s="73">
        <f>K29-J29</f>
        <v>0.25</v>
      </c>
      <c r="M29" s="71" t="s">
        <v>6</v>
      </c>
      <c r="N29" s="71" t="s">
        <v>62</v>
      </c>
      <c r="O29" s="71" t="s">
        <v>250</v>
      </c>
      <c r="P29" s="71" t="s">
        <v>259</v>
      </c>
      <c r="Q29" s="71" t="s">
        <v>316</v>
      </c>
      <c r="R29" s="71" t="s">
        <v>1</v>
      </c>
      <c r="S29" s="71" t="s">
        <v>1</v>
      </c>
      <c r="T29" s="9" t="s">
        <v>0</v>
      </c>
      <c r="U29" s="75" t="s">
        <v>315</v>
      </c>
      <c r="V29" s="70"/>
      <c r="W29" s="70"/>
      <c r="X29" s="70"/>
      <c r="Y29" s="70"/>
      <c r="Z29" s="70"/>
    </row>
    <row r="30" spans="1:26" ht="37.5" x14ac:dyDescent="0.3">
      <c r="A30" s="9">
        <v>29</v>
      </c>
      <c r="B30" s="9" t="s">
        <v>314</v>
      </c>
      <c r="C30" s="9" t="s">
        <v>17</v>
      </c>
      <c r="D30" s="9" t="s">
        <v>313</v>
      </c>
      <c r="E30" s="9"/>
      <c r="F30" s="9" t="s">
        <v>49</v>
      </c>
      <c r="G30" s="9" t="s">
        <v>312</v>
      </c>
      <c r="H30" s="9" t="s">
        <v>260</v>
      </c>
      <c r="I30" s="9" t="s">
        <v>7</v>
      </c>
      <c r="J30" s="10">
        <v>45711</v>
      </c>
      <c r="K30" s="10">
        <v>45711.25</v>
      </c>
      <c r="L30" s="63">
        <f>K30-J30</f>
        <v>0.25</v>
      </c>
      <c r="M30" s="9" t="s">
        <v>6</v>
      </c>
      <c r="N30" s="9" t="s">
        <v>62</v>
      </c>
      <c r="O30" s="9" t="s">
        <v>250</v>
      </c>
      <c r="P30" s="9" t="s">
        <v>311</v>
      </c>
      <c r="Q30" s="9" t="s">
        <v>310</v>
      </c>
      <c r="R30" s="9" t="s">
        <v>1</v>
      </c>
      <c r="S30" s="9" t="s">
        <v>1</v>
      </c>
      <c r="T30" s="9" t="s">
        <v>0</v>
      </c>
      <c r="U30" s="8" t="s">
        <v>309</v>
      </c>
      <c r="V30" s="8"/>
      <c r="W30" s="8"/>
      <c r="X30" s="8"/>
      <c r="Y30" s="8"/>
      <c r="Z30" s="8"/>
    </row>
    <row r="31" spans="1:26" ht="37.5" x14ac:dyDescent="0.3">
      <c r="A31" s="9">
        <v>30</v>
      </c>
      <c r="B31" s="9" t="s">
        <v>308</v>
      </c>
      <c r="C31" s="9" t="s">
        <v>17</v>
      </c>
      <c r="D31" s="9">
        <v>202400051</v>
      </c>
      <c r="E31" s="9"/>
      <c r="F31" s="9" t="s">
        <v>49</v>
      </c>
      <c r="G31" s="9" t="s">
        <v>307</v>
      </c>
      <c r="H31" s="9" t="s">
        <v>260</v>
      </c>
      <c r="I31" s="9" t="s">
        <v>7</v>
      </c>
      <c r="J31" s="10">
        <v>45711</v>
      </c>
      <c r="K31" s="10">
        <v>45711.25</v>
      </c>
      <c r="L31" s="63">
        <f>K31-J31</f>
        <v>0.25</v>
      </c>
      <c r="M31" s="9" t="s">
        <v>6</v>
      </c>
      <c r="N31" s="9" t="s">
        <v>62</v>
      </c>
      <c r="O31" s="9" t="s">
        <v>250</v>
      </c>
      <c r="P31" s="9" t="s">
        <v>249</v>
      </c>
      <c r="Q31" s="9" t="s">
        <v>306</v>
      </c>
      <c r="R31" s="9" t="s">
        <v>1</v>
      </c>
      <c r="S31" s="9" t="s">
        <v>1</v>
      </c>
      <c r="T31" s="9" t="s">
        <v>0</v>
      </c>
      <c r="U31" s="8"/>
      <c r="V31" s="8"/>
      <c r="W31" s="8"/>
      <c r="X31" s="8"/>
      <c r="Y31" s="8"/>
      <c r="Z31" s="8"/>
    </row>
    <row r="32" spans="1:26" ht="37.5" x14ac:dyDescent="0.3">
      <c r="A32" s="9">
        <v>31</v>
      </c>
      <c r="B32" s="9" t="s">
        <v>305</v>
      </c>
      <c r="C32" s="9" t="s">
        <v>17</v>
      </c>
      <c r="D32" s="9" t="s">
        <v>304</v>
      </c>
      <c r="E32" s="9"/>
      <c r="F32" s="9" t="s">
        <v>49</v>
      </c>
      <c r="G32" s="9" t="s">
        <v>303</v>
      </c>
      <c r="H32" s="9" t="s">
        <v>260</v>
      </c>
      <c r="I32" s="9" t="s">
        <v>7</v>
      </c>
      <c r="J32" s="10">
        <v>45711</v>
      </c>
      <c r="K32" s="10">
        <v>45711.25</v>
      </c>
      <c r="L32" s="63">
        <f>K32-J32</f>
        <v>0.25</v>
      </c>
      <c r="M32" s="69" t="s">
        <v>6</v>
      </c>
      <c r="N32" s="9" t="s">
        <v>62</v>
      </c>
      <c r="O32" s="9" t="s">
        <v>250</v>
      </c>
      <c r="P32" s="9" t="s">
        <v>249</v>
      </c>
      <c r="Q32" s="9" t="s">
        <v>302</v>
      </c>
      <c r="R32" s="9" t="s">
        <v>1</v>
      </c>
      <c r="S32" s="9" t="s">
        <v>1</v>
      </c>
      <c r="T32" s="9" t="s">
        <v>0</v>
      </c>
      <c r="U32" s="8"/>
      <c r="V32" s="8"/>
      <c r="W32" s="8"/>
      <c r="X32" s="8"/>
      <c r="Y32" s="8"/>
      <c r="Z32" s="8"/>
    </row>
    <row r="33" spans="1:26" ht="37.5" x14ac:dyDescent="0.3">
      <c r="A33" s="9">
        <v>32</v>
      </c>
      <c r="B33" s="9" t="s">
        <v>301</v>
      </c>
      <c r="C33" s="9" t="s">
        <v>17</v>
      </c>
      <c r="D33" s="9">
        <v>202300003</v>
      </c>
      <c r="E33" s="9"/>
      <c r="F33" s="9" t="s">
        <v>49</v>
      </c>
      <c r="G33" s="9" t="s">
        <v>300</v>
      </c>
      <c r="H33" s="9" t="s">
        <v>260</v>
      </c>
      <c r="I33" s="9" t="s">
        <v>7</v>
      </c>
      <c r="J33" s="10">
        <v>45711</v>
      </c>
      <c r="K33" s="10">
        <v>45711.25</v>
      </c>
      <c r="L33" s="63">
        <f>K33-J33</f>
        <v>0.25</v>
      </c>
      <c r="M33" s="69" t="s">
        <v>6</v>
      </c>
      <c r="N33" s="9" t="s">
        <v>62</v>
      </c>
      <c r="O33" s="9" t="s">
        <v>250</v>
      </c>
      <c r="P33" s="9" t="s">
        <v>249</v>
      </c>
      <c r="Q33" s="9" t="s">
        <v>299</v>
      </c>
      <c r="R33" s="9" t="s">
        <v>1</v>
      </c>
      <c r="S33" s="9" t="s">
        <v>1</v>
      </c>
      <c r="T33" s="9" t="s">
        <v>0</v>
      </c>
      <c r="U33" s="8"/>
      <c r="V33" s="8"/>
      <c r="W33" s="8"/>
      <c r="X33" s="8"/>
      <c r="Y33" s="8"/>
      <c r="Z33" s="8"/>
    </row>
    <row r="34" spans="1:26" ht="37.5" x14ac:dyDescent="0.3">
      <c r="A34" s="71">
        <v>33</v>
      </c>
      <c r="B34" s="71" t="s">
        <v>298</v>
      </c>
      <c r="C34" s="71" t="s">
        <v>17</v>
      </c>
      <c r="D34" s="71">
        <v>202400221</v>
      </c>
      <c r="E34" s="71"/>
      <c r="F34" s="71" t="s">
        <v>49</v>
      </c>
      <c r="G34" s="71" t="s">
        <v>297</v>
      </c>
      <c r="H34" s="9" t="s">
        <v>260</v>
      </c>
      <c r="I34" s="9" t="s">
        <v>7</v>
      </c>
      <c r="J34" s="64">
        <v>45711</v>
      </c>
      <c r="K34" s="64">
        <v>45711.25</v>
      </c>
      <c r="L34" s="73">
        <f>K34-J34</f>
        <v>0.25</v>
      </c>
      <c r="M34" s="72" t="s">
        <v>6</v>
      </c>
      <c r="N34" s="71" t="s">
        <v>62</v>
      </c>
      <c r="O34" s="71" t="s">
        <v>250</v>
      </c>
      <c r="P34" s="71"/>
      <c r="Q34" s="71" t="s">
        <v>296</v>
      </c>
      <c r="R34" s="71" t="s">
        <v>1</v>
      </c>
      <c r="S34" s="71" t="s">
        <v>1</v>
      </c>
      <c r="T34" s="9" t="s">
        <v>0</v>
      </c>
      <c r="U34" s="70"/>
      <c r="V34" s="70"/>
      <c r="W34" s="70"/>
      <c r="X34" s="70"/>
      <c r="Y34" s="70"/>
      <c r="Z34" s="70"/>
    </row>
    <row r="35" spans="1:26" ht="37.5" x14ac:dyDescent="0.3">
      <c r="A35" s="9">
        <v>34</v>
      </c>
      <c r="B35" s="9" t="s">
        <v>44</v>
      </c>
      <c r="C35" s="9" t="s">
        <v>17</v>
      </c>
      <c r="D35" s="9" t="s">
        <v>295</v>
      </c>
      <c r="E35" s="9"/>
      <c r="F35" s="9" t="s">
        <v>49</v>
      </c>
      <c r="G35" s="9" t="s">
        <v>294</v>
      </c>
      <c r="H35" s="9" t="s">
        <v>260</v>
      </c>
      <c r="I35" s="9" t="s">
        <v>7</v>
      </c>
      <c r="J35" s="10">
        <v>45711</v>
      </c>
      <c r="K35" s="10">
        <v>45711.25</v>
      </c>
      <c r="L35" s="63">
        <f>K35-J35</f>
        <v>0.25</v>
      </c>
      <c r="M35" s="69" t="s">
        <v>6</v>
      </c>
      <c r="N35" s="9" t="s">
        <v>62</v>
      </c>
      <c r="O35" s="9" t="s">
        <v>250</v>
      </c>
      <c r="P35" s="9" t="s">
        <v>249</v>
      </c>
      <c r="Q35" s="9" t="s">
        <v>293</v>
      </c>
      <c r="R35" s="9" t="s">
        <v>1</v>
      </c>
      <c r="S35" s="9" t="s">
        <v>1</v>
      </c>
      <c r="T35" s="9" t="s">
        <v>0</v>
      </c>
      <c r="U35" s="68" t="s">
        <v>292</v>
      </c>
      <c r="V35" s="8"/>
      <c r="W35" s="8"/>
      <c r="X35" s="8"/>
      <c r="Y35" s="8"/>
      <c r="Z35" s="8"/>
    </row>
    <row r="36" spans="1:26" ht="100" x14ac:dyDescent="0.3">
      <c r="A36" s="71">
        <v>35</v>
      </c>
      <c r="B36" s="71" t="s">
        <v>291</v>
      </c>
      <c r="C36" s="71" t="s">
        <v>17</v>
      </c>
      <c r="D36" s="71" t="s">
        <v>290</v>
      </c>
      <c r="E36" s="71" t="s">
        <v>289</v>
      </c>
      <c r="F36" s="71" t="s">
        <v>49</v>
      </c>
      <c r="G36" s="71" t="s">
        <v>288</v>
      </c>
      <c r="H36" s="9" t="s">
        <v>260</v>
      </c>
      <c r="I36" s="9" t="s">
        <v>7</v>
      </c>
      <c r="J36" s="64">
        <v>45711</v>
      </c>
      <c r="K36" s="64">
        <v>45711.25</v>
      </c>
      <c r="L36" s="73">
        <f>K36-J36</f>
        <v>0.25</v>
      </c>
      <c r="M36" s="72" t="s">
        <v>6</v>
      </c>
      <c r="N36" s="71" t="s">
        <v>62</v>
      </c>
      <c r="O36" s="71" t="s">
        <v>250</v>
      </c>
      <c r="P36" s="71" t="s">
        <v>259</v>
      </c>
      <c r="Q36" s="71" t="s">
        <v>287</v>
      </c>
      <c r="R36" s="71" t="s">
        <v>1</v>
      </c>
      <c r="S36" s="71" t="s">
        <v>1</v>
      </c>
      <c r="T36" s="9" t="s">
        <v>0</v>
      </c>
      <c r="U36" s="70"/>
      <c r="V36" s="70"/>
      <c r="W36" s="70"/>
      <c r="X36" s="70"/>
      <c r="Y36" s="70"/>
      <c r="Z36" s="70"/>
    </row>
    <row r="37" spans="1:26" ht="37.5" x14ac:dyDescent="0.3">
      <c r="A37" s="9">
        <v>36</v>
      </c>
      <c r="B37" s="9" t="s">
        <v>144</v>
      </c>
      <c r="C37" s="9" t="s">
        <v>17</v>
      </c>
      <c r="D37" s="9">
        <v>202400078</v>
      </c>
      <c r="E37" s="9"/>
      <c r="F37" s="9" t="s">
        <v>49</v>
      </c>
      <c r="G37" s="9" t="s">
        <v>286</v>
      </c>
      <c r="H37" s="9" t="s">
        <v>260</v>
      </c>
      <c r="I37" s="9" t="s">
        <v>7</v>
      </c>
      <c r="J37" s="10">
        <v>45711</v>
      </c>
      <c r="K37" s="10">
        <v>45711.25</v>
      </c>
      <c r="L37" s="63">
        <f>K37-J37</f>
        <v>0.25</v>
      </c>
      <c r="M37" s="69" t="s">
        <v>6</v>
      </c>
      <c r="N37" s="9" t="s">
        <v>62</v>
      </c>
      <c r="O37" s="9" t="s">
        <v>250</v>
      </c>
      <c r="P37" s="9" t="s">
        <v>249</v>
      </c>
      <c r="Q37" s="9" t="s">
        <v>285</v>
      </c>
      <c r="R37" s="9" t="s">
        <v>1</v>
      </c>
      <c r="S37" s="9" t="s">
        <v>1</v>
      </c>
      <c r="T37" s="9" t="s">
        <v>0</v>
      </c>
      <c r="U37" s="8"/>
      <c r="V37" s="8"/>
      <c r="W37" s="8"/>
      <c r="X37" s="8"/>
      <c r="Y37" s="8"/>
      <c r="Z37" s="8"/>
    </row>
    <row r="38" spans="1:26" ht="25" x14ac:dyDescent="0.3">
      <c r="A38" s="55">
        <v>37</v>
      </c>
      <c r="B38" s="55" t="s">
        <v>284</v>
      </c>
      <c r="C38" s="55" t="s">
        <v>17</v>
      </c>
      <c r="D38" s="55">
        <v>202400220</v>
      </c>
      <c r="E38" s="55"/>
      <c r="F38" s="55" t="s">
        <v>49</v>
      </c>
      <c r="G38" s="55" t="s">
        <v>283</v>
      </c>
      <c r="H38" s="9" t="s">
        <v>260</v>
      </c>
      <c r="I38" s="9" t="s">
        <v>7</v>
      </c>
      <c r="J38" s="58">
        <v>45711</v>
      </c>
      <c r="K38" s="58">
        <v>45711.25</v>
      </c>
      <c r="L38" s="57">
        <f>K38-J38</f>
        <v>0.25</v>
      </c>
      <c r="M38" s="74" t="s">
        <v>6</v>
      </c>
      <c r="N38" s="55" t="s">
        <v>62</v>
      </c>
      <c r="O38" s="55" t="s">
        <v>250</v>
      </c>
      <c r="P38" s="55" t="s">
        <v>249</v>
      </c>
      <c r="Q38" s="55"/>
      <c r="R38" s="55" t="s">
        <v>1</v>
      </c>
      <c r="S38" s="55" t="s">
        <v>1</v>
      </c>
      <c r="T38" s="9" t="s">
        <v>0</v>
      </c>
      <c r="U38" s="54"/>
      <c r="V38" s="54"/>
      <c r="W38" s="54"/>
      <c r="X38" s="54"/>
      <c r="Y38" s="54"/>
      <c r="Z38" s="54"/>
    </row>
    <row r="39" spans="1:26" ht="37.5" x14ac:dyDescent="0.3">
      <c r="A39" s="9">
        <v>38</v>
      </c>
      <c r="B39" s="9" t="s">
        <v>282</v>
      </c>
      <c r="C39" s="9" t="s">
        <v>17</v>
      </c>
      <c r="D39" s="9">
        <v>202400097</v>
      </c>
      <c r="E39" s="9" t="s">
        <v>281</v>
      </c>
      <c r="F39" s="9" t="s">
        <v>49</v>
      </c>
      <c r="G39" s="9" t="s">
        <v>280</v>
      </c>
      <c r="H39" s="9" t="s">
        <v>260</v>
      </c>
      <c r="I39" s="9" t="s">
        <v>7</v>
      </c>
      <c r="J39" s="10">
        <v>45711</v>
      </c>
      <c r="K39" s="10">
        <v>45711.25</v>
      </c>
      <c r="L39" s="63">
        <f>K39-J39</f>
        <v>0.25</v>
      </c>
      <c r="M39" s="69" t="s">
        <v>6</v>
      </c>
      <c r="N39" s="9" t="s">
        <v>62</v>
      </c>
      <c r="O39" s="9" t="s">
        <v>250</v>
      </c>
      <c r="P39" s="9" t="s">
        <v>249</v>
      </c>
      <c r="Q39" s="9" t="s">
        <v>279</v>
      </c>
      <c r="R39" s="9" t="s">
        <v>1</v>
      </c>
      <c r="S39" s="9" t="s">
        <v>1</v>
      </c>
      <c r="T39" s="9" t="s">
        <v>0</v>
      </c>
      <c r="U39" s="8"/>
      <c r="V39" s="8"/>
      <c r="W39" s="8"/>
      <c r="X39" s="8"/>
      <c r="Y39" s="8"/>
      <c r="Z39" s="8"/>
    </row>
    <row r="40" spans="1:26" ht="37.5" x14ac:dyDescent="0.3">
      <c r="A40" s="71">
        <v>39</v>
      </c>
      <c r="B40" s="71" t="s">
        <v>278</v>
      </c>
      <c r="C40" s="71" t="s">
        <v>17</v>
      </c>
      <c r="D40" s="71">
        <v>202400143</v>
      </c>
      <c r="E40" s="71"/>
      <c r="F40" s="71" t="s">
        <v>49</v>
      </c>
      <c r="G40" s="71" t="s">
        <v>277</v>
      </c>
      <c r="H40" s="9" t="s">
        <v>260</v>
      </c>
      <c r="I40" s="9" t="s">
        <v>7</v>
      </c>
      <c r="J40" s="64">
        <v>45711</v>
      </c>
      <c r="K40" s="64">
        <v>45711.25</v>
      </c>
      <c r="L40" s="73">
        <f>K40-J40</f>
        <v>0.25</v>
      </c>
      <c r="M40" s="72" t="s">
        <v>6</v>
      </c>
      <c r="N40" s="71" t="s">
        <v>62</v>
      </c>
      <c r="O40" s="71" t="s">
        <v>250</v>
      </c>
      <c r="P40" s="71" t="s">
        <v>259</v>
      </c>
      <c r="Q40" s="71" t="s">
        <v>276</v>
      </c>
      <c r="R40" s="71" t="s">
        <v>1</v>
      </c>
      <c r="S40" s="71" t="s">
        <v>1</v>
      </c>
      <c r="T40" s="9" t="s">
        <v>0</v>
      </c>
      <c r="U40" s="70"/>
      <c r="V40" s="70"/>
      <c r="W40" s="70"/>
      <c r="X40" s="70"/>
      <c r="Y40" s="70"/>
      <c r="Z40" s="70"/>
    </row>
    <row r="41" spans="1:26" ht="25" x14ac:dyDescent="0.3">
      <c r="A41" s="55">
        <v>40</v>
      </c>
      <c r="B41" s="55" t="s">
        <v>275</v>
      </c>
      <c r="C41" s="55" t="s">
        <v>17</v>
      </c>
      <c r="D41" s="55">
        <v>202400154</v>
      </c>
      <c r="E41" s="55"/>
      <c r="F41" s="55" t="s">
        <v>49</v>
      </c>
      <c r="G41" s="55" t="s">
        <v>274</v>
      </c>
      <c r="H41" s="9" t="s">
        <v>260</v>
      </c>
      <c r="I41" s="9" t="s">
        <v>7</v>
      </c>
      <c r="J41" s="58">
        <v>45711</v>
      </c>
      <c r="K41" s="58">
        <v>45711.25</v>
      </c>
      <c r="L41" s="57">
        <f>K41-J41</f>
        <v>0.25</v>
      </c>
      <c r="M41" s="74" t="s">
        <v>6</v>
      </c>
      <c r="N41" s="55" t="s">
        <v>62</v>
      </c>
      <c r="O41" s="55" t="s">
        <v>250</v>
      </c>
      <c r="P41" s="55" t="s">
        <v>249</v>
      </c>
      <c r="Q41" s="55"/>
      <c r="R41" s="55" t="s">
        <v>1</v>
      </c>
      <c r="S41" s="55" t="s">
        <v>1</v>
      </c>
      <c r="T41" s="9" t="s">
        <v>0</v>
      </c>
      <c r="U41" s="54"/>
      <c r="V41" s="54"/>
      <c r="W41" s="54"/>
      <c r="X41" s="54"/>
      <c r="Y41" s="54"/>
      <c r="Z41" s="54"/>
    </row>
    <row r="42" spans="1:26" ht="37.5" x14ac:dyDescent="0.3">
      <c r="A42" s="71">
        <v>41</v>
      </c>
      <c r="B42" s="9" t="s">
        <v>273</v>
      </c>
      <c r="C42" s="9" t="s">
        <v>17</v>
      </c>
      <c r="D42" s="9">
        <v>202500012</v>
      </c>
      <c r="E42" s="9"/>
      <c r="F42" s="9" t="s">
        <v>49</v>
      </c>
      <c r="G42" s="9" t="s">
        <v>272</v>
      </c>
      <c r="H42" s="9" t="s">
        <v>260</v>
      </c>
      <c r="I42" s="9" t="s">
        <v>7</v>
      </c>
      <c r="J42" s="10">
        <v>45711</v>
      </c>
      <c r="K42" s="10">
        <v>45711.25</v>
      </c>
      <c r="L42" s="63">
        <f>K42-J42</f>
        <v>0.25</v>
      </c>
      <c r="M42" s="69" t="s">
        <v>6</v>
      </c>
      <c r="N42" s="9" t="s">
        <v>62</v>
      </c>
      <c r="O42" s="9" t="s">
        <v>250</v>
      </c>
      <c r="P42" s="9" t="s">
        <v>249</v>
      </c>
      <c r="Q42" s="9" t="s">
        <v>271</v>
      </c>
      <c r="R42" s="9" t="s">
        <v>1</v>
      </c>
      <c r="S42" s="9" t="s">
        <v>1</v>
      </c>
      <c r="T42" s="9" t="s">
        <v>0</v>
      </c>
      <c r="U42" s="8"/>
      <c r="V42" s="8"/>
      <c r="W42" s="8"/>
      <c r="X42" s="8"/>
      <c r="Y42" s="8"/>
      <c r="Z42" s="8"/>
    </row>
    <row r="43" spans="1:26" ht="37.5" x14ac:dyDescent="0.3">
      <c r="A43" s="9">
        <v>42</v>
      </c>
      <c r="B43" s="9" t="s">
        <v>270</v>
      </c>
      <c r="C43" s="9" t="s">
        <v>17</v>
      </c>
      <c r="D43" s="9">
        <v>202400096</v>
      </c>
      <c r="E43" s="9"/>
      <c r="F43" s="9" t="s">
        <v>49</v>
      </c>
      <c r="G43" s="9" t="s">
        <v>269</v>
      </c>
      <c r="H43" s="9" t="s">
        <v>260</v>
      </c>
      <c r="I43" s="9" t="s">
        <v>7</v>
      </c>
      <c r="J43" s="10">
        <v>45711</v>
      </c>
      <c r="K43" s="10">
        <v>45711.25</v>
      </c>
      <c r="L43" s="63">
        <f>K43-J43</f>
        <v>0.25</v>
      </c>
      <c r="M43" s="69" t="s">
        <v>6</v>
      </c>
      <c r="N43" s="9" t="s">
        <v>62</v>
      </c>
      <c r="O43" s="9" t="s">
        <v>250</v>
      </c>
      <c r="P43" s="9" t="s">
        <v>249</v>
      </c>
      <c r="Q43" s="9" t="s">
        <v>268</v>
      </c>
      <c r="R43" s="9" t="s">
        <v>1</v>
      </c>
      <c r="S43" s="9" t="s">
        <v>1</v>
      </c>
      <c r="T43" s="9" t="s">
        <v>0</v>
      </c>
      <c r="U43" s="8"/>
      <c r="V43" s="8"/>
      <c r="W43" s="8"/>
      <c r="X43" s="8"/>
      <c r="Y43" s="8"/>
      <c r="Z43" s="8"/>
    </row>
    <row r="44" spans="1:26" ht="37.5" x14ac:dyDescent="0.3">
      <c r="A44" s="71">
        <v>43</v>
      </c>
      <c r="B44" s="71" t="s">
        <v>267</v>
      </c>
      <c r="C44" s="71" t="s">
        <v>17</v>
      </c>
      <c r="D44" s="71" t="s">
        <v>266</v>
      </c>
      <c r="E44" s="71"/>
      <c r="F44" s="71" t="s">
        <v>49</v>
      </c>
      <c r="G44" s="71" t="s">
        <v>265</v>
      </c>
      <c r="H44" s="9" t="s">
        <v>260</v>
      </c>
      <c r="I44" s="9" t="s">
        <v>7</v>
      </c>
      <c r="J44" s="64">
        <v>45711</v>
      </c>
      <c r="K44" s="64">
        <v>45711.25</v>
      </c>
      <c r="L44" s="73">
        <f>K44-J44</f>
        <v>0.25</v>
      </c>
      <c r="M44" s="72" t="s">
        <v>6</v>
      </c>
      <c r="N44" s="71" t="s">
        <v>62</v>
      </c>
      <c r="O44" s="71" t="s">
        <v>250</v>
      </c>
      <c r="P44" s="71" t="s">
        <v>259</v>
      </c>
      <c r="Q44" s="71" t="s">
        <v>264</v>
      </c>
      <c r="R44" s="71" t="s">
        <v>1</v>
      </c>
      <c r="S44" s="71" t="s">
        <v>1</v>
      </c>
      <c r="T44" s="9" t="s">
        <v>0</v>
      </c>
      <c r="U44" s="70"/>
      <c r="V44" s="70"/>
      <c r="W44" s="70"/>
      <c r="X44" s="70"/>
      <c r="Y44" s="70"/>
      <c r="Z44" s="70"/>
    </row>
    <row r="45" spans="1:26" ht="37.5" x14ac:dyDescent="0.3">
      <c r="A45" s="9">
        <v>44</v>
      </c>
      <c r="B45" s="71" t="s">
        <v>29</v>
      </c>
      <c r="C45" s="71" t="s">
        <v>17</v>
      </c>
      <c r="D45" s="71" t="s">
        <v>263</v>
      </c>
      <c r="E45" s="71" t="s">
        <v>262</v>
      </c>
      <c r="F45" s="71" t="s">
        <v>49</v>
      </c>
      <c r="G45" s="71" t="s">
        <v>261</v>
      </c>
      <c r="H45" s="9" t="s">
        <v>260</v>
      </c>
      <c r="I45" s="9" t="s">
        <v>7</v>
      </c>
      <c r="J45" s="64">
        <v>45711</v>
      </c>
      <c r="K45" s="64">
        <v>45711.25</v>
      </c>
      <c r="L45" s="73">
        <f>K45-J45</f>
        <v>0.25</v>
      </c>
      <c r="M45" s="72" t="s">
        <v>6</v>
      </c>
      <c r="N45" s="71" t="s">
        <v>62</v>
      </c>
      <c r="O45" s="71" t="s">
        <v>250</v>
      </c>
      <c r="P45" s="71" t="s">
        <v>259</v>
      </c>
      <c r="Q45" s="71" t="s">
        <v>258</v>
      </c>
      <c r="R45" s="71" t="s">
        <v>1</v>
      </c>
      <c r="S45" s="71" t="s">
        <v>1</v>
      </c>
      <c r="T45" s="9" t="s">
        <v>0</v>
      </c>
      <c r="U45" s="70"/>
      <c r="V45" s="70"/>
      <c r="W45" s="70"/>
      <c r="X45" s="70"/>
      <c r="Y45" s="70"/>
      <c r="Z45" s="70"/>
    </row>
    <row r="46" spans="1:26" ht="62.5" x14ac:dyDescent="0.3">
      <c r="A46" s="15">
        <v>45</v>
      </c>
      <c r="B46" s="15" t="s">
        <v>44</v>
      </c>
      <c r="C46" s="15" t="s">
        <v>17</v>
      </c>
      <c r="D46" s="15" t="s">
        <v>257</v>
      </c>
      <c r="E46" s="15" t="s">
        <v>257</v>
      </c>
      <c r="F46" s="15" t="s">
        <v>256</v>
      </c>
      <c r="G46" s="15" t="s">
        <v>255</v>
      </c>
      <c r="H46" s="15" t="s">
        <v>254</v>
      </c>
      <c r="I46" s="15" t="s">
        <v>7</v>
      </c>
      <c r="J46" s="53">
        <v>45699.5</v>
      </c>
      <c r="K46" s="53">
        <v>45699.595138888886</v>
      </c>
      <c r="L46" s="16">
        <f>K46-J46</f>
        <v>9.5138888886140194E-2</v>
      </c>
      <c r="M46" s="67" t="s">
        <v>6</v>
      </c>
      <c r="N46" s="15" t="s">
        <v>30</v>
      </c>
      <c r="O46" s="15"/>
      <c r="P46" s="15"/>
      <c r="Q46" s="15" t="s">
        <v>253</v>
      </c>
      <c r="R46" s="15" t="s">
        <v>1</v>
      </c>
      <c r="S46" s="15" t="s">
        <v>1</v>
      </c>
      <c r="T46" s="15" t="s">
        <v>0</v>
      </c>
      <c r="U46" s="14"/>
      <c r="V46" s="14"/>
      <c r="W46" s="14"/>
      <c r="X46" s="14"/>
      <c r="Y46" s="14"/>
      <c r="Z46" s="14"/>
    </row>
    <row r="47" spans="1:26" ht="28" x14ac:dyDescent="0.3">
      <c r="A47" s="9">
        <v>46</v>
      </c>
      <c r="B47" s="9" t="s">
        <v>252</v>
      </c>
      <c r="C47" s="9" t="s">
        <v>17</v>
      </c>
      <c r="D47" s="9">
        <v>202400250</v>
      </c>
      <c r="E47" s="9"/>
      <c r="F47" s="9" t="s">
        <v>49</v>
      </c>
      <c r="G47" s="9" t="s">
        <v>251</v>
      </c>
      <c r="H47" s="9"/>
      <c r="I47" s="9" t="s">
        <v>13</v>
      </c>
      <c r="J47" s="10">
        <v>45711</v>
      </c>
      <c r="K47" s="10">
        <v>45711.25</v>
      </c>
      <c r="L47" s="63">
        <f>K47-J47</f>
        <v>0.25</v>
      </c>
      <c r="M47" s="69" t="s">
        <v>6</v>
      </c>
      <c r="N47" s="9" t="s">
        <v>62</v>
      </c>
      <c r="O47" s="9" t="s">
        <v>250</v>
      </c>
      <c r="P47" s="9" t="s">
        <v>249</v>
      </c>
      <c r="Q47" s="9"/>
      <c r="R47" s="9" t="s">
        <v>1</v>
      </c>
      <c r="S47" s="9" t="s">
        <v>1</v>
      </c>
      <c r="T47" s="9" t="s">
        <v>0</v>
      </c>
      <c r="U47" s="68" t="s">
        <v>248</v>
      </c>
      <c r="V47" s="8"/>
      <c r="W47" s="68"/>
      <c r="X47" s="8"/>
      <c r="Y47" s="8"/>
      <c r="Z47" s="8"/>
    </row>
    <row r="48" spans="1:26" ht="87.5" x14ac:dyDescent="0.3">
      <c r="A48" s="15">
        <v>47</v>
      </c>
      <c r="B48" s="15" t="s">
        <v>44</v>
      </c>
      <c r="C48" s="15" t="s">
        <v>17</v>
      </c>
      <c r="D48" s="15" t="s">
        <v>247</v>
      </c>
      <c r="E48" s="15" t="s">
        <v>247</v>
      </c>
      <c r="F48" s="15" t="s">
        <v>246</v>
      </c>
      <c r="G48" s="15" t="s">
        <v>245</v>
      </c>
      <c r="H48" s="15" t="s">
        <v>244</v>
      </c>
      <c r="I48" s="15" t="s">
        <v>7</v>
      </c>
      <c r="J48" s="53">
        <v>45700.416666666664</v>
      </c>
      <c r="K48" s="53">
        <v>45700.541666666664</v>
      </c>
      <c r="L48" s="16">
        <f>K48-J48</f>
        <v>0.125</v>
      </c>
      <c r="M48" s="67" t="s">
        <v>6</v>
      </c>
      <c r="N48" s="15" t="s">
        <v>30</v>
      </c>
      <c r="O48" s="15"/>
      <c r="P48" s="15"/>
      <c r="Q48" s="15"/>
      <c r="R48" s="15" t="s">
        <v>1</v>
      </c>
      <c r="S48" s="15" t="s">
        <v>51</v>
      </c>
      <c r="T48" s="15" t="s">
        <v>0</v>
      </c>
      <c r="U48" s="14"/>
      <c r="V48" s="14"/>
      <c r="W48" s="14"/>
      <c r="X48" s="14"/>
      <c r="Y48" s="14"/>
      <c r="Z48" s="14"/>
    </row>
    <row r="49" spans="1:26" ht="62.5" x14ac:dyDescent="0.3">
      <c r="A49" s="15">
        <v>48</v>
      </c>
      <c r="B49" s="15" t="s">
        <v>44</v>
      </c>
      <c r="C49" s="15" t="s">
        <v>17</v>
      </c>
      <c r="D49" s="15" t="s">
        <v>243</v>
      </c>
      <c r="E49" s="15" t="s">
        <v>243</v>
      </c>
      <c r="F49" s="15" t="s">
        <v>242</v>
      </c>
      <c r="G49" s="15" t="s">
        <v>241</v>
      </c>
      <c r="H49" s="15" t="s">
        <v>240</v>
      </c>
      <c r="I49" s="15" t="s">
        <v>7</v>
      </c>
      <c r="J49" s="53">
        <v>45700.625</v>
      </c>
      <c r="K49" s="53">
        <v>45700.75</v>
      </c>
      <c r="L49" s="16">
        <f>K49-J49</f>
        <v>0.125</v>
      </c>
      <c r="M49" s="67" t="s">
        <v>6</v>
      </c>
      <c r="N49" s="15" t="s">
        <v>30</v>
      </c>
      <c r="O49" s="15"/>
      <c r="P49" s="15"/>
      <c r="Q49" s="15" t="s">
        <v>239</v>
      </c>
      <c r="R49" s="15" t="s">
        <v>1</v>
      </c>
      <c r="S49" s="15" t="s">
        <v>51</v>
      </c>
      <c r="T49" s="15" t="s">
        <v>0</v>
      </c>
      <c r="U49" s="66" t="s">
        <v>238</v>
      </c>
      <c r="V49" s="14"/>
      <c r="W49" s="66"/>
      <c r="X49" s="14"/>
      <c r="Y49" s="14"/>
      <c r="Z49" s="14"/>
    </row>
    <row r="50" spans="1:26" ht="25" x14ac:dyDescent="0.3">
      <c r="A50" s="38">
        <v>49</v>
      </c>
      <c r="B50" s="38" t="s">
        <v>44</v>
      </c>
      <c r="C50" s="38" t="s">
        <v>17</v>
      </c>
      <c r="D50" s="38"/>
      <c r="E50" s="65" t="s">
        <v>42</v>
      </c>
      <c r="F50" s="38" t="s">
        <v>49</v>
      </c>
      <c r="G50" s="38" t="s">
        <v>237</v>
      </c>
      <c r="H50" s="38"/>
      <c r="I50" s="38" t="s">
        <v>7</v>
      </c>
      <c r="J50" s="64">
        <v>45704</v>
      </c>
      <c r="K50" s="64">
        <v>45704.25</v>
      </c>
      <c r="L50" s="63">
        <f>K50-J50</f>
        <v>0.25</v>
      </c>
      <c r="M50" s="62" t="s">
        <v>6</v>
      </c>
      <c r="N50" s="38" t="s">
        <v>23</v>
      </c>
      <c r="O50" s="38" t="s">
        <v>236</v>
      </c>
      <c r="P50" s="38" t="s">
        <v>236</v>
      </c>
      <c r="Q50" s="38" t="s">
        <v>235</v>
      </c>
      <c r="R50" s="38" t="s">
        <v>1</v>
      </c>
      <c r="S50" s="38" t="s">
        <v>1</v>
      </c>
      <c r="T50" s="38" t="s">
        <v>0</v>
      </c>
      <c r="U50" s="61" t="s">
        <v>191</v>
      </c>
      <c r="V50" s="37"/>
      <c r="W50" s="37"/>
      <c r="X50" s="37"/>
      <c r="Y50" s="37"/>
      <c r="Z50" s="37"/>
    </row>
    <row r="51" spans="1:26" ht="62.5" x14ac:dyDescent="0.3">
      <c r="A51" s="3">
        <v>50</v>
      </c>
      <c r="B51" s="3" t="s">
        <v>234</v>
      </c>
      <c r="C51" s="3" t="s">
        <v>233</v>
      </c>
      <c r="D51" s="3">
        <v>202400094</v>
      </c>
      <c r="E51" s="3" t="s">
        <v>232</v>
      </c>
      <c r="F51" s="3" t="s">
        <v>9</v>
      </c>
      <c r="G51" s="3" t="s">
        <v>231</v>
      </c>
      <c r="H51" s="3">
        <v>202502196</v>
      </c>
      <c r="I51" s="3" t="s">
        <v>7</v>
      </c>
      <c r="J51" s="6">
        <v>45701.040277777778</v>
      </c>
      <c r="K51" s="6">
        <v>45701.265277777777</v>
      </c>
      <c r="L51" s="4">
        <f>K51-J51</f>
        <v>0.22499999999854481</v>
      </c>
      <c r="M51" s="60" t="s">
        <v>6</v>
      </c>
      <c r="N51" s="3" t="s">
        <v>30</v>
      </c>
      <c r="O51" s="3" t="s">
        <v>230</v>
      </c>
      <c r="P51" s="3" t="s">
        <v>229</v>
      </c>
      <c r="Q51" s="3" t="s">
        <v>228</v>
      </c>
      <c r="R51" s="3" t="s">
        <v>173</v>
      </c>
      <c r="S51" s="3" t="s">
        <v>51</v>
      </c>
      <c r="T51" s="3" t="s">
        <v>36</v>
      </c>
      <c r="U51" s="1"/>
      <c r="V51" s="1"/>
      <c r="W51" s="1"/>
      <c r="X51" s="1"/>
      <c r="Y51" s="1"/>
      <c r="Z51" s="1"/>
    </row>
    <row r="52" spans="1:26" ht="75" x14ac:dyDescent="0.3">
      <c r="A52" s="3">
        <v>51</v>
      </c>
      <c r="B52" s="3" t="s">
        <v>227</v>
      </c>
      <c r="C52" s="3" t="s">
        <v>44</v>
      </c>
      <c r="D52" s="3" t="s">
        <v>226</v>
      </c>
      <c r="E52" s="3" t="s">
        <v>225</v>
      </c>
      <c r="F52" s="3" t="s">
        <v>124</v>
      </c>
      <c r="G52" s="3" t="s">
        <v>224</v>
      </c>
      <c r="H52" s="3"/>
      <c r="I52" s="3" t="s">
        <v>7</v>
      </c>
      <c r="J52" s="6">
        <v>45700.795787037037</v>
      </c>
      <c r="K52" s="6">
        <v>45700.896481481483</v>
      </c>
      <c r="L52" s="4">
        <f>K52-J52</f>
        <v>0.10069444444525288</v>
      </c>
      <c r="M52" s="3" t="s">
        <v>6</v>
      </c>
      <c r="N52" s="3" t="s">
        <v>30</v>
      </c>
      <c r="O52" s="3" t="s">
        <v>223</v>
      </c>
      <c r="P52" s="3" t="s">
        <v>223</v>
      </c>
      <c r="Q52" s="3" t="s">
        <v>222</v>
      </c>
      <c r="R52" s="3" t="s">
        <v>1</v>
      </c>
      <c r="S52" s="3" t="s">
        <v>1</v>
      </c>
      <c r="T52" s="3" t="s">
        <v>0</v>
      </c>
      <c r="U52" s="30" t="s">
        <v>221</v>
      </c>
      <c r="V52" s="1"/>
      <c r="W52" s="1"/>
      <c r="X52" s="1"/>
      <c r="Y52" s="1"/>
      <c r="Z52" s="1"/>
    </row>
    <row r="53" spans="1:26" ht="37.5" x14ac:dyDescent="0.3">
      <c r="A53" s="15">
        <v>52</v>
      </c>
      <c r="B53" s="15" t="s">
        <v>17</v>
      </c>
      <c r="C53" s="15" t="s">
        <v>220</v>
      </c>
      <c r="D53" s="15" t="s">
        <v>219</v>
      </c>
      <c r="E53" s="15" t="s">
        <v>219</v>
      </c>
      <c r="F53" s="15" t="s">
        <v>219</v>
      </c>
      <c r="G53" s="15" t="s">
        <v>218</v>
      </c>
      <c r="H53" s="15"/>
      <c r="I53" s="15" t="s">
        <v>7</v>
      </c>
      <c r="J53" s="17"/>
      <c r="K53" s="17"/>
      <c r="L53" s="16"/>
      <c r="M53" s="15"/>
      <c r="N53" s="15" t="s">
        <v>30</v>
      </c>
      <c r="O53" s="59"/>
      <c r="P53" s="15"/>
      <c r="Q53" s="15" t="s">
        <v>217</v>
      </c>
      <c r="R53" s="15"/>
      <c r="S53" s="15"/>
      <c r="T53" s="15"/>
      <c r="U53" s="14"/>
      <c r="V53" s="14"/>
      <c r="W53" s="14"/>
      <c r="X53" s="14"/>
      <c r="Y53" s="14"/>
      <c r="Z53" s="14"/>
    </row>
    <row r="54" spans="1:26" ht="15.5" x14ac:dyDescent="0.35">
      <c r="A54" s="55">
        <v>53</v>
      </c>
      <c r="B54" s="55" t="s">
        <v>44</v>
      </c>
      <c r="C54" s="55" t="s">
        <v>17</v>
      </c>
      <c r="D54" s="55"/>
      <c r="E54" s="55"/>
      <c r="F54" s="55" t="s">
        <v>216</v>
      </c>
      <c r="G54" s="55" t="s">
        <v>215</v>
      </c>
      <c r="H54" s="55"/>
      <c r="I54" s="55" t="s">
        <v>7</v>
      </c>
      <c r="J54" s="58"/>
      <c r="K54" s="58"/>
      <c r="L54" s="57"/>
      <c r="M54" s="55"/>
      <c r="N54" s="55" t="s">
        <v>30</v>
      </c>
      <c r="O54" s="56" t="s">
        <v>214</v>
      </c>
      <c r="P54" s="55" t="s">
        <v>213</v>
      </c>
      <c r="Q54" s="55" t="s">
        <v>213</v>
      </c>
      <c r="R54" s="55" t="s">
        <v>1</v>
      </c>
      <c r="S54" s="55" t="s">
        <v>1</v>
      </c>
      <c r="T54" s="55"/>
      <c r="U54" s="54"/>
      <c r="V54" s="54"/>
      <c r="W54" s="54"/>
      <c r="X54" s="54"/>
      <c r="Y54" s="54"/>
      <c r="Z54" s="54"/>
    </row>
    <row r="55" spans="1:26" ht="25" x14ac:dyDescent="0.3">
      <c r="A55" s="15">
        <v>54</v>
      </c>
      <c r="B55" s="15" t="s">
        <v>44</v>
      </c>
      <c r="C55" s="15" t="s">
        <v>17</v>
      </c>
      <c r="D55" s="15" t="s">
        <v>208</v>
      </c>
      <c r="E55" s="15" t="s">
        <v>208</v>
      </c>
      <c r="F55" s="15" t="s">
        <v>164</v>
      </c>
      <c r="G55" s="15" t="s">
        <v>212</v>
      </c>
      <c r="H55" s="15"/>
      <c r="I55" s="15" t="s">
        <v>7</v>
      </c>
      <c r="J55" s="53">
        <v>45701.666666666664</v>
      </c>
      <c r="K55" s="53">
        <v>45701.75</v>
      </c>
      <c r="L55" s="16">
        <f>K55-J55</f>
        <v>8.3333333335758653E-2</v>
      </c>
      <c r="M55" s="15" t="s">
        <v>6</v>
      </c>
      <c r="N55" s="15" t="s">
        <v>30</v>
      </c>
      <c r="O55" s="15" t="s">
        <v>208</v>
      </c>
      <c r="P55" s="15" t="s">
        <v>208</v>
      </c>
      <c r="Q55" s="15"/>
      <c r="R55" s="15" t="s">
        <v>1</v>
      </c>
      <c r="S55" s="15" t="s">
        <v>1</v>
      </c>
      <c r="T55" s="15"/>
      <c r="U55" s="14"/>
      <c r="V55" s="14"/>
      <c r="W55" s="14"/>
      <c r="X55" s="14"/>
      <c r="Y55" s="14"/>
      <c r="Z55" s="14"/>
    </row>
    <row r="56" spans="1:26" ht="25" x14ac:dyDescent="0.3">
      <c r="A56" s="15">
        <v>55</v>
      </c>
      <c r="B56" s="15" t="s">
        <v>44</v>
      </c>
      <c r="C56" s="15" t="s">
        <v>17</v>
      </c>
      <c r="D56" s="15" t="s">
        <v>210</v>
      </c>
      <c r="E56" s="15" t="s">
        <v>210</v>
      </c>
      <c r="F56" s="15" t="s">
        <v>164</v>
      </c>
      <c r="G56" s="15" t="s">
        <v>211</v>
      </c>
      <c r="H56" s="15"/>
      <c r="I56" s="15" t="s">
        <v>7</v>
      </c>
      <c r="J56" s="53">
        <v>45702.375</v>
      </c>
      <c r="K56" s="53">
        <v>45702.75</v>
      </c>
      <c r="L56" s="16">
        <f>K56-J56</f>
        <v>0.375</v>
      </c>
      <c r="M56" s="15" t="s">
        <v>6</v>
      </c>
      <c r="N56" s="15" t="s">
        <v>30</v>
      </c>
      <c r="O56" s="15" t="s">
        <v>210</v>
      </c>
      <c r="P56" s="15" t="s">
        <v>210</v>
      </c>
      <c r="Q56" s="15" t="s">
        <v>210</v>
      </c>
      <c r="R56" s="15" t="s">
        <v>1</v>
      </c>
      <c r="S56" s="15" t="s">
        <v>1</v>
      </c>
      <c r="T56" s="15"/>
      <c r="U56" s="14"/>
      <c r="V56" s="14"/>
      <c r="W56" s="14"/>
      <c r="X56" s="14"/>
      <c r="Y56" s="14"/>
      <c r="Z56" s="14"/>
    </row>
    <row r="57" spans="1:26" ht="25" x14ac:dyDescent="0.3">
      <c r="A57" s="15">
        <v>56</v>
      </c>
      <c r="B57" s="15" t="s">
        <v>44</v>
      </c>
      <c r="C57" s="15" t="s">
        <v>17</v>
      </c>
      <c r="D57" s="15" t="s">
        <v>208</v>
      </c>
      <c r="E57" s="15" t="s">
        <v>208</v>
      </c>
      <c r="F57" s="15" t="s">
        <v>164</v>
      </c>
      <c r="G57" s="15" t="s">
        <v>209</v>
      </c>
      <c r="H57" s="15"/>
      <c r="I57" s="15" t="s">
        <v>7</v>
      </c>
      <c r="J57" s="53">
        <v>45701.666666666664</v>
      </c>
      <c r="K57" s="53">
        <v>45701.75</v>
      </c>
      <c r="L57" s="16">
        <f>K57-J57</f>
        <v>8.3333333335758653E-2</v>
      </c>
      <c r="M57" s="15" t="s">
        <v>6</v>
      </c>
      <c r="N57" s="15" t="s">
        <v>30</v>
      </c>
      <c r="O57" s="15" t="s">
        <v>208</v>
      </c>
      <c r="P57" s="15" t="s">
        <v>208</v>
      </c>
      <c r="Q57" s="15"/>
      <c r="R57" s="15" t="s">
        <v>1</v>
      </c>
      <c r="S57" s="15" t="s">
        <v>1</v>
      </c>
      <c r="T57" s="15"/>
      <c r="U57" s="14"/>
      <c r="V57" s="14"/>
      <c r="W57" s="14"/>
      <c r="X57" s="14"/>
      <c r="Y57" s="14"/>
      <c r="Z57" s="14"/>
    </row>
    <row r="58" spans="1:26" ht="162.5" x14ac:dyDescent="0.3">
      <c r="A58" s="3">
        <v>57</v>
      </c>
      <c r="B58" s="3" t="s">
        <v>67</v>
      </c>
      <c r="C58" s="3" t="s">
        <v>44</v>
      </c>
      <c r="D58" s="3">
        <v>202400109</v>
      </c>
      <c r="E58" s="3" t="s">
        <v>66</v>
      </c>
      <c r="F58" s="3" t="s">
        <v>207</v>
      </c>
      <c r="G58" s="3" t="s">
        <v>206</v>
      </c>
      <c r="H58" s="3"/>
      <c r="I58" s="3" t="s">
        <v>7</v>
      </c>
      <c r="J58" s="18">
        <v>45701.630555555559</v>
      </c>
      <c r="K58" s="18">
        <v>45701.663194444445</v>
      </c>
      <c r="L58" s="4">
        <f>K58-J58</f>
        <v>3.2638888886140194E-2</v>
      </c>
      <c r="M58" s="3" t="s">
        <v>40</v>
      </c>
      <c r="N58" s="3" t="s">
        <v>23</v>
      </c>
      <c r="O58" s="3" t="s">
        <v>205</v>
      </c>
      <c r="P58" s="3" t="s">
        <v>204</v>
      </c>
      <c r="Q58" s="3" t="s">
        <v>203</v>
      </c>
      <c r="R58" s="3" t="s">
        <v>173</v>
      </c>
      <c r="S58" s="3" t="s">
        <v>1</v>
      </c>
      <c r="T58" s="3" t="s">
        <v>36</v>
      </c>
      <c r="U58" s="1"/>
      <c r="V58" s="1"/>
      <c r="W58" s="1"/>
      <c r="X58" s="1"/>
      <c r="Y58" s="1"/>
      <c r="Z58" s="1"/>
    </row>
    <row r="59" spans="1:26" ht="75" x14ac:dyDescent="0.3">
      <c r="A59" s="3">
        <v>58</v>
      </c>
      <c r="B59" s="3" t="s">
        <v>202</v>
      </c>
      <c r="C59" s="2" t="s">
        <v>201</v>
      </c>
      <c r="D59" s="2" t="s">
        <v>200</v>
      </c>
      <c r="E59" s="3"/>
      <c r="F59" s="3" t="s">
        <v>9</v>
      </c>
      <c r="G59" s="3" t="s">
        <v>199</v>
      </c>
      <c r="H59" s="3"/>
      <c r="I59" s="3" t="s">
        <v>7</v>
      </c>
      <c r="J59" s="18">
        <v>45701.194444444445</v>
      </c>
      <c r="K59" s="18">
        <v>45701.652777777781</v>
      </c>
      <c r="L59" s="4">
        <f>K59-J59</f>
        <v>0.45833333333575865</v>
      </c>
      <c r="M59" s="3" t="s">
        <v>6</v>
      </c>
      <c r="N59" s="3" t="s">
        <v>30</v>
      </c>
      <c r="O59" s="3" t="s">
        <v>198</v>
      </c>
      <c r="P59" s="3" t="s">
        <v>197</v>
      </c>
      <c r="Q59" s="3" t="s">
        <v>196</v>
      </c>
      <c r="R59" s="3" t="s">
        <v>51</v>
      </c>
      <c r="S59" s="3" t="s">
        <v>51</v>
      </c>
      <c r="T59" s="3" t="s">
        <v>36</v>
      </c>
      <c r="U59" s="1"/>
      <c r="V59" s="1"/>
      <c r="W59" s="1"/>
      <c r="X59" s="1"/>
      <c r="Y59" s="1"/>
      <c r="Z59" s="1"/>
    </row>
    <row r="60" spans="1:26" ht="212.5" x14ac:dyDescent="0.3">
      <c r="A60" s="3">
        <v>59</v>
      </c>
      <c r="B60" s="3" t="s">
        <v>195</v>
      </c>
      <c r="C60" s="3" t="s">
        <v>194</v>
      </c>
      <c r="D60" s="3" t="s">
        <v>193</v>
      </c>
      <c r="E60" s="3" t="s">
        <v>192</v>
      </c>
      <c r="F60" s="3" t="s">
        <v>191</v>
      </c>
      <c r="G60" s="3" t="s">
        <v>190</v>
      </c>
      <c r="H60" s="52" t="s">
        <v>189</v>
      </c>
      <c r="I60" s="3" t="s">
        <v>7</v>
      </c>
      <c r="J60" s="18">
        <v>45701.298611111109</v>
      </c>
      <c r="K60" s="18">
        <v>45701.393750000003</v>
      </c>
      <c r="L60" s="4">
        <f>K60-J60</f>
        <v>9.5138888893416151E-2</v>
      </c>
      <c r="M60" s="3" t="s">
        <v>188</v>
      </c>
      <c r="N60" s="3" t="s">
        <v>23</v>
      </c>
      <c r="O60" s="3"/>
      <c r="P60" s="3"/>
      <c r="Q60" s="3" t="s">
        <v>187</v>
      </c>
      <c r="R60" s="3" t="s">
        <v>1</v>
      </c>
      <c r="S60" s="3" t="s">
        <v>1</v>
      </c>
      <c r="T60" s="3" t="s">
        <v>36</v>
      </c>
      <c r="U60" s="1"/>
      <c r="V60" s="1"/>
      <c r="W60" s="1"/>
      <c r="X60" s="1"/>
      <c r="Y60" s="1"/>
      <c r="Z60" s="1"/>
    </row>
    <row r="61" spans="1:26" ht="50" x14ac:dyDescent="0.3">
      <c r="A61" s="3">
        <v>60</v>
      </c>
      <c r="B61" s="3" t="s">
        <v>29</v>
      </c>
      <c r="C61" s="3" t="s">
        <v>17</v>
      </c>
      <c r="D61" s="3" t="s">
        <v>186</v>
      </c>
      <c r="E61" s="3"/>
      <c r="F61" s="3" t="s">
        <v>9</v>
      </c>
      <c r="G61" s="3" t="s">
        <v>185</v>
      </c>
      <c r="H61" s="3"/>
      <c r="I61" s="3" t="s">
        <v>7</v>
      </c>
      <c r="J61" s="6">
        <v>45704.072916666664</v>
      </c>
      <c r="K61" s="6">
        <v>45704.09375</v>
      </c>
      <c r="L61" s="4">
        <f>K61-J61</f>
        <v>2.0833333335758653E-2</v>
      </c>
      <c r="M61" s="3" t="s">
        <v>40</v>
      </c>
      <c r="N61" s="3" t="s">
        <v>5</v>
      </c>
      <c r="O61" s="3" t="s">
        <v>184</v>
      </c>
      <c r="P61" s="3" t="s">
        <v>183</v>
      </c>
      <c r="Q61" s="3" t="s">
        <v>182</v>
      </c>
      <c r="R61" s="3" t="s">
        <v>173</v>
      </c>
      <c r="S61" s="3"/>
      <c r="T61" s="3" t="s">
        <v>36</v>
      </c>
      <c r="U61" s="1"/>
      <c r="V61" s="1"/>
      <c r="W61" s="1"/>
      <c r="X61" s="1"/>
      <c r="Y61" s="1"/>
      <c r="Z61" s="1"/>
    </row>
    <row r="62" spans="1:26" ht="50" x14ac:dyDescent="0.3">
      <c r="A62" s="3">
        <v>61</v>
      </c>
      <c r="B62" s="3" t="s">
        <v>29</v>
      </c>
      <c r="C62" s="3" t="s">
        <v>181</v>
      </c>
      <c r="D62" s="3" t="s">
        <v>180</v>
      </c>
      <c r="E62" s="3"/>
      <c r="F62" s="3" t="s">
        <v>9</v>
      </c>
      <c r="G62" s="3" t="s">
        <v>179</v>
      </c>
      <c r="H62" s="3"/>
      <c r="I62" s="3" t="s">
        <v>7</v>
      </c>
      <c r="J62" s="6">
        <v>45704.180555555555</v>
      </c>
      <c r="K62" s="6">
        <v>45704.193090277775</v>
      </c>
      <c r="L62" s="4">
        <f>K62-J62</f>
        <v>1.2534722220152617E-2</v>
      </c>
      <c r="M62" s="3" t="s">
        <v>6</v>
      </c>
      <c r="N62" s="3" t="s">
        <v>5</v>
      </c>
      <c r="O62" s="3" t="s">
        <v>178</v>
      </c>
      <c r="P62" s="3" t="s">
        <v>177</v>
      </c>
      <c r="Q62" s="3" t="s">
        <v>176</v>
      </c>
      <c r="R62" s="3" t="s">
        <v>173</v>
      </c>
      <c r="S62" s="3"/>
      <c r="T62" s="3" t="s">
        <v>36</v>
      </c>
      <c r="U62" s="1"/>
      <c r="V62" s="1"/>
      <c r="W62" s="1"/>
      <c r="X62" s="1"/>
      <c r="Y62" s="1"/>
      <c r="Z62" s="1"/>
    </row>
    <row r="63" spans="1:26" ht="62.5" x14ac:dyDescent="0.3">
      <c r="A63" s="3">
        <v>62</v>
      </c>
      <c r="B63" s="3" t="s">
        <v>29</v>
      </c>
      <c r="C63" s="3" t="s">
        <v>28</v>
      </c>
      <c r="D63" s="3"/>
      <c r="E63" s="3"/>
      <c r="F63" s="3" t="s">
        <v>25</v>
      </c>
      <c r="G63" s="3" t="s">
        <v>175</v>
      </c>
      <c r="H63" s="3"/>
      <c r="I63" s="3" t="s">
        <v>7</v>
      </c>
      <c r="J63" s="6">
        <v>45705.175694444442</v>
      </c>
      <c r="K63" s="6">
        <v>45705.175694444442</v>
      </c>
      <c r="L63" s="4">
        <f>K63-J63</f>
        <v>0</v>
      </c>
      <c r="M63" s="3" t="s">
        <v>6</v>
      </c>
      <c r="N63" s="3" t="s">
        <v>5</v>
      </c>
      <c r="O63" s="3"/>
      <c r="P63" s="3"/>
      <c r="Q63" s="3" t="s">
        <v>174</v>
      </c>
      <c r="R63" s="3" t="s">
        <v>1</v>
      </c>
      <c r="S63" s="3" t="s">
        <v>173</v>
      </c>
      <c r="T63" s="3" t="s">
        <v>36</v>
      </c>
      <c r="U63" s="1"/>
      <c r="V63" s="1"/>
      <c r="W63" s="1"/>
      <c r="X63" s="1"/>
      <c r="Y63" s="1"/>
      <c r="Z63" s="1"/>
    </row>
    <row r="64" spans="1:26" ht="14.5" x14ac:dyDescent="0.3">
      <c r="A64" s="20">
        <v>63</v>
      </c>
      <c r="B64" s="20" t="s">
        <v>17</v>
      </c>
      <c r="C64" s="20" t="s">
        <v>172</v>
      </c>
      <c r="D64" s="20"/>
      <c r="E64" s="51"/>
      <c r="F64" s="20" t="s">
        <v>74</v>
      </c>
      <c r="G64" s="20" t="s">
        <v>171</v>
      </c>
      <c r="H64" s="20"/>
      <c r="I64" s="20" t="s">
        <v>13</v>
      </c>
      <c r="J64" s="50">
        <v>45705</v>
      </c>
      <c r="K64" s="50">
        <v>45708</v>
      </c>
      <c r="L64" s="49"/>
      <c r="M64" s="20" t="s">
        <v>6</v>
      </c>
      <c r="N64" s="20" t="s">
        <v>5</v>
      </c>
      <c r="O64" s="20"/>
      <c r="P64" s="20"/>
      <c r="Q64" s="20"/>
      <c r="R64" s="20" t="s">
        <v>1</v>
      </c>
      <c r="S64" s="20" t="s">
        <v>1</v>
      </c>
      <c r="T64" s="20" t="s">
        <v>0</v>
      </c>
      <c r="U64" s="19"/>
      <c r="V64" s="19"/>
      <c r="W64" s="19"/>
      <c r="X64" s="19"/>
      <c r="Y64" s="19"/>
      <c r="Z64" s="19"/>
    </row>
    <row r="65" spans="1:26" ht="37.5" x14ac:dyDescent="0.3">
      <c r="A65" s="15">
        <v>64</v>
      </c>
      <c r="B65" s="15" t="s">
        <v>170</v>
      </c>
      <c r="C65" s="15" t="s">
        <v>17</v>
      </c>
      <c r="D65" s="15" t="s">
        <v>169</v>
      </c>
      <c r="E65" s="15"/>
      <c r="F65" s="15" t="s">
        <v>20</v>
      </c>
      <c r="G65" s="15" t="s">
        <v>168</v>
      </c>
      <c r="H65" s="15"/>
      <c r="I65" s="15" t="s">
        <v>7</v>
      </c>
      <c r="J65" s="46">
        <v>45706</v>
      </c>
      <c r="K65" s="48"/>
      <c r="L65" s="16"/>
      <c r="M65" s="15" t="s">
        <v>6</v>
      </c>
      <c r="N65" s="15" t="s">
        <v>62</v>
      </c>
      <c r="O65" s="15" t="s">
        <v>167</v>
      </c>
      <c r="P65" s="15" t="s">
        <v>167</v>
      </c>
      <c r="Q65" s="15" t="s">
        <v>166</v>
      </c>
      <c r="R65" s="15" t="s">
        <v>1</v>
      </c>
      <c r="S65" s="15" t="s">
        <v>1</v>
      </c>
      <c r="T65" s="15" t="s">
        <v>0</v>
      </c>
      <c r="U65" s="14"/>
      <c r="V65" s="14"/>
      <c r="W65" s="14"/>
      <c r="X65" s="14"/>
      <c r="Y65" s="14"/>
      <c r="Z65" s="14"/>
    </row>
    <row r="66" spans="1:26" ht="25" x14ac:dyDescent="0.3">
      <c r="A66" s="15">
        <v>65</v>
      </c>
      <c r="B66" s="15" t="s">
        <v>44</v>
      </c>
      <c r="C66" s="15" t="s">
        <v>17</v>
      </c>
      <c r="D66" s="47" t="s">
        <v>165</v>
      </c>
      <c r="E66" s="47" t="s">
        <v>165</v>
      </c>
      <c r="F66" s="15" t="s">
        <v>164</v>
      </c>
      <c r="G66" s="15" t="s">
        <v>163</v>
      </c>
      <c r="H66" s="15" t="s">
        <v>162</v>
      </c>
      <c r="I66" s="15" t="s">
        <v>7</v>
      </c>
      <c r="J66" s="46">
        <v>45706</v>
      </c>
      <c r="K66" s="46">
        <v>45706</v>
      </c>
      <c r="L66" s="16"/>
      <c r="M66" s="15" t="s">
        <v>6</v>
      </c>
      <c r="N66" s="15" t="s">
        <v>30</v>
      </c>
      <c r="O66" s="15"/>
      <c r="P66" s="15"/>
      <c r="Q66" s="15"/>
      <c r="R66" s="15" t="s">
        <v>1</v>
      </c>
      <c r="S66" s="15" t="s">
        <v>1</v>
      </c>
      <c r="T66" s="15" t="s">
        <v>0</v>
      </c>
      <c r="U66" s="14"/>
      <c r="V66" s="14"/>
      <c r="W66" s="14"/>
      <c r="X66" s="14"/>
      <c r="Y66" s="14"/>
      <c r="Z66" s="14"/>
    </row>
    <row r="67" spans="1:26" ht="13" x14ac:dyDescent="0.3">
      <c r="A67" s="33">
        <v>66</v>
      </c>
      <c r="B67" s="33" t="s">
        <v>29</v>
      </c>
      <c r="C67" s="33" t="s">
        <v>17</v>
      </c>
      <c r="D67" s="33" t="s">
        <v>161</v>
      </c>
      <c r="E67" s="33" t="s">
        <v>161</v>
      </c>
      <c r="F67" s="33" t="s">
        <v>74</v>
      </c>
      <c r="G67" s="33" t="s">
        <v>160</v>
      </c>
      <c r="H67" s="33"/>
      <c r="I67" s="33" t="s">
        <v>7</v>
      </c>
      <c r="J67" s="45">
        <v>45707.375</v>
      </c>
      <c r="K67" s="44">
        <v>45707.708333333336</v>
      </c>
      <c r="L67" s="21">
        <f>K62-J62</f>
        <v>1.2534722220152617E-2</v>
      </c>
      <c r="M67" s="33" t="s">
        <v>6</v>
      </c>
      <c r="N67" s="33" t="s">
        <v>30</v>
      </c>
      <c r="O67" s="33" t="s">
        <v>159</v>
      </c>
      <c r="P67" s="33"/>
      <c r="Q67" s="33"/>
      <c r="R67" s="33"/>
      <c r="S67" s="33"/>
      <c r="T67" s="33"/>
      <c r="U67" s="32"/>
      <c r="V67" s="32"/>
      <c r="W67" s="32"/>
      <c r="X67" s="32"/>
      <c r="Y67" s="32"/>
      <c r="Z67" s="32"/>
    </row>
    <row r="68" spans="1:26" ht="37.5" x14ac:dyDescent="0.3">
      <c r="A68" s="38">
        <v>67</v>
      </c>
      <c r="B68" s="38" t="s">
        <v>44</v>
      </c>
      <c r="C68" s="38" t="s">
        <v>139</v>
      </c>
      <c r="D68" s="38">
        <v>202400083</v>
      </c>
      <c r="E68" s="38" t="s">
        <v>158</v>
      </c>
      <c r="F68" s="38" t="s">
        <v>49</v>
      </c>
      <c r="G68" s="38" t="s">
        <v>157</v>
      </c>
      <c r="H68" s="43" t="s">
        <v>156</v>
      </c>
      <c r="I68" s="38" t="s">
        <v>7</v>
      </c>
      <c r="J68" s="40">
        <v>45714.958333333336</v>
      </c>
      <c r="K68" s="40">
        <v>45715.291666666664</v>
      </c>
      <c r="L68" s="39">
        <f>K62-J62</f>
        <v>1.2534722220152617E-2</v>
      </c>
      <c r="M68" s="38" t="s">
        <v>6</v>
      </c>
      <c r="N68" s="38" t="s">
        <v>30</v>
      </c>
      <c r="O68" s="42" t="s">
        <v>155</v>
      </c>
      <c r="P68" s="42" t="s">
        <v>155</v>
      </c>
      <c r="Q68" s="42" t="s">
        <v>154</v>
      </c>
      <c r="R68" s="38" t="s">
        <v>1</v>
      </c>
      <c r="S68" s="38" t="s">
        <v>1</v>
      </c>
      <c r="T68" s="38" t="s">
        <v>0</v>
      </c>
      <c r="U68" s="37"/>
      <c r="V68" s="37"/>
      <c r="W68" s="37"/>
      <c r="X68" s="37"/>
      <c r="Y68" s="37"/>
      <c r="Z68" s="37"/>
    </row>
    <row r="69" spans="1:26" ht="25" x14ac:dyDescent="0.3">
      <c r="A69" s="3">
        <v>68</v>
      </c>
      <c r="B69" s="41" t="s">
        <v>44</v>
      </c>
      <c r="C69" s="3" t="s">
        <v>17</v>
      </c>
      <c r="D69" s="3" t="s">
        <v>153</v>
      </c>
      <c r="E69" s="3"/>
      <c r="F69" s="3" t="s">
        <v>152</v>
      </c>
      <c r="G69" s="3" t="s">
        <v>151</v>
      </c>
      <c r="H69" s="3"/>
      <c r="I69" s="3" t="s">
        <v>7</v>
      </c>
      <c r="J69" s="6"/>
      <c r="K69" s="6"/>
      <c r="L69" s="3"/>
      <c r="M69" s="3" t="s">
        <v>6</v>
      </c>
      <c r="N69" s="3" t="s">
        <v>30</v>
      </c>
      <c r="O69" s="3" t="s">
        <v>150</v>
      </c>
      <c r="P69" s="3" t="s">
        <v>150</v>
      </c>
      <c r="Q69" s="3" t="s">
        <v>150</v>
      </c>
      <c r="R69" s="3" t="s">
        <v>1</v>
      </c>
      <c r="S69" s="3" t="s">
        <v>1</v>
      </c>
      <c r="T69" s="3" t="s">
        <v>0</v>
      </c>
      <c r="U69" s="1"/>
      <c r="V69" s="1"/>
      <c r="W69" s="1"/>
      <c r="X69" s="1"/>
      <c r="Y69" s="1"/>
      <c r="Z69" s="1"/>
    </row>
    <row r="70" spans="1:26" ht="25" x14ac:dyDescent="0.3">
      <c r="A70" s="38">
        <v>69</v>
      </c>
      <c r="B70" s="38" t="s">
        <v>132</v>
      </c>
      <c r="C70" s="38" t="s">
        <v>139</v>
      </c>
      <c r="D70" s="38" t="s">
        <v>131</v>
      </c>
      <c r="E70" s="38" t="s">
        <v>148</v>
      </c>
      <c r="F70" s="38" t="s">
        <v>49</v>
      </c>
      <c r="G70" s="38" t="s">
        <v>149</v>
      </c>
      <c r="H70" s="38" t="s">
        <v>135</v>
      </c>
      <c r="I70" s="38" t="s">
        <v>7</v>
      </c>
      <c r="J70" s="40">
        <v>45716</v>
      </c>
      <c r="K70" s="40">
        <v>45716.208333333336</v>
      </c>
      <c r="L70" s="39">
        <f>K70-J70</f>
        <v>0.20833333333575865</v>
      </c>
      <c r="M70" s="38" t="s">
        <v>6</v>
      </c>
      <c r="N70" s="38" t="s">
        <v>30</v>
      </c>
      <c r="O70" s="38" t="s">
        <v>134</v>
      </c>
      <c r="P70" s="38" t="s">
        <v>134</v>
      </c>
      <c r="Q70" s="38" t="s">
        <v>133</v>
      </c>
      <c r="R70" s="38" t="s">
        <v>1</v>
      </c>
      <c r="S70" s="38" t="s">
        <v>1</v>
      </c>
      <c r="T70" s="38" t="s">
        <v>0</v>
      </c>
      <c r="U70" s="37"/>
      <c r="V70" s="37"/>
      <c r="W70" s="37"/>
      <c r="X70" s="37"/>
      <c r="Y70" s="37"/>
      <c r="Z70" s="37"/>
    </row>
    <row r="71" spans="1:26" ht="13" x14ac:dyDescent="0.3">
      <c r="A71" s="38">
        <v>70</v>
      </c>
      <c r="B71" s="38" t="s">
        <v>132</v>
      </c>
      <c r="C71" s="38" t="s">
        <v>139</v>
      </c>
      <c r="D71" s="38" t="s">
        <v>131</v>
      </c>
      <c r="E71" s="37" t="s">
        <v>148</v>
      </c>
      <c r="F71" s="38" t="s">
        <v>49</v>
      </c>
      <c r="G71" s="38" t="s">
        <v>147</v>
      </c>
      <c r="H71" s="38" t="s">
        <v>146</v>
      </c>
      <c r="I71" s="38" t="s">
        <v>7</v>
      </c>
      <c r="J71" s="40">
        <v>45811.958333333336</v>
      </c>
      <c r="K71" s="40">
        <v>45841.145833333336</v>
      </c>
      <c r="L71" s="39">
        <f>K71-J71</f>
        <v>29.1875</v>
      </c>
      <c r="M71" s="38" t="s">
        <v>6</v>
      </c>
      <c r="N71" s="38" t="s">
        <v>30</v>
      </c>
      <c r="O71" s="38" t="s">
        <v>145</v>
      </c>
      <c r="P71" s="38" t="s">
        <v>145</v>
      </c>
      <c r="Q71" s="38" t="s">
        <v>133</v>
      </c>
      <c r="R71" s="38" t="s">
        <v>1</v>
      </c>
      <c r="S71" s="38" t="s">
        <v>1</v>
      </c>
      <c r="T71" s="38" t="s">
        <v>0</v>
      </c>
      <c r="U71" s="37"/>
      <c r="V71" s="37"/>
      <c r="W71" s="37"/>
      <c r="X71" s="37"/>
      <c r="Y71" s="37"/>
      <c r="Z71" s="37"/>
    </row>
    <row r="72" spans="1:26" ht="37.5" x14ac:dyDescent="0.3">
      <c r="A72" s="3">
        <v>71</v>
      </c>
      <c r="B72" s="3" t="s">
        <v>144</v>
      </c>
      <c r="C72" s="3" t="s">
        <v>17</v>
      </c>
      <c r="D72" s="3">
        <v>202400078</v>
      </c>
      <c r="E72" s="3"/>
      <c r="F72" s="3" t="s">
        <v>70</v>
      </c>
      <c r="G72" s="3" t="s">
        <v>143</v>
      </c>
      <c r="H72" s="3"/>
      <c r="I72" s="3" t="s">
        <v>7</v>
      </c>
      <c r="J72" s="6">
        <v>45707.616666666669</v>
      </c>
      <c r="K72" s="6">
        <v>45707.67083333333</v>
      </c>
      <c r="L72" s="11">
        <f>K72-J72</f>
        <v>5.4166666661330964E-2</v>
      </c>
      <c r="M72" s="3" t="s">
        <v>6</v>
      </c>
      <c r="N72" s="3" t="s">
        <v>30</v>
      </c>
      <c r="O72" s="3" t="s">
        <v>142</v>
      </c>
      <c r="P72" s="3" t="s">
        <v>141</v>
      </c>
      <c r="Q72" s="3" t="s">
        <v>140</v>
      </c>
      <c r="R72" s="3" t="s">
        <v>51</v>
      </c>
      <c r="S72" s="3" t="s">
        <v>51</v>
      </c>
      <c r="T72" s="3" t="s">
        <v>36</v>
      </c>
      <c r="U72" s="1"/>
      <c r="V72" s="1"/>
      <c r="W72" s="1"/>
      <c r="X72" s="1"/>
      <c r="Y72" s="1"/>
      <c r="Z72" s="1"/>
    </row>
    <row r="73" spans="1:26" ht="25" x14ac:dyDescent="0.3">
      <c r="A73" s="38">
        <v>72</v>
      </c>
      <c r="B73" s="38" t="s">
        <v>29</v>
      </c>
      <c r="C73" s="38" t="s">
        <v>139</v>
      </c>
      <c r="D73" s="38" t="s">
        <v>138</v>
      </c>
      <c r="E73" s="37" t="s">
        <v>137</v>
      </c>
      <c r="F73" s="38" t="s">
        <v>49</v>
      </c>
      <c r="G73" s="38" t="s">
        <v>136</v>
      </c>
      <c r="H73" s="38" t="s">
        <v>135</v>
      </c>
      <c r="I73" s="38" t="s">
        <v>13</v>
      </c>
      <c r="J73" s="40">
        <v>45716</v>
      </c>
      <c r="K73" s="40">
        <v>45716.208333333336</v>
      </c>
      <c r="L73" s="39">
        <f>K73-J73</f>
        <v>0.20833333333575865</v>
      </c>
      <c r="M73" s="38" t="s">
        <v>6</v>
      </c>
      <c r="N73" s="38" t="s">
        <v>23</v>
      </c>
      <c r="O73" s="38" t="s">
        <v>134</v>
      </c>
      <c r="P73" s="38" t="s">
        <v>134</v>
      </c>
      <c r="Q73" s="38" t="s">
        <v>133</v>
      </c>
      <c r="R73" s="38" t="s">
        <v>1</v>
      </c>
      <c r="S73" s="38" t="s">
        <v>1</v>
      </c>
      <c r="T73" s="38" t="s">
        <v>0</v>
      </c>
      <c r="U73" s="37"/>
      <c r="V73" s="37"/>
      <c r="W73" s="37"/>
      <c r="X73" s="37"/>
      <c r="Y73" s="37"/>
      <c r="Z73" s="37"/>
    </row>
    <row r="74" spans="1:26" ht="75" x14ac:dyDescent="0.3">
      <c r="A74" s="3">
        <v>73</v>
      </c>
      <c r="B74" s="3" t="s">
        <v>132</v>
      </c>
      <c r="C74" s="3" t="s">
        <v>17</v>
      </c>
      <c r="D74" s="36" t="s">
        <v>131</v>
      </c>
      <c r="E74" s="36" t="s">
        <v>130</v>
      </c>
      <c r="F74" s="3" t="s">
        <v>25</v>
      </c>
      <c r="G74" s="3" t="s">
        <v>129</v>
      </c>
      <c r="H74" s="3"/>
      <c r="I74" s="3" t="s">
        <v>7</v>
      </c>
      <c r="J74" s="6">
        <v>45709.044444444444</v>
      </c>
      <c r="K74" s="18">
        <v>45709.211805555555</v>
      </c>
      <c r="L74" s="11">
        <f>K74-J74</f>
        <v>0.16736111111094942</v>
      </c>
      <c r="M74" s="3" t="s">
        <v>6</v>
      </c>
      <c r="N74" s="3" t="s">
        <v>23</v>
      </c>
      <c r="O74" s="3" t="s">
        <v>122</v>
      </c>
      <c r="P74" s="3" t="s">
        <v>121</v>
      </c>
      <c r="Q74" s="3" t="s">
        <v>128</v>
      </c>
      <c r="R74" s="3" t="s">
        <v>1</v>
      </c>
      <c r="S74" s="3" t="s">
        <v>1</v>
      </c>
      <c r="T74" s="3" t="s">
        <v>36</v>
      </c>
      <c r="U74" s="1"/>
      <c r="V74" s="1"/>
      <c r="W74" s="1"/>
      <c r="X74" s="1"/>
      <c r="Y74" s="1"/>
      <c r="Z74" s="1"/>
    </row>
    <row r="75" spans="1:26" ht="62.5" x14ac:dyDescent="0.3">
      <c r="A75" s="3">
        <v>74</v>
      </c>
      <c r="B75" s="3" t="s">
        <v>17</v>
      </c>
      <c r="C75" s="3" t="s">
        <v>127</v>
      </c>
      <c r="D75" s="3" t="s">
        <v>126</v>
      </c>
      <c r="E75" s="3" t="s">
        <v>125</v>
      </c>
      <c r="F75" s="3" t="s">
        <v>124</v>
      </c>
      <c r="G75" s="3" t="s">
        <v>123</v>
      </c>
      <c r="H75" s="3"/>
      <c r="I75" s="3" t="s">
        <v>7</v>
      </c>
      <c r="J75" s="18">
        <v>45709.008333333331</v>
      </c>
      <c r="K75" s="18">
        <v>45709.206944444442</v>
      </c>
      <c r="L75" s="11">
        <f>K75-J75</f>
        <v>0.19861111111094942</v>
      </c>
      <c r="M75" s="3" t="s">
        <v>6</v>
      </c>
      <c r="N75" s="3" t="s">
        <v>23</v>
      </c>
      <c r="O75" s="3" t="s">
        <v>122</v>
      </c>
      <c r="P75" s="3" t="s">
        <v>121</v>
      </c>
      <c r="Q75" s="3" t="s">
        <v>120</v>
      </c>
      <c r="R75" s="3" t="s">
        <v>1</v>
      </c>
      <c r="S75" s="3" t="s">
        <v>1</v>
      </c>
      <c r="T75" s="3" t="s">
        <v>36</v>
      </c>
      <c r="U75" s="1"/>
      <c r="V75" s="1"/>
      <c r="W75" s="1"/>
      <c r="X75" s="1"/>
      <c r="Y75" s="1"/>
      <c r="Z75" s="1"/>
    </row>
    <row r="76" spans="1:26" ht="195" x14ac:dyDescent="0.3">
      <c r="A76" s="15">
        <v>75</v>
      </c>
      <c r="B76" s="35" t="s">
        <v>44</v>
      </c>
      <c r="C76" s="35" t="s">
        <v>17</v>
      </c>
      <c r="D76" s="34" t="s">
        <v>119</v>
      </c>
      <c r="E76" s="15" t="s">
        <v>118</v>
      </c>
      <c r="F76" s="15" t="s">
        <v>117</v>
      </c>
      <c r="G76" s="15" t="s">
        <v>116</v>
      </c>
      <c r="H76" s="15" t="s">
        <v>115</v>
      </c>
      <c r="I76" s="15" t="s">
        <v>13</v>
      </c>
      <c r="J76" s="15" t="s">
        <v>111</v>
      </c>
      <c r="K76" s="15" t="s">
        <v>111</v>
      </c>
      <c r="L76" s="16"/>
      <c r="M76" s="15" t="s">
        <v>6</v>
      </c>
      <c r="N76" s="15" t="s">
        <v>30</v>
      </c>
      <c r="O76" s="15" t="s">
        <v>114</v>
      </c>
      <c r="P76" s="15"/>
      <c r="Q76" s="15" t="s">
        <v>114</v>
      </c>
      <c r="R76" s="15" t="s">
        <v>1</v>
      </c>
      <c r="S76" s="15" t="s">
        <v>1</v>
      </c>
      <c r="T76" s="15" t="s">
        <v>0</v>
      </c>
      <c r="U76" s="14"/>
      <c r="V76" s="14"/>
      <c r="W76" s="14"/>
      <c r="X76" s="14"/>
      <c r="Y76" s="14"/>
      <c r="Z76" s="14"/>
    </row>
    <row r="77" spans="1:26" ht="13" x14ac:dyDescent="0.3">
      <c r="A77" s="33">
        <v>76</v>
      </c>
      <c r="B77" s="33" t="s">
        <v>44</v>
      </c>
      <c r="C77" s="33" t="s">
        <v>17</v>
      </c>
      <c r="D77" s="33" t="s">
        <v>113</v>
      </c>
      <c r="E77" s="33" t="s">
        <v>113</v>
      </c>
      <c r="F77" s="33" t="s">
        <v>74</v>
      </c>
      <c r="G77" s="33" t="s">
        <v>112</v>
      </c>
      <c r="H77" s="33"/>
      <c r="I77" s="33" t="s">
        <v>13</v>
      </c>
      <c r="J77" s="33" t="s">
        <v>111</v>
      </c>
      <c r="K77" s="33" t="s">
        <v>111</v>
      </c>
      <c r="L77" s="21"/>
      <c r="M77" s="33" t="s">
        <v>6</v>
      </c>
      <c r="N77" s="33" t="s">
        <v>30</v>
      </c>
      <c r="O77" s="33" t="s">
        <v>110</v>
      </c>
      <c r="P77" s="33" t="s">
        <v>110</v>
      </c>
      <c r="Q77" s="33"/>
      <c r="R77" s="33" t="s">
        <v>1</v>
      </c>
      <c r="S77" s="33" t="s">
        <v>1</v>
      </c>
      <c r="T77" s="33" t="s">
        <v>0</v>
      </c>
      <c r="U77" s="32"/>
      <c r="V77" s="32"/>
      <c r="W77" s="32"/>
      <c r="X77" s="32"/>
      <c r="Y77" s="32"/>
      <c r="Z77" s="32"/>
    </row>
    <row r="78" spans="1:26" ht="75" x14ac:dyDescent="0.3">
      <c r="A78" s="3">
        <v>77</v>
      </c>
      <c r="B78" s="3" t="s">
        <v>109</v>
      </c>
      <c r="C78" s="3" t="s">
        <v>108</v>
      </c>
      <c r="D78" s="31"/>
      <c r="E78" s="3" t="s">
        <v>107</v>
      </c>
      <c r="F78" s="3" t="s">
        <v>9</v>
      </c>
      <c r="G78" s="3" t="s">
        <v>106</v>
      </c>
      <c r="H78" s="3"/>
      <c r="I78" s="3" t="s">
        <v>7</v>
      </c>
      <c r="J78" s="18">
        <v>45710.353472222225</v>
      </c>
      <c r="K78" s="18">
        <v>45710.728472222225</v>
      </c>
      <c r="L78" s="11">
        <f>K78-J78</f>
        <v>0.375</v>
      </c>
      <c r="M78" s="3" t="s">
        <v>6</v>
      </c>
      <c r="N78" s="3" t="s">
        <v>5</v>
      </c>
      <c r="O78" s="3" t="s">
        <v>105</v>
      </c>
      <c r="P78" s="3" t="s">
        <v>104</v>
      </c>
      <c r="Q78" s="3" t="s">
        <v>103</v>
      </c>
      <c r="R78" s="3" t="s">
        <v>51</v>
      </c>
      <c r="S78" s="3" t="s">
        <v>51</v>
      </c>
      <c r="T78" s="3" t="s">
        <v>36</v>
      </c>
      <c r="U78" s="30" t="s">
        <v>102</v>
      </c>
      <c r="V78" s="1"/>
      <c r="W78" s="1"/>
      <c r="X78" s="1"/>
      <c r="Y78" s="1"/>
      <c r="Z78" s="1"/>
    </row>
    <row r="79" spans="1:26" ht="75" x14ac:dyDescent="0.3">
      <c r="A79" s="3">
        <v>78</v>
      </c>
      <c r="B79" s="3" t="s">
        <v>101</v>
      </c>
      <c r="C79" s="3" t="s">
        <v>17</v>
      </c>
      <c r="D79" s="3" t="s">
        <v>100</v>
      </c>
      <c r="E79" s="3" t="s">
        <v>99</v>
      </c>
      <c r="F79" s="3" t="s">
        <v>9</v>
      </c>
      <c r="G79" s="3" t="s">
        <v>98</v>
      </c>
      <c r="H79" s="3"/>
      <c r="I79" s="3" t="s">
        <v>7</v>
      </c>
      <c r="J79" s="6">
        <v>45711.120138888888</v>
      </c>
      <c r="K79" s="6">
        <v>45711.461805555555</v>
      </c>
      <c r="L79" s="11">
        <f>K79-J79</f>
        <v>0.34166666666715173</v>
      </c>
      <c r="M79" s="3" t="s">
        <v>6</v>
      </c>
      <c r="N79" s="3" t="s">
        <v>23</v>
      </c>
      <c r="O79" s="3" t="s">
        <v>97</v>
      </c>
      <c r="P79" s="3" t="s">
        <v>96</v>
      </c>
      <c r="Q79" s="3" t="s">
        <v>95</v>
      </c>
      <c r="R79" s="3" t="s">
        <v>1</v>
      </c>
      <c r="S79" s="3" t="s">
        <v>1</v>
      </c>
      <c r="T79" s="3" t="s">
        <v>36</v>
      </c>
      <c r="U79" s="1"/>
      <c r="V79" s="1"/>
      <c r="W79" s="1"/>
      <c r="X79" s="1"/>
      <c r="Y79" s="1"/>
      <c r="Z79" s="1"/>
    </row>
    <row r="80" spans="1:26" ht="37.5" x14ac:dyDescent="0.3">
      <c r="A80" s="3">
        <v>79</v>
      </c>
      <c r="B80" s="3" t="s">
        <v>94</v>
      </c>
      <c r="C80" s="3" t="s">
        <v>17</v>
      </c>
      <c r="D80" s="3" t="s">
        <v>57</v>
      </c>
      <c r="E80" s="3"/>
      <c r="F80" s="3" t="s">
        <v>9</v>
      </c>
      <c r="G80" s="3" t="s">
        <v>93</v>
      </c>
      <c r="H80" s="3"/>
      <c r="I80" s="3" t="s">
        <v>7</v>
      </c>
      <c r="J80" s="6">
        <v>45711.267361111109</v>
      </c>
      <c r="K80" s="6">
        <v>45711.428472222222</v>
      </c>
      <c r="L80" s="11">
        <f>K80-J80</f>
        <v>0.16111111111240461</v>
      </c>
      <c r="M80" s="3" t="s">
        <v>6</v>
      </c>
      <c r="N80" s="3" t="s">
        <v>5</v>
      </c>
      <c r="O80" s="3" t="s">
        <v>92</v>
      </c>
      <c r="P80" s="3" t="s">
        <v>91</v>
      </c>
      <c r="Q80" s="3" t="s">
        <v>90</v>
      </c>
      <c r="R80" s="3" t="s">
        <v>1</v>
      </c>
      <c r="S80" s="3" t="s">
        <v>1</v>
      </c>
      <c r="T80" s="3" t="s">
        <v>36</v>
      </c>
      <c r="U80" s="1"/>
      <c r="V80" s="1"/>
      <c r="W80" s="1"/>
      <c r="X80" s="1"/>
      <c r="Y80" s="1"/>
      <c r="Z80" s="1"/>
    </row>
    <row r="81" spans="1:26" ht="13" x14ac:dyDescent="0.3">
      <c r="A81" s="25">
        <v>80</v>
      </c>
      <c r="B81" s="25" t="s">
        <v>87</v>
      </c>
      <c r="C81" s="25" t="s">
        <v>17</v>
      </c>
      <c r="D81" s="25" t="s">
        <v>89</v>
      </c>
      <c r="E81" s="25" t="s">
        <v>89</v>
      </c>
      <c r="F81" s="25" t="s">
        <v>77</v>
      </c>
      <c r="G81" s="25" t="s">
        <v>88</v>
      </c>
      <c r="H81" s="25"/>
      <c r="I81" s="25" t="s">
        <v>7</v>
      </c>
      <c r="J81" s="28">
        <v>45719</v>
      </c>
      <c r="K81" s="27">
        <v>45727.999305555553</v>
      </c>
      <c r="L81" s="26">
        <f>K80-J81</f>
        <v>-7.5715277777781012</v>
      </c>
      <c r="M81" s="25" t="s">
        <v>40</v>
      </c>
      <c r="N81" s="25" t="s">
        <v>5</v>
      </c>
      <c r="O81" s="25" t="s">
        <v>77</v>
      </c>
      <c r="P81" s="25" t="s">
        <v>77</v>
      </c>
      <c r="Q81" s="25" t="s">
        <v>77</v>
      </c>
      <c r="R81" s="25" t="s">
        <v>1</v>
      </c>
      <c r="S81" s="25" t="s">
        <v>1</v>
      </c>
      <c r="T81" s="25" t="s">
        <v>0</v>
      </c>
      <c r="U81" s="24"/>
      <c r="V81" s="24"/>
      <c r="W81" s="24"/>
      <c r="X81" s="24"/>
      <c r="Y81" s="24"/>
      <c r="Z81" s="24"/>
    </row>
    <row r="82" spans="1:26" ht="45" customHeight="1" x14ac:dyDescent="0.3">
      <c r="A82" s="25">
        <v>81</v>
      </c>
      <c r="B82" s="25" t="s">
        <v>87</v>
      </c>
      <c r="C82" s="25" t="s">
        <v>86</v>
      </c>
      <c r="D82" s="25">
        <v>202300001</v>
      </c>
      <c r="E82" s="25" t="s">
        <v>85</v>
      </c>
      <c r="F82" s="25" t="s">
        <v>77</v>
      </c>
      <c r="G82" s="25" t="s">
        <v>84</v>
      </c>
      <c r="H82" s="25"/>
      <c r="I82" s="25" t="s">
        <v>7</v>
      </c>
      <c r="J82" s="28">
        <v>45719</v>
      </c>
      <c r="K82" s="27">
        <v>45727.999305555553</v>
      </c>
      <c r="L82" s="26">
        <f>K81-J82</f>
        <v>8.9993055555532919</v>
      </c>
      <c r="M82" s="25" t="s">
        <v>40</v>
      </c>
      <c r="N82" s="25" t="s">
        <v>5</v>
      </c>
      <c r="O82" s="25" t="s">
        <v>77</v>
      </c>
      <c r="P82" s="25"/>
      <c r="Q82" s="25"/>
      <c r="R82" s="25"/>
      <c r="S82" s="25"/>
      <c r="T82" s="25"/>
      <c r="U82" s="24"/>
      <c r="V82" s="24"/>
      <c r="W82" s="24"/>
      <c r="X82" s="24"/>
      <c r="Y82" s="24"/>
      <c r="Z82" s="24"/>
    </row>
    <row r="83" spans="1:26" ht="13" x14ac:dyDescent="0.3">
      <c r="A83" s="25">
        <v>82</v>
      </c>
      <c r="B83" s="25" t="s">
        <v>83</v>
      </c>
      <c r="C83" s="25" t="s">
        <v>82</v>
      </c>
      <c r="D83" s="25">
        <v>202400066</v>
      </c>
      <c r="E83" s="25">
        <v>156039</v>
      </c>
      <c r="F83" s="25" t="s">
        <v>77</v>
      </c>
      <c r="G83" s="25" t="s">
        <v>81</v>
      </c>
      <c r="H83" s="25"/>
      <c r="I83" s="25" t="s">
        <v>7</v>
      </c>
      <c r="J83" s="28">
        <v>45719</v>
      </c>
      <c r="K83" s="27">
        <v>45727.999305555553</v>
      </c>
      <c r="L83" s="26">
        <f>K82-J83</f>
        <v>8.9993055555532919</v>
      </c>
      <c r="M83" s="25" t="s">
        <v>40</v>
      </c>
      <c r="N83" s="25" t="s">
        <v>5</v>
      </c>
      <c r="O83" s="25"/>
      <c r="P83" s="25"/>
      <c r="Q83" s="25"/>
      <c r="R83" s="25"/>
      <c r="S83" s="25"/>
      <c r="T83" s="25"/>
      <c r="U83" s="24"/>
      <c r="V83" s="24"/>
      <c r="W83" s="24"/>
      <c r="X83" s="24"/>
      <c r="Y83" s="24"/>
      <c r="Z83" s="24"/>
    </row>
    <row r="84" spans="1:26" ht="13" x14ac:dyDescent="0.3">
      <c r="A84" s="25">
        <v>83</v>
      </c>
      <c r="B84" s="25" t="s">
        <v>80</v>
      </c>
      <c r="C84" s="25" t="s">
        <v>79</v>
      </c>
      <c r="D84" s="25">
        <v>202400153</v>
      </c>
      <c r="E84" s="29" t="s">
        <v>78</v>
      </c>
      <c r="F84" s="25" t="s">
        <v>77</v>
      </c>
      <c r="G84" s="25" t="s">
        <v>76</v>
      </c>
      <c r="H84" s="25"/>
      <c r="I84" s="25" t="s">
        <v>7</v>
      </c>
      <c r="J84" s="28">
        <v>45719</v>
      </c>
      <c r="K84" s="27">
        <v>45727.999305555553</v>
      </c>
      <c r="L84" s="26">
        <f>K83-J84</f>
        <v>8.9993055555532919</v>
      </c>
      <c r="M84" s="25" t="s">
        <v>40</v>
      </c>
      <c r="N84" s="25" t="s">
        <v>5</v>
      </c>
      <c r="O84" s="25"/>
      <c r="P84" s="25"/>
      <c r="Q84" s="25"/>
      <c r="R84" s="25"/>
      <c r="S84" s="25"/>
      <c r="T84" s="25"/>
      <c r="U84" s="24"/>
      <c r="V84" s="24"/>
      <c r="W84" s="24"/>
      <c r="X84" s="24"/>
      <c r="Y84" s="24"/>
      <c r="Z84" s="24"/>
    </row>
    <row r="85" spans="1:26" ht="13" x14ac:dyDescent="0.3">
      <c r="A85" s="20">
        <v>84</v>
      </c>
      <c r="B85" s="20" t="s">
        <v>29</v>
      </c>
      <c r="C85" s="20" t="s">
        <v>17</v>
      </c>
      <c r="D85" s="20" t="s">
        <v>75</v>
      </c>
      <c r="E85" s="20"/>
      <c r="F85" s="20" t="s">
        <v>74</v>
      </c>
      <c r="G85" s="20" t="s">
        <v>73</v>
      </c>
      <c r="H85" s="20"/>
      <c r="I85" s="20" t="s">
        <v>13</v>
      </c>
      <c r="J85" s="23"/>
      <c r="K85" s="22"/>
      <c r="L85" s="21"/>
      <c r="M85" s="20" t="s">
        <v>40</v>
      </c>
      <c r="N85" s="20" t="s">
        <v>5</v>
      </c>
      <c r="O85" s="20"/>
      <c r="P85" s="20"/>
      <c r="Q85" s="20"/>
      <c r="R85" s="20"/>
      <c r="S85" s="20"/>
      <c r="T85" s="20"/>
      <c r="U85" s="19"/>
      <c r="V85" s="19"/>
      <c r="W85" s="19"/>
      <c r="X85" s="19"/>
      <c r="Y85" s="19"/>
      <c r="Z85" s="19"/>
    </row>
    <row r="86" spans="1:26" ht="62.5" x14ac:dyDescent="0.3">
      <c r="A86" s="3">
        <v>85</v>
      </c>
      <c r="B86" s="3" t="s">
        <v>17</v>
      </c>
      <c r="C86" s="3" t="s">
        <v>72</v>
      </c>
      <c r="D86" s="3" t="s">
        <v>71</v>
      </c>
      <c r="E86" s="3"/>
      <c r="F86" s="3" t="s">
        <v>70</v>
      </c>
      <c r="G86" s="3" t="s">
        <v>69</v>
      </c>
      <c r="H86" s="3"/>
      <c r="I86" s="3" t="s">
        <v>7</v>
      </c>
      <c r="J86" s="18"/>
      <c r="K86" s="6"/>
      <c r="L86" s="11">
        <f>K86-J86</f>
        <v>0</v>
      </c>
      <c r="M86" s="3" t="s">
        <v>6</v>
      </c>
      <c r="N86" s="3" t="s">
        <v>62</v>
      </c>
      <c r="O86" s="3"/>
      <c r="P86" s="3"/>
      <c r="Q86" s="3" t="s">
        <v>68</v>
      </c>
      <c r="R86" s="3"/>
      <c r="S86" s="3"/>
      <c r="T86" s="3"/>
      <c r="U86" s="1"/>
      <c r="V86" s="1"/>
      <c r="W86" s="1"/>
      <c r="X86" s="1"/>
      <c r="Y86" s="1"/>
      <c r="Z86" s="1"/>
    </row>
    <row r="87" spans="1:26" ht="125" x14ac:dyDescent="0.3">
      <c r="A87" s="3">
        <v>86</v>
      </c>
      <c r="B87" s="3" t="s">
        <v>67</v>
      </c>
      <c r="C87" s="3" t="s">
        <v>44</v>
      </c>
      <c r="D87" s="3">
        <v>202400109</v>
      </c>
      <c r="E87" s="3" t="s">
        <v>66</v>
      </c>
      <c r="F87" s="3" t="s">
        <v>65</v>
      </c>
      <c r="G87" s="3" t="s">
        <v>64</v>
      </c>
      <c r="H87" s="3" t="s">
        <v>63</v>
      </c>
      <c r="I87" s="3" t="s">
        <v>7</v>
      </c>
      <c r="J87" s="6">
        <v>45712.759027777778</v>
      </c>
      <c r="K87" s="18">
        <v>45714.34375</v>
      </c>
      <c r="L87" s="11">
        <f>K87-J87</f>
        <v>1.5847222222218988</v>
      </c>
      <c r="M87" s="3" t="s">
        <v>40</v>
      </c>
      <c r="N87" s="3" t="s">
        <v>62</v>
      </c>
      <c r="O87" s="3" t="s">
        <v>61</v>
      </c>
      <c r="P87" s="3" t="s">
        <v>60</v>
      </c>
      <c r="Q87" s="3" t="s">
        <v>59</v>
      </c>
      <c r="R87" s="3"/>
      <c r="S87" s="3"/>
      <c r="T87" s="3"/>
      <c r="U87" s="1"/>
      <c r="V87" s="1"/>
      <c r="W87" s="1"/>
      <c r="X87" s="1"/>
      <c r="Y87" s="1"/>
      <c r="Z87" s="1"/>
    </row>
    <row r="88" spans="1:26" ht="75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7"/>
      <c r="K88" s="17"/>
      <c r="L88" s="16">
        <f>K88-J88</f>
        <v>0</v>
      </c>
      <c r="M88" s="15"/>
      <c r="N88" s="15"/>
      <c r="O88" s="15"/>
      <c r="P88" s="15"/>
      <c r="Q88" s="15" t="s">
        <v>58</v>
      </c>
      <c r="R88" s="15"/>
      <c r="S88" s="15"/>
      <c r="T88" s="15"/>
      <c r="U88" s="14"/>
      <c r="V88" s="14"/>
      <c r="W88" s="14"/>
      <c r="X88" s="14"/>
      <c r="Y88" s="14"/>
      <c r="Z88" s="14"/>
    </row>
    <row r="89" spans="1:26" ht="25" x14ac:dyDescent="0.3">
      <c r="A89" s="3">
        <v>87</v>
      </c>
      <c r="B89" s="3" t="s">
        <v>29</v>
      </c>
      <c r="C89" s="3" t="s">
        <v>17</v>
      </c>
      <c r="D89" s="3" t="s">
        <v>57</v>
      </c>
      <c r="E89" s="3" t="s">
        <v>56</v>
      </c>
      <c r="F89" s="3" t="s">
        <v>9</v>
      </c>
      <c r="G89" s="3" t="s">
        <v>55</v>
      </c>
      <c r="H89" s="3"/>
      <c r="I89" s="3" t="s">
        <v>7</v>
      </c>
      <c r="J89" s="13">
        <v>45713.012499999997</v>
      </c>
      <c r="K89" s="12">
        <v>45713.038888888892</v>
      </c>
      <c r="L89" s="11">
        <f>K89-J89</f>
        <v>2.6388888894871343E-2</v>
      </c>
      <c r="M89" s="3" t="s">
        <v>6</v>
      </c>
      <c r="N89" s="3" t="s">
        <v>30</v>
      </c>
      <c r="O89" s="3" t="s">
        <v>54</v>
      </c>
      <c r="P89" s="3" t="s">
        <v>53</v>
      </c>
      <c r="Q89" s="3" t="s">
        <v>52</v>
      </c>
      <c r="R89" s="3" t="s">
        <v>1</v>
      </c>
      <c r="S89" s="3" t="s">
        <v>51</v>
      </c>
      <c r="T89" s="3"/>
      <c r="U89" s="1"/>
      <c r="V89" s="1"/>
      <c r="W89" s="1"/>
      <c r="X89" s="1"/>
      <c r="Y89" s="1"/>
      <c r="Z89" s="1"/>
    </row>
    <row r="90" spans="1:26" ht="25" x14ac:dyDescent="0.3">
      <c r="A90" s="9">
        <v>88</v>
      </c>
      <c r="B90" s="9" t="s">
        <v>50</v>
      </c>
      <c r="C90" s="9" t="s">
        <v>17</v>
      </c>
      <c r="D90" s="9">
        <v>202400221</v>
      </c>
      <c r="E90" s="9"/>
      <c r="F90" s="9" t="s">
        <v>49</v>
      </c>
      <c r="G90" s="9" t="s">
        <v>48</v>
      </c>
      <c r="H90" s="9"/>
      <c r="I90" s="9" t="s">
        <v>7</v>
      </c>
      <c r="J90" s="10">
        <v>45718</v>
      </c>
      <c r="K90" s="10">
        <v>45718.125</v>
      </c>
      <c r="L90" s="9">
        <f>K90-J90</f>
        <v>0.125</v>
      </c>
      <c r="M90" s="9" t="s">
        <v>6</v>
      </c>
      <c r="N90" s="9" t="s">
        <v>5</v>
      </c>
      <c r="O90" s="9" t="s">
        <v>47</v>
      </c>
      <c r="P90" s="9" t="s">
        <v>46</v>
      </c>
      <c r="Q90" s="9" t="s">
        <v>45</v>
      </c>
      <c r="R90" s="9" t="s">
        <v>1</v>
      </c>
      <c r="S90" s="9" t="s">
        <v>1</v>
      </c>
      <c r="T90" s="9" t="s">
        <v>0</v>
      </c>
      <c r="U90" s="8"/>
      <c r="V90" s="8"/>
      <c r="W90" s="8"/>
      <c r="X90" s="8"/>
      <c r="Y90" s="8"/>
      <c r="Z90" s="8"/>
    </row>
    <row r="91" spans="1:26" ht="100" x14ac:dyDescent="0.3">
      <c r="A91" s="3">
        <v>89</v>
      </c>
      <c r="B91" s="3" t="s">
        <v>44</v>
      </c>
      <c r="C91" s="3" t="s">
        <v>17</v>
      </c>
      <c r="D91" s="3" t="s">
        <v>43</v>
      </c>
      <c r="E91" s="3" t="s">
        <v>42</v>
      </c>
      <c r="F91" s="3" t="s">
        <v>9</v>
      </c>
      <c r="G91" s="3" t="s">
        <v>41</v>
      </c>
      <c r="H91" s="3"/>
      <c r="I91" s="3" t="s">
        <v>7</v>
      </c>
      <c r="J91" s="6">
        <v>45714.745138888888</v>
      </c>
      <c r="K91" s="5">
        <v>45714.750844907408</v>
      </c>
      <c r="L91" s="4">
        <f>K91-J91</f>
        <v>5.7060185208683833E-3</v>
      </c>
      <c r="M91" s="3" t="s">
        <v>40</v>
      </c>
      <c r="N91" s="3" t="s">
        <v>23</v>
      </c>
      <c r="O91" s="3" t="s">
        <v>39</v>
      </c>
      <c r="P91" s="3" t="s">
        <v>38</v>
      </c>
      <c r="Q91" s="3" t="s">
        <v>37</v>
      </c>
      <c r="R91" s="3" t="s">
        <v>1</v>
      </c>
      <c r="S91" s="3" t="s">
        <v>1</v>
      </c>
      <c r="T91" s="3" t="s">
        <v>36</v>
      </c>
      <c r="U91" s="1"/>
      <c r="V91" s="1"/>
      <c r="W91" s="1"/>
      <c r="X91" s="1"/>
      <c r="Y91" s="1"/>
      <c r="Z91" s="1"/>
    </row>
    <row r="92" spans="1:26" ht="13" x14ac:dyDescent="0.3">
      <c r="A92" s="3">
        <v>90</v>
      </c>
      <c r="B92" s="3" t="s">
        <v>35</v>
      </c>
      <c r="C92" s="3" t="s">
        <v>34</v>
      </c>
      <c r="D92" s="3" t="s">
        <v>33</v>
      </c>
      <c r="E92" s="3" t="s">
        <v>32</v>
      </c>
      <c r="F92" s="3" t="s">
        <v>9</v>
      </c>
      <c r="G92" s="3" t="s">
        <v>31</v>
      </c>
      <c r="H92" s="3"/>
      <c r="I92" s="3" t="s">
        <v>13</v>
      </c>
      <c r="J92" s="6">
        <v>45714.857638888891</v>
      </c>
      <c r="K92" s="6">
        <v>45715.013888888891</v>
      </c>
      <c r="L92" s="4">
        <f>K92-J92</f>
        <v>0.15625</v>
      </c>
      <c r="M92" s="3" t="s">
        <v>6</v>
      </c>
      <c r="N92" s="3" t="s">
        <v>30</v>
      </c>
      <c r="O92" s="3"/>
      <c r="P92" s="3"/>
      <c r="Q92" s="3"/>
      <c r="R92" s="3"/>
      <c r="S92" s="3"/>
      <c r="T92" s="3"/>
      <c r="U92" s="1"/>
      <c r="V92" s="1"/>
      <c r="W92" s="1"/>
      <c r="X92" s="1"/>
      <c r="Y92" s="1"/>
      <c r="Z92" s="1"/>
    </row>
    <row r="93" spans="1:26" ht="100" x14ac:dyDescent="0.3">
      <c r="A93" s="3">
        <v>91</v>
      </c>
      <c r="B93" s="3" t="s">
        <v>29</v>
      </c>
      <c r="C93" s="3" t="s">
        <v>28</v>
      </c>
      <c r="D93" s="3" t="s">
        <v>27</v>
      </c>
      <c r="E93" s="3" t="s">
        <v>26</v>
      </c>
      <c r="F93" s="3" t="s">
        <v>25</v>
      </c>
      <c r="G93" s="3" t="s">
        <v>24</v>
      </c>
      <c r="H93" s="3"/>
      <c r="I93" s="3" t="s">
        <v>7</v>
      </c>
      <c r="J93" s="3"/>
      <c r="K93" s="3"/>
      <c r="L93" s="3"/>
      <c r="M93" s="3" t="s">
        <v>6</v>
      </c>
      <c r="N93" s="3" t="s">
        <v>23</v>
      </c>
      <c r="O93" s="3"/>
      <c r="P93" s="3"/>
      <c r="Q93" s="3" t="s">
        <v>22</v>
      </c>
      <c r="R93" s="3"/>
      <c r="S93" s="3"/>
      <c r="T93" s="3"/>
      <c r="U93" s="1"/>
      <c r="V93" s="1"/>
      <c r="W93" s="1"/>
      <c r="X93" s="1"/>
      <c r="Y93" s="1"/>
      <c r="Z93" s="1"/>
    </row>
    <row r="94" spans="1:26" ht="13" x14ac:dyDescent="0.3">
      <c r="A94" s="2">
        <v>92</v>
      </c>
      <c r="B94" s="2" t="s">
        <v>21</v>
      </c>
      <c r="C94" s="2" t="s">
        <v>17</v>
      </c>
      <c r="D94" s="2"/>
      <c r="E94" s="2"/>
      <c r="F94" s="3" t="s">
        <v>20</v>
      </c>
      <c r="G94" s="3" t="s">
        <v>19</v>
      </c>
      <c r="H94" s="2"/>
      <c r="I94" s="2" t="s">
        <v>7</v>
      </c>
      <c r="J94" s="6"/>
      <c r="K94" s="3"/>
      <c r="L94" s="3"/>
      <c r="M94" s="3" t="s">
        <v>6</v>
      </c>
      <c r="N94" s="3" t="s">
        <v>5</v>
      </c>
      <c r="O94" s="3"/>
      <c r="P94" s="3"/>
      <c r="Q94" s="3"/>
      <c r="R94" s="3"/>
      <c r="S94" s="3"/>
      <c r="T94" s="3"/>
      <c r="U94" s="1"/>
      <c r="V94" s="1"/>
      <c r="W94" s="1"/>
      <c r="X94" s="1"/>
      <c r="Y94" s="1"/>
      <c r="Z94" s="1"/>
    </row>
    <row r="95" spans="1:26" ht="13" x14ac:dyDescent="0.3">
      <c r="A95" s="2">
        <v>93</v>
      </c>
      <c r="B95" s="7" t="s">
        <v>18</v>
      </c>
      <c r="C95" s="2" t="s">
        <v>17</v>
      </c>
      <c r="D95" s="7" t="s">
        <v>16</v>
      </c>
      <c r="E95" s="2"/>
      <c r="F95" s="3" t="s">
        <v>15</v>
      </c>
      <c r="G95" s="3" t="s">
        <v>14</v>
      </c>
      <c r="H95" s="2"/>
      <c r="I95" s="2" t="s">
        <v>13</v>
      </c>
      <c r="J95" s="6"/>
      <c r="K95" s="5"/>
      <c r="L95" s="4"/>
      <c r="M95" s="3" t="s">
        <v>6</v>
      </c>
      <c r="N95" s="3" t="s">
        <v>5</v>
      </c>
      <c r="O95" s="3"/>
      <c r="P95" s="3"/>
      <c r="Q95" s="3"/>
      <c r="R95" s="3"/>
      <c r="S95" s="3"/>
      <c r="T95" s="3"/>
      <c r="U95" s="1"/>
      <c r="V95" s="1"/>
      <c r="W95" s="1"/>
      <c r="X95" s="1"/>
      <c r="Y95" s="1"/>
      <c r="Z95" s="1"/>
    </row>
    <row r="96" spans="1:26" ht="112.5" x14ac:dyDescent="0.3">
      <c r="A96" s="2">
        <v>94</v>
      </c>
      <c r="B96" s="2" t="s">
        <v>12</v>
      </c>
      <c r="C96" s="2" t="s">
        <v>11</v>
      </c>
      <c r="D96" s="2" t="s">
        <v>10</v>
      </c>
      <c r="E96" s="2"/>
      <c r="F96" s="2" t="s">
        <v>9</v>
      </c>
      <c r="G96" s="3" t="s">
        <v>8</v>
      </c>
      <c r="H96" s="2"/>
      <c r="I96" s="2" t="s">
        <v>7</v>
      </c>
      <c r="J96" s="2"/>
      <c r="K96" s="2"/>
      <c r="L96" s="2"/>
      <c r="M96" s="2" t="s">
        <v>6</v>
      </c>
      <c r="N96" s="2" t="s">
        <v>5</v>
      </c>
      <c r="O96" s="2" t="s">
        <v>4</v>
      </c>
      <c r="P96" s="2" t="s">
        <v>3</v>
      </c>
      <c r="Q96" s="2" t="s">
        <v>2</v>
      </c>
      <c r="R96" s="2" t="s">
        <v>1</v>
      </c>
      <c r="S96" s="2" t="s">
        <v>1</v>
      </c>
      <c r="T96" s="2" t="s">
        <v>0</v>
      </c>
      <c r="U96" s="1"/>
      <c r="V96" s="1"/>
      <c r="W96" s="1"/>
      <c r="X96" s="1"/>
      <c r="Y96" s="1"/>
      <c r="Z96" s="1"/>
    </row>
  </sheetData>
  <dataValidations count="6">
    <dataValidation type="list" allowBlank="1" showErrorMessage="1" sqref="N2:N96" xr:uid="{00000000-0002-0000-0500-000006000000}">
      <formula1>$X$2:$X$96</formula1>
    </dataValidation>
    <dataValidation type="list" allowBlank="1" showErrorMessage="1" sqref="M2:M96" xr:uid="{00000000-0002-0000-0500-000005000000}">
      <formula1>$W$2:$W$12</formula1>
    </dataValidation>
    <dataValidation type="list" allowBlank="1" showErrorMessage="1" sqref="T2:T96" xr:uid="{00000000-0002-0000-0500-000003000000}">
      <formula1>$Z$2:$Z$79</formula1>
    </dataValidation>
    <dataValidation type="list" allowBlank="1" showErrorMessage="1" sqref="I2:I96" xr:uid="{00000000-0002-0000-0500-000002000000}">
      <formula1>$V$2:$V$79</formula1>
    </dataValidation>
    <dataValidation type="list" allowBlank="1" showErrorMessage="1" sqref="R2:S96" xr:uid="{00000000-0002-0000-0500-000001000000}">
      <formula1>$Y$2:$Y$79</formula1>
    </dataValidation>
    <dataValidation type="list" allowBlank="1" showErrorMessage="1" sqref="F2:F8 F11:F15 F17:F25 F27:F45 F47 F50:F52 F54 F58:F65 F67:F68 F70:F75 F77:F96" xr:uid="{00000000-0002-0000-0500-000000000000}">
      <formula1>$U$2:$U$79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Februari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Syahrul Ramadhan</dc:creator>
  <cp:lastModifiedBy>Syahrul Ramadhan</cp:lastModifiedBy>
  <dcterms:created xsi:type="dcterms:W3CDTF">2025-07-07T14:55:53Z</dcterms:created>
  <dcterms:modified xsi:type="dcterms:W3CDTF">2025-07-07T14:56:16Z</dcterms:modified>
</cp:coreProperties>
</file>