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dows\Documents\GitHub\REKAPPERUK\"/>
    </mc:Choice>
  </mc:AlternateContent>
  <xr:revisionPtr revIDLastSave="0" documentId="13_ncr:1_{88EA775B-D7EC-4188-8595-C4D073C65DF7}" xr6:coauthVersionLast="44" xr6:coauthVersionMax="44" xr10:uidLastSave="{00000000-0000-0000-0000-000000000000}"/>
  <bookViews>
    <workbookView xWindow="2940" yWindow="2940" windowWidth="15375" windowHeight="7875" activeTab="1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7" i="82" l="1"/>
  <c r="AB48" i="82"/>
  <c r="AB49" i="82"/>
  <c r="AB50" i="82"/>
  <c r="AB51" i="82"/>
  <c r="AB52" i="82"/>
  <c r="AD47" i="82"/>
  <c r="AD48" i="82"/>
  <c r="AD49" i="82"/>
  <c r="AD50" i="82"/>
  <c r="AD51" i="82"/>
  <c r="AD52" i="82"/>
  <c r="AD53" i="82"/>
  <c r="AF46" i="82"/>
  <c r="AF47" i="82"/>
  <c r="AF48" i="82"/>
  <c r="AF49" i="82"/>
  <c r="AF50" i="82"/>
  <c r="AF51" i="82"/>
  <c r="AF52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86" i="82"/>
  <c r="AJ47" i="82"/>
  <c r="AJ48" i="82"/>
  <c r="AJ49" i="82"/>
  <c r="AJ50" i="82"/>
  <c r="AJ51" i="82"/>
  <c r="AJ52" i="82"/>
  <c r="Z47" i="82"/>
  <c r="Z48" i="82"/>
  <c r="Z49" i="82"/>
  <c r="Z50" i="82"/>
  <c r="X47" i="82"/>
  <c r="X48" i="82"/>
  <c r="X49" i="82"/>
  <c r="X50" i="82"/>
  <c r="X51" i="82"/>
  <c r="X52" i="82"/>
  <c r="V47" i="82"/>
  <c r="V48" i="82"/>
  <c r="V49" i="82"/>
  <c r="V50" i="82"/>
  <c r="V51" i="82"/>
  <c r="T47" i="82"/>
  <c r="T48" i="82"/>
  <c r="T49" i="82"/>
  <c r="T50" i="82"/>
  <c r="T51" i="82"/>
  <c r="R47" i="82"/>
  <c r="R48" i="82"/>
  <c r="R49" i="82"/>
  <c r="R50" i="82"/>
  <c r="P47" i="82"/>
  <c r="P48" i="82"/>
  <c r="P49" i="82"/>
  <c r="P50" i="82"/>
  <c r="P51" i="82"/>
  <c r="N47" i="82"/>
  <c r="N48" i="82"/>
  <c r="N49" i="82"/>
  <c r="N50" i="82"/>
  <c r="N51" i="82"/>
  <c r="N52" i="82"/>
  <c r="L47" i="82"/>
  <c r="L48" i="82"/>
  <c r="L49" i="82"/>
  <c r="L50" i="82"/>
  <c r="J47" i="82"/>
  <c r="J48" i="82"/>
  <c r="J49" i="82"/>
  <c r="J50" i="82"/>
  <c r="H47" i="82"/>
  <c r="H48" i="82"/>
  <c r="H49" i="82"/>
  <c r="H50" i="82"/>
  <c r="F47" i="82"/>
  <c r="F48" i="82"/>
  <c r="F49" i="82"/>
  <c r="F50" i="82"/>
  <c r="D47" i="82"/>
  <c r="D48" i="82"/>
  <c r="D49" i="82"/>
  <c r="D50" i="82"/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Y8" i="82" s="1"/>
  <c r="AX9" i="82"/>
  <c r="AY9" i="82" s="1"/>
  <c r="AX10" i="82"/>
  <c r="AY10" i="82" s="1"/>
  <c r="AX11" i="82"/>
  <c r="AY11" i="82" s="1"/>
  <c r="AX12" i="82"/>
  <c r="AY12" i="82" s="1"/>
  <c r="AX13" i="82"/>
  <c r="AY13" i="82" s="1"/>
  <c r="AX14" i="82"/>
  <c r="AY14" i="82" s="1"/>
  <c r="AX15" i="82"/>
  <c r="AY15" i="82" s="1"/>
  <c r="AX16" i="82"/>
  <c r="AY16" i="82" s="1"/>
  <c r="AX17" i="82"/>
  <c r="AY17" i="82" s="1"/>
  <c r="AX18" i="82"/>
  <c r="AY18" i="82" s="1"/>
  <c r="AX19" i="82"/>
  <c r="AY19" i="82" s="1"/>
  <c r="AX20" i="82"/>
  <c r="AY20" i="82" s="1"/>
  <c r="AX21" i="82"/>
  <c r="AY21" i="82" s="1"/>
  <c r="AX22" i="82"/>
  <c r="AY22" i="82" s="1"/>
  <c r="AX23" i="82"/>
  <c r="AY23" i="82" s="1"/>
  <c r="AX24" i="82"/>
  <c r="AY24" i="82" s="1"/>
  <c r="AX25" i="82"/>
  <c r="AY25" i="82" s="1"/>
  <c r="AX26" i="82"/>
  <c r="AY26" i="82" s="1"/>
  <c r="AX27" i="82"/>
  <c r="AY27" i="82" s="1"/>
  <c r="AX28" i="82"/>
  <c r="AY28" i="82" s="1"/>
  <c r="AX29" i="82"/>
  <c r="AY29" i="82" s="1"/>
  <c r="AX30" i="82"/>
  <c r="AY30" i="82" s="1"/>
  <c r="AX31" i="82"/>
  <c r="AY31" i="82" s="1"/>
  <c r="AX32" i="82"/>
  <c r="AY32" i="82" s="1"/>
  <c r="AX33" i="82"/>
  <c r="AY33" i="82" s="1"/>
  <c r="AX34" i="82"/>
  <c r="AY34" i="82" s="1"/>
  <c r="AX35" i="82"/>
  <c r="AY35" i="82" s="1"/>
  <c r="AX36" i="82"/>
  <c r="AY36" i="82" s="1"/>
  <c r="AX37" i="82"/>
  <c r="AY37" i="82" s="1"/>
  <c r="AX38" i="82"/>
  <c r="AY38" i="82" s="1"/>
  <c r="AX39" i="82"/>
  <c r="AY39" i="82" s="1"/>
  <c r="AX40" i="82"/>
  <c r="AY40" i="82" s="1"/>
  <c r="AX41" i="82"/>
  <c r="AY41" i="82" s="1"/>
  <c r="AX42" i="82"/>
  <c r="AY42" i="82" s="1"/>
  <c r="AX43" i="82"/>
  <c r="AY43" i="82" s="1"/>
  <c r="AX44" i="82"/>
  <c r="AY44" i="82" s="1"/>
  <c r="AX45" i="82"/>
  <c r="AY45" i="82" s="1"/>
  <c r="AX46" i="82"/>
  <c r="AY46" i="82" s="1"/>
  <c r="AX47" i="82"/>
  <c r="AY47" i="82" s="1"/>
  <c r="AX48" i="82"/>
  <c r="AY48" i="82" s="1"/>
  <c r="AX49" i="82"/>
  <c r="AY49" i="82" s="1"/>
  <c r="AX50" i="82"/>
  <c r="AY50" i="82" s="1"/>
  <c r="AX51" i="82"/>
  <c r="AY51" i="82" s="1"/>
  <c r="AX52" i="82"/>
  <c r="AY52" i="82" s="1"/>
  <c r="AX53" i="82"/>
  <c r="AY53" i="82" s="1"/>
  <c r="AX54" i="82"/>
  <c r="AY54" i="82" s="1"/>
  <c r="AX55" i="82"/>
  <c r="AY55" i="82" s="1"/>
  <c r="AX56" i="82"/>
  <c r="AY56" i="82" s="1"/>
  <c r="AX57" i="82"/>
  <c r="AY57" i="82" s="1"/>
  <c r="AX58" i="82"/>
  <c r="AY58" i="82" s="1"/>
  <c r="AX59" i="82"/>
  <c r="AY59" i="82" s="1"/>
  <c r="AX60" i="82"/>
  <c r="AY60" i="82" s="1"/>
  <c r="AX61" i="82"/>
  <c r="AY61" i="82" s="1"/>
  <c r="AX62" i="82"/>
  <c r="AY62" i="82" s="1"/>
  <c r="AX63" i="82"/>
  <c r="AY63" i="82" s="1"/>
  <c r="AX64" i="82"/>
  <c r="AY64" i="82" s="1"/>
  <c r="AX65" i="82"/>
  <c r="AY65" i="82" s="1"/>
  <c r="AX66" i="82"/>
  <c r="AY66" i="82" s="1"/>
  <c r="AX67" i="82"/>
  <c r="AY67" i="82" s="1"/>
  <c r="AX68" i="82"/>
  <c r="AY68" i="82" s="1"/>
  <c r="AX69" i="82"/>
  <c r="AY69" i="82" s="1"/>
  <c r="AX70" i="82"/>
  <c r="AY70" i="82" s="1"/>
  <c r="AX71" i="82"/>
  <c r="AY71" i="82" s="1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14" i="82"/>
  <c r="AW30" i="82"/>
  <c r="AW46" i="82"/>
  <c r="AW62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50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W8" i="82" s="1"/>
  <c r="AV9" i="82"/>
  <c r="AW9" i="82" s="1"/>
  <c r="AV10" i="82"/>
  <c r="AW10" i="82" s="1"/>
  <c r="AV11" i="82"/>
  <c r="AW11" i="82" s="1"/>
  <c r="AV12" i="82"/>
  <c r="AW12" i="82" s="1"/>
  <c r="AV13" i="82"/>
  <c r="AW13" i="82" s="1"/>
  <c r="AV14" i="82"/>
  <c r="AV15" i="82"/>
  <c r="AW15" i="82" s="1"/>
  <c r="AV16" i="82"/>
  <c r="AW16" i="82" s="1"/>
  <c r="AV17" i="82"/>
  <c r="AW17" i="82" s="1"/>
  <c r="AV18" i="82"/>
  <c r="AW18" i="82" s="1"/>
  <c r="AV19" i="82"/>
  <c r="AW19" i="82" s="1"/>
  <c r="AV20" i="82"/>
  <c r="AW20" i="82" s="1"/>
  <c r="AV21" i="82"/>
  <c r="AW21" i="82" s="1"/>
  <c r="AV22" i="82"/>
  <c r="AW22" i="82" s="1"/>
  <c r="AV23" i="82"/>
  <c r="AW23" i="82" s="1"/>
  <c r="AV24" i="82"/>
  <c r="AW24" i="82" s="1"/>
  <c r="AV25" i="82"/>
  <c r="AW25" i="82" s="1"/>
  <c r="AV26" i="82"/>
  <c r="AW26" i="82" s="1"/>
  <c r="AV27" i="82"/>
  <c r="AW27" i="82" s="1"/>
  <c r="AV28" i="82"/>
  <c r="AW28" i="82" s="1"/>
  <c r="AV29" i="82"/>
  <c r="AW29" i="82" s="1"/>
  <c r="AV30" i="82"/>
  <c r="AV31" i="82"/>
  <c r="AW31" i="82" s="1"/>
  <c r="AV32" i="82"/>
  <c r="AW32" i="82" s="1"/>
  <c r="AV33" i="82"/>
  <c r="AW33" i="82" s="1"/>
  <c r="AV34" i="82"/>
  <c r="AW34" i="82" s="1"/>
  <c r="AV35" i="82"/>
  <c r="AW35" i="82" s="1"/>
  <c r="AV36" i="82"/>
  <c r="AW36" i="82" s="1"/>
  <c r="AV37" i="82"/>
  <c r="AW37" i="82" s="1"/>
  <c r="AV38" i="82"/>
  <c r="AW38" i="82" s="1"/>
  <c r="AV39" i="82"/>
  <c r="AW39" i="82" s="1"/>
  <c r="AV40" i="82"/>
  <c r="AW40" i="82" s="1"/>
  <c r="AV41" i="82"/>
  <c r="AW41" i="82" s="1"/>
  <c r="AV42" i="82"/>
  <c r="AW42" i="82" s="1"/>
  <c r="AV43" i="82"/>
  <c r="AW43" i="82" s="1"/>
  <c r="AV44" i="82"/>
  <c r="AW44" i="82" s="1"/>
  <c r="AV45" i="82"/>
  <c r="AW45" i="82" s="1"/>
  <c r="AV46" i="82"/>
  <c r="AV47" i="82"/>
  <c r="AW47" i="82" s="1"/>
  <c r="AV48" i="82"/>
  <c r="AW48" i="82" s="1"/>
  <c r="AV49" i="82"/>
  <c r="AW49" i="82" s="1"/>
  <c r="AV50" i="82"/>
  <c r="AW50" i="82" s="1"/>
  <c r="AV51" i="82"/>
  <c r="AW51" i="82" s="1"/>
  <c r="AV52" i="82"/>
  <c r="AW52" i="82" s="1"/>
  <c r="AV53" i="82"/>
  <c r="AW53" i="82" s="1"/>
  <c r="AV54" i="82"/>
  <c r="AW54" i="82" s="1"/>
  <c r="AV55" i="82"/>
  <c r="AW55" i="82" s="1"/>
  <c r="AV56" i="82"/>
  <c r="AW56" i="82" s="1"/>
  <c r="AV57" i="82"/>
  <c r="AW57" i="82" s="1"/>
  <c r="AV58" i="82"/>
  <c r="AW58" i="82" s="1"/>
  <c r="AV59" i="82"/>
  <c r="AW59" i="82" s="1"/>
  <c r="AV60" i="82"/>
  <c r="AW60" i="82" s="1"/>
  <c r="AV61" i="82"/>
  <c r="AW61" i="82" s="1"/>
  <c r="AV62" i="82"/>
  <c r="AV63" i="82"/>
  <c r="AW63" i="82" s="1"/>
  <c r="AV64" i="82"/>
  <c r="AW64" i="82" s="1"/>
  <c r="AV65" i="82"/>
  <c r="AW65" i="82" s="1"/>
  <c r="AV66" i="82"/>
  <c r="AW66" i="82" s="1"/>
  <c r="AV67" i="82"/>
  <c r="AW67" i="82" s="1"/>
  <c r="AV68" i="82"/>
  <c r="AW68" i="82" s="1"/>
  <c r="AV69" i="82"/>
  <c r="AW69" i="82" s="1"/>
  <c r="AV70" i="82"/>
  <c r="AW70" i="82" s="1"/>
  <c r="AV71" i="82"/>
  <c r="AW71" i="82" s="1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U8" i="82" s="1"/>
  <c r="AT9" i="82"/>
  <c r="AU9" i="82" s="1"/>
  <c r="AT10" i="82"/>
  <c r="AU10" i="82" s="1"/>
  <c r="AT11" i="82"/>
  <c r="AU11" i="82" s="1"/>
  <c r="AT12" i="82"/>
  <c r="AU12" i="82" s="1"/>
  <c r="AT13" i="82"/>
  <c r="AU13" i="82" s="1"/>
  <c r="AT14" i="82"/>
  <c r="AU14" i="82" s="1"/>
  <c r="AT15" i="82"/>
  <c r="AU15" i="82" s="1"/>
  <c r="AT16" i="82"/>
  <c r="AU16" i="82" s="1"/>
  <c r="AT17" i="82"/>
  <c r="AU17" i="82" s="1"/>
  <c r="AT18" i="82"/>
  <c r="AU18" i="82" s="1"/>
  <c r="AT19" i="82"/>
  <c r="AU19" i="82" s="1"/>
  <c r="AT20" i="82"/>
  <c r="AU20" i="82" s="1"/>
  <c r="AT21" i="82"/>
  <c r="AU21" i="82" s="1"/>
  <c r="AT22" i="82"/>
  <c r="AU22" i="82" s="1"/>
  <c r="AT23" i="82"/>
  <c r="AU23" i="82" s="1"/>
  <c r="AT24" i="82"/>
  <c r="AU24" i="82" s="1"/>
  <c r="AT25" i="82"/>
  <c r="AU25" i="82" s="1"/>
  <c r="AT26" i="82"/>
  <c r="AU26" i="82" s="1"/>
  <c r="AT27" i="82"/>
  <c r="AU27" i="82" s="1"/>
  <c r="AT28" i="82"/>
  <c r="AU28" i="82" s="1"/>
  <c r="AT29" i="82"/>
  <c r="AU29" i="82" s="1"/>
  <c r="AT30" i="82"/>
  <c r="AU30" i="82" s="1"/>
  <c r="AT31" i="82"/>
  <c r="AU31" i="82" s="1"/>
  <c r="AT32" i="82"/>
  <c r="AU32" i="82" s="1"/>
  <c r="AT33" i="82"/>
  <c r="AU33" i="82" s="1"/>
  <c r="AT34" i="82"/>
  <c r="AU34" i="82" s="1"/>
  <c r="AT35" i="82"/>
  <c r="AU35" i="82" s="1"/>
  <c r="AT36" i="82"/>
  <c r="AU36" i="82" s="1"/>
  <c r="AT37" i="82"/>
  <c r="AU37" i="82" s="1"/>
  <c r="AT38" i="82"/>
  <c r="AU38" i="82" s="1"/>
  <c r="AT39" i="82"/>
  <c r="AU39" i="82" s="1"/>
  <c r="AT40" i="82"/>
  <c r="AU40" i="82" s="1"/>
  <c r="AT41" i="82"/>
  <c r="AU41" i="82" s="1"/>
  <c r="AT42" i="82"/>
  <c r="AU42" i="82" s="1"/>
  <c r="AT43" i="82"/>
  <c r="AU43" i="82" s="1"/>
  <c r="AT44" i="82"/>
  <c r="AU44" i="82" s="1"/>
  <c r="AT45" i="82"/>
  <c r="AU45" i="82" s="1"/>
  <c r="AT46" i="82"/>
  <c r="AU46" i="82" s="1"/>
  <c r="AT47" i="82"/>
  <c r="AU47" i="82" s="1"/>
  <c r="AT48" i="82"/>
  <c r="AU48" i="82" s="1"/>
  <c r="AT49" i="82"/>
  <c r="AU49" i="82" s="1"/>
  <c r="AT50" i="82"/>
  <c r="AT51" i="82"/>
  <c r="AU51" i="82" s="1"/>
  <c r="AT52" i="82"/>
  <c r="AU52" i="82" s="1"/>
  <c r="AT53" i="82"/>
  <c r="AU53" i="82" s="1"/>
  <c r="AT54" i="82"/>
  <c r="AU54" i="82" s="1"/>
  <c r="AT55" i="82"/>
  <c r="AU55" i="82" s="1"/>
  <c r="AT56" i="82"/>
  <c r="AU56" i="82" s="1"/>
  <c r="AT57" i="82"/>
  <c r="AU57" i="82" s="1"/>
  <c r="AT58" i="82"/>
  <c r="AU58" i="82" s="1"/>
  <c r="AT59" i="82"/>
  <c r="AU59" i="82" s="1"/>
  <c r="AT60" i="82"/>
  <c r="AU60" i="82" s="1"/>
  <c r="AT61" i="82"/>
  <c r="AU61" i="82" s="1"/>
  <c r="AT62" i="82"/>
  <c r="AU62" i="82" s="1"/>
  <c r="AT63" i="82"/>
  <c r="AU63" i="82" s="1"/>
  <c r="AT64" i="82"/>
  <c r="AU64" i="82" s="1"/>
  <c r="AT65" i="82"/>
  <c r="AU65" i="82" s="1"/>
  <c r="AT66" i="82"/>
  <c r="AU66" i="82" s="1"/>
  <c r="AT67" i="82"/>
  <c r="AU67" i="82" s="1"/>
  <c r="AT68" i="82"/>
  <c r="AU68" i="82" s="1"/>
  <c r="AT69" i="82"/>
  <c r="AU69" i="82" s="1"/>
  <c r="AT70" i="82"/>
  <c r="AU70" i="82" s="1"/>
  <c r="AT71" i="82"/>
  <c r="AU71" i="82" s="1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S8" i="82" s="1"/>
  <c r="AR9" i="82"/>
  <c r="AR10" i="82"/>
  <c r="AR11" i="82"/>
  <c r="AS11" i="82" s="1"/>
  <c r="AR12" i="82"/>
  <c r="AS12" i="82" s="1"/>
  <c r="AR13" i="82"/>
  <c r="AR14" i="82"/>
  <c r="AR15" i="82"/>
  <c r="AS15" i="82" s="1"/>
  <c r="AR16" i="82"/>
  <c r="AS16" i="82" s="1"/>
  <c r="AR17" i="82"/>
  <c r="AR18" i="82"/>
  <c r="AR19" i="82"/>
  <c r="AS19" i="82" s="1"/>
  <c r="AR20" i="82"/>
  <c r="AS20" i="82" s="1"/>
  <c r="AR21" i="82"/>
  <c r="AR22" i="82"/>
  <c r="AR23" i="82"/>
  <c r="AS23" i="82" s="1"/>
  <c r="AR24" i="82"/>
  <c r="AS24" i="82" s="1"/>
  <c r="AR25" i="82"/>
  <c r="AR26" i="82"/>
  <c r="AR27" i="82"/>
  <c r="AS27" i="82" s="1"/>
  <c r="AR28" i="82"/>
  <c r="AR29" i="82"/>
  <c r="AR30" i="82"/>
  <c r="AR31" i="82"/>
  <c r="AS31" i="82" s="1"/>
  <c r="AR32" i="82"/>
  <c r="AS32" i="82" s="1"/>
  <c r="AR33" i="82"/>
  <c r="AR34" i="82"/>
  <c r="AR35" i="82"/>
  <c r="AS35" i="82" s="1"/>
  <c r="AR36" i="82"/>
  <c r="AS36" i="82" s="1"/>
  <c r="AR37" i="82"/>
  <c r="AR38" i="82"/>
  <c r="AR39" i="82"/>
  <c r="AS39" i="82" s="1"/>
  <c r="AR40" i="82"/>
  <c r="AS40" i="82" s="1"/>
  <c r="AR41" i="82"/>
  <c r="AR42" i="82"/>
  <c r="AR43" i="82"/>
  <c r="AS43" i="82" s="1"/>
  <c r="AR44" i="82"/>
  <c r="AS44" i="82" s="1"/>
  <c r="AR45" i="82"/>
  <c r="AR46" i="82"/>
  <c r="AR47" i="82"/>
  <c r="AS47" i="82" s="1"/>
  <c r="AR48" i="82"/>
  <c r="AS48" i="82" s="1"/>
  <c r="AR49" i="82"/>
  <c r="AR50" i="82"/>
  <c r="AR51" i="82"/>
  <c r="AS51" i="82" s="1"/>
  <c r="AR52" i="82"/>
  <c r="AS52" i="82" s="1"/>
  <c r="AR53" i="82"/>
  <c r="AR54" i="82"/>
  <c r="AR55" i="82"/>
  <c r="AS55" i="82" s="1"/>
  <c r="AR56" i="82"/>
  <c r="AS56" i="82" s="1"/>
  <c r="AR57" i="82"/>
  <c r="AR58" i="82"/>
  <c r="AR59" i="82"/>
  <c r="AS59" i="82" s="1"/>
  <c r="AR60" i="82"/>
  <c r="AS60" i="82" s="1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Q9" i="82" s="1"/>
  <c r="AP10" i="82"/>
  <c r="AP11" i="82"/>
  <c r="AP12" i="82"/>
  <c r="AP13" i="82"/>
  <c r="AQ13" i="82" s="1"/>
  <c r="AP14" i="82"/>
  <c r="AP15" i="82"/>
  <c r="AP16" i="82"/>
  <c r="AP17" i="82"/>
  <c r="AQ17" i="82" s="1"/>
  <c r="AP18" i="82"/>
  <c r="AP19" i="82"/>
  <c r="AP20" i="82"/>
  <c r="AP21" i="82"/>
  <c r="AQ21" i="82" s="1"/>
  <c r="AP22" i="82"/>
  <c r="AP23" i="82"/>
  <c r="AP24" i="82"/>
  <c r="AP25" i="82"/>
  <c r="AQ25" i="82" s="1"/>
  <c r="AP26" i="82"/>
  <c r="AP27" i="82"/>
  <c r="AP28" i="82"/>
  <c r="AP29" i="82"/>
  <c r="AQ29" i="82" s="1"/>
  <c r="AP30" i="82"/>
  <c r="AP31" i="82"/>
  <c r="AP32" i="82"/>
  <c r="AP33" i="82"/>
  <c r="AQ33" i="82" s="1"/>
  <c r="AP34" i="82"/>
  <c r="AP35" i="82"/>
  <c r="AP36" i="82"/>
  <c r="AP37" i="82"/>
  <c r="AQ37" i="82" s="1"/>
  <c r="AP38" i="82"/>
  <c r="AP39" i="82"/>
  <c r="AP40" i="82"/>
  <c r="AP41" i="82"/>
  <c r="AQ41" i="82" s="1"/>
  <c r="AP42" i="82"/>
  <c r="AP43" i="82"/>
  <c r="AP44" i="82"/>
  <c r="AP45" i="82"/>
  <c r="AQ45" i="82" s="1"/>
  <c r="AP46" i="82"/>
  <c r="AP47" i="82"/>
  <c r="AP48" i="82"/>
  <c r="AP49" i="82"/>
  <c r="AQ49" i="82" s="1"/>
  <c r="AP50" i="82"/>
  <c r="AP51" i="82"/>
  <c r="AP52" i="82"/>
  <c r="AP53" i="82"/>
  <c r="AQ53" i="82" s="1"/>
  <c r="AP54" i="82"/>
  <c r="AP55" i="82"/>
  <c r="AP56" i="82"/>
  <c r="AP57" i="82"/>
  <c r="AQ57" i="82" s="1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O10" i="82" s="1"/>
  <c r="AN11" i="82"/>
  <c r="AO11" i="82" s="1"/>
  <c r="AN12" i="82"/>
  <c r="AN13" i="82"/>
  <c r="AN14" i="82"/>
  <c r="AO14" i="82" s="1"/>
  <c r="AN15" i="82"/>
  <c r="AO15" i="82" s="1"/>
  <c r="AN16" i="82"/>
  <c r="AN17" i="82"/>
  <c r="AN18" i="82"/>
  <c r="AO18" i="82" s="1"/>
  <c r="AN19" i="82"/>
  <c r="AO19" i="82" s="1"/>
  <c r="AN20" i="82"/>
  <c r="AN21" i="82"/>
  <c r="AN22" i="82"/>
  <c r="AO22" i="82" s="1"/>
  <c r="AN23" i="82"/>
  <c r="AO23" i="82" s="1"/>
  <c r="AN24" i="82"/>
  <c r="AN25" i="82"/>
  <c r="AN26" i="82"/>
  <c r="AO26" i="82" s="1"/>
  <c r="AN27" i="82"/>
  <c r="AO27" i="82" s="1"/>
  <c r="AN28" i="82"/>
  <c r="AN29" i="82"/>
  <c r="AN30" i="82"/>
  <c r="AO30" i="82" s="1"/>
  <c r="AN31" i="82"/>
  <c r="AO31" i="82" s="1"/>
  <c r="AN32" i="82"/>
  <c r="AN33" i="82"/>
  <c r="AN34" i="82"/>
  <c r="AO34" i="82" s="1"/>
  <c r="AN35" i="82"/>
  <c r="AO35" i="82" s="1"/>
  <c r="AN36" i="82"/>
  <c r="AN37" i="82"/>
  <c r="AN38" i="82"/>
  <c r="AO38" i="82" s="1"/>
  <c r="AN39" i="82"/>
  <c r="AO39" i="82" s="1"/>
  <c r="AN40" i="82"/>
  <c r="AN41" i="82"/>
  <c r="AN42" i="82"/>
  <c r="AO42" i="82" s="1"/>
  <c r="AN43" i="82"/>
  <c r="AO43" i="82" s="1"/>
  <c r="AN44" i="82"/>
  <c r="AN45" i="82"/>
  <c r="AN46" i="82"/>
  <c r="AO46" i="82" s="1"/>
  <c r="AN47" i="82"/>
  <c r="AO47" i="82" s="1"/>
  <c r="AN48" i="82"/>
  <c r="AN49" i="82"/>
  <c r="AN50" i="82"/>
  <c r="AO50" i="82" s="1"/>
  <c r="AN51" i="82"/>
  <c r="AO51" i="82" s="1"/>
  <c r="AN52" i="82"/>
  <c r="AN53" i="82"/>
  <c r="AN54" i="82"/>
  <c r="AO54" i="82" s="1"/>
  <c r="AN55" i="82"/>
  <c r="AO55" i="82" s="1"/>
  <c r="AN56" i="82"/>
  <c r="AN57" i="82"/>
  <c r="AN58" i="82"/>
  <c r="AO58" i="82" s="1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M8" i="82" s="1"/>
  <c r="AL9" i="82"/>
  <c r="AL10" i="82"/>
  <c r="AL11" i="82"/>
  <c r="AM11" i="82" s="1"/>
  <c r="AL12" i="82"/>
  <c r="AL13" i="82"/>
  <c r="AL14" i="82"/>
  <c r="AL15" i="82"/>
  <c r="AM15" i="82" s="1"/>
  <c r="AL16" i="82"/>
  <c r="AL17" i="82"/>
  <c r="AL18" i="82"/>
  <c r="AL19" i="82"/>
  <c r="AM19" i="82" s="1"/>
  <c r="AL20" i="82"/>
  <c r="AM20" i="82" s="1"/>
  <c r="AL21" i="82"/>
  <c r="AL22" i="82"/>
  <c r="AL23" i="82"/>
  <c r="AM23" i="82" s="1"/>
  <c r="AL24" i="82"/>
  <c r="AM24" i="82" s="1"/>
  <c r="AL25" i="82"/>
  <c r="AL26" i="82"/>
  <c r="AL27" i="82"/>
  <c r="AM27" i="82" s="1"/>
  <c r="AL28" i="82"/>
  <c r="AL29" i="82"/>
  <c r="AL30" i="82"/>
  <c r="AL31" i="82"/>
  <c r="AM31" i="82" s="1"/>
  <c r="AL32" i="82"/>
  <c r="AL33" i="82"/>
  <c r="AL34" i="82"/>
  <c r="AL35" i="82"/>
  <c r="AM35" i="82" s="1"/>
  <c r="AL36" i="82"/>
  <c r="AM36" i="82" s="1"/>
  <c r="AL37" i="82"/>
  <c r="AL38" i="82"/>
  <c r="AL39" i="82"/>
  <c r="AM39" i="82" s="1"/>
  <c r="AL40" i="82"/>
  <c r="AM40" i="82" s="1"/>
  <c r="AL41" i="82"/>
  <c r="AL42" i="82"/>
  <c r="AL43" i="82"/>
  <c r="AM43" i="82" s="1"/>
  <c r="AL44" i="82"/>
  <c r="AL45" i="82"/>
  <c r="AL46" i="82"/>
  <c r="AL47" i="82"/>
  <c r="AM47" i="82" s="1"/>
  <c r="AL48" i="82"/>
  <c r="AL49" i="82"/>
  <c r="AL50" i="82"/>
  <c r="AL51" i="82"/>
  <c r="AM51" i="82" s="1"/>
  <c r="AL52" i="82"/>
  <c r="AM52" i="82" s="1"/>
  <c r="AL53" i="82"/>
  <c r="AM53" i="82" s="1"/>
  <c r="AL54" i="82"/>
  <c r="AM54" i="82" s="1"/>
  <c r="AL55" i="82"/>
  <c r="AM55" i="82" s="1"/>
  <c r="AL56" i="82"/>
  <c r="AM56" i="82" s="1"/>
  <c r="AL57" i="82"/>
  <c r="AL58" i="82"/>
  <c r="AM58" i="82" s="1"/>
  <c r="AL59" i="82"/>
  <c r="AM59" i="82" s="1"/>
  <c r="AL60" i="82"/>
  <c r="AL61" i="82"/>
  <c r="AL62" i="82"/>
  <c r="AL63" i="82"/>
  <c r="AM63" i="82" s="1"/>
  <c r="AL64" i="82"/>
  <c r="AL65" i="82"/>
  <c r="AL66" i="82"/>
  <c r="AM66" i="82" s="1"/>
  <c r="AL67" i="82"/>
  <c r="AL68" i="82"/>
  <c r="AL69" i="82"/>
  <c r="AM69" i="82" s="1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9" i="82"/>
  <c r="AS10" i="82"/>
  <c r="AS13" i="82"/>
  <c r="AS14" i="82"/>
  <c r="AS17" i="82"/>
  <c r="AS18" i="82"/>
  <c r="AS21" i="82"/>
  <c r="AS22" i="82"/>
  <c r="AS25" i="82"/>
  <c r="AS26" i="82"/>
  <c r="AS28" i="82"/>
  <c r="AS29" i="82"/>
  <c r="AS30" i="82"/>
  <c r="AS33" i="82"/>
  <c r="AS34" i="82"/>
  <c r="AS37" i="82"/>
  <c r="AS38" i="82"/>
  <c r="AS41" i="82"/>
  <c r="AS42" i="82"/>
  <c r="AS45" i="82"/>
  <c r="AS46" i="82"/>
  <c r="AS49" i="82"/>
  <c r="AS50" i="82"/>
  <c r="AS53" i="82"/>
  <c r="AS54" i="82"/>
  <c r="AS57" i="82"/>
  <c r="AS58" i="82"/>
  <c r="AS7" i="82"/>
  <c r="AQ8" i="82"/>
  <c r="AQ10" i="82"/>
  <c r="AQ11" i="82"/>
  <c r="AQ12" i="82"/>
  <c r="AQ14" i="82"/>
  <c r="AQ15" i="82"/>
  <c r="AQ16" i="82"/>
  <c r="AQ18" i="82"/>
  <c r="AQ19" i="82"/>
  <c r="AQ20" i="82"/>
  <c r="AQ22" i="82"/>
  <c r="AQ23" i="82"/>
  <c r="AQ24" i="82"/>
  <c r="AQ26" i="82"/>
  <c r="AQ27" i="82"/>
  <c r="AQ28" i="82"/>
  <c r="AQ30" i="82"/>
  <c r="AQ31" i="82"/>
  <c r="AQ32" i="82"/>
  <c r="AQ34" i="82"/>
  <c r="AQ35" i="82"/>
  <c r="AQ36" i="82"/>
  <c r="AQ38" i="82"/>
  <c r="AQ39" i="82"/>
  <c r="AQ40" i="82"/>
  <c r="AQ42" i="82"/>
  <c r="AQ43" i="82"/>
  <c r="AQ44" i="82"/>
  <c r="AQ46" i="82"/>
  <c r="AQ47" i="82"/>
  <c r="AQ48" i="82"/>
  <c r="AQ50" i="82"/>
  <c r="AQ51" i="82"/>
  <c r="AQ52" i="82"/>
  <c r="AQ54" i="82"/>
  <c r="AQ55" i="82"/>
  <c r="AQ56" i="82"/>
  <c r="AQ58" i="82"/>
  <c r="AQ59" i="82"/>
  <c r="AQ60" i="82"/>
  <c r="AQ7" i="82"/>
  <c r="AO8" i="82"/>
  <c r="AO9" i="82"/>
  <c r="AO12" i="82"/>
  <c r="AO13" i="82"/>
  <c r="AO16" i="82"/>
  <c r="AO17" i="82"/>
  <c r="AO20" i="82"/>
  <c r="AO21" i="82"/>
  <c r="AO24" i="82"/>
  <c r="AO25" i="82"/>
  <c r="AO28" i="82"/>
  <c r="AO29" i="82"/>
  <c r="AO32" i="82"/>
  <c r="AO33" i="82"/>
  <c r="AO36" i="82"/>
  <c r="AO37" i="82"/>
  <c r="AO40" i="82"/>
  <c r="AO41" i="82"/>
  <c r="AO44" i="82"/>
  <c r="AO45" i="82"/>
  <c r="AO48" i="82"/>
  <c r="AO49" i="82"/>
  <c r="AO52" i="82"/>
  <c r="AO53" i="82"/>
  <c r="AO56" i="82"/>
  <c r="AO57" i="82"/>
  <c r="AO60" i="82"/>
  <c r="AO65" i="82"/>
  <c r="AO69" i="82"/>
  <c r="AO73" i="82"/>
  <c r="AO77" i="82"/>
  <c r="AO81" i="82"/>
  <c r="AO85" i="82"/>
  <c r="AM75" i="82"/>
  <c r="AM78" i="82"/>
  <c r="AM9" i="82"/>
  <c r="AM10" i="82"/>
  <c r="AM12" i="82"/>
  <c r="AM13" i="82"/>
  <c r="AM14" i="82"/>
  <c r="AM16" i="82"/>
  <c r="AM17" i="82"/>
  <c r="AM18" i="82"/>
  <c r="AM21" i="82"/>
  <c r="AM22" i="82"/>
  <c r="AM25" i="82"/>
  <c r="AM26" i="82"/>
  <c r="AM28" i="82"/>
  <c r="AM29" i="82"/>
  <c r="AM30" i="82"/>
  <c r="AM32" i="82"/>
  <c r="AM33" i="82"/>
  <c r="AM34" i="82"/>
  <c r="AM37" i="82"/>
  <c r="AM38" i="82"/>
  <c r="AM41" i="82"/>
  <c r="AM42" i="82"/>
  <c r="AM44" i="82"/>
  <c r="AM45" i="82"/>
  <c r="AM46" i="82"/>
  <c r="AM48" i="82"/>
  <c r="AM49" i="82"/>
  <c r="AM50" i="82"/>
  <c r="AM57" i="82"/>
  <c r="AM60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O7" i="82" s="1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B32" i="27" s="1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B48" i="27" s="1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AB18" i="27" s="1"/>
  <c r="Z19" i="27"/>
  <c r="AB19" i="27" s="1"/>
  <c r="Z20" i="27"/>
  <c r="Z21" i="27"/>
  <c r="Z22" i="27"/>
  <c r="AB22" i="27" s="1"/>
  <c r="Z23" i="27"/>
  <c r="AB23" i="27" s="1"/>
  <c r="Z24" i="27"/>
  <c r="Z25" i="27"/>
  <c r="AB25" i="27" s="1"/>
  <c r="Z26" i="27"/>
  <c r="Z27" i="27"/>
  <c r="Z28" i="27"/>
  <c r="Z29" i="27"/>
  <c r="AB29" i="27" s="1"/>
  <c r="Z30" i="27"/>
  <c r="AB30" i="27" s="1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AB42" i="27" s="1"/>
  <c r="Z43" i="27"/>
  <c r="AB43" i="27" s="1"/>
  <c r="Z44" i="27"/>
  <c r="Z45" i="27"/>
  <c r="AB45" i="27" s="1"/>
  <c r="Z46" i="27"/>
  <c r="Z47" i="27"/>
  <c r="AB47" i="27" s="1"/>
  <c r="Z48" i="27"/>
  <c r="Z49" i="27"/>
  <c r="AB49" i="27" s="1"/>
  <c r="Z50" i="27"/>
  <c r="AB50" i="27" s="1"/>
  <c r="Z51" i="27"/>
  <c r="AB51" i="27" s="1"/>
  <c r="Z52" i="27"/>
  <c r="Z53" i="27"/>
  <c r="AB53" i="27" s="1"/>
  <c r="Z54" i="27"/>
  <c r="AB54" i="27" s="1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26" i="27"/>
  <c r="AB27" i="27"/>
  <c r="AB34" i="27"/>
  <c r="AB38" i="27"/>
  <c r="AB46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family val="2"/>
            <charset val="204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family val="2"/>
            <charset val="204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family val="2"/>
            <charset val="204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family val="2"/>
            <charset val="204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family val="2"/>
            <charset val="204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family val="2"/>
            <charset val="204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family val="2"/>
            <charset val="204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family val="2"/>
            <charset val="204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family val="2"/>
            <charset val="204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family val="2"/>
            <charset val="204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family val="2"/>
            <charset val="204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family val="2"/>
            <charset val="204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family val="2"/>
            <charset val="204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family val="2"/>
            <charset val="204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family val="2"/>
            <charset val="204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family val="2"/>
            <charset val="204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family val="2"/>
            <charset val="204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<sst xmlns="http://schemas.openxmlformats.org/spreadsheetml/2006/main" count="1840" uniqueCount="201">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</sst>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family val="2"/>
      <charset val="204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$47,REKAPPERUK!$C$47,REKAPPERUK!$W$47,REKAPPERUK!$Y$47,REKAPPERUK!$G$47,REKAPPERUK!$AA$47,REKAPPERUK!$Q$47,REKAPPERUK!$M$47,REKAPPERUK!$S$47,REKAPPERUK!$O$47,REKAPPERUK!$E$47,REKAPPERUK!$AC$47,REKAPPERUK!$AE$47,REKAPPERUK!$AG$47,REKAPPERUK!$AI$47,REKAPPERUK!$I$47,REKAPPERUK!$K$47)</c:f>
              <c:numCache>
                <c:formatCode>0.00</c:formatCode>
                <c:ptCount val="17"/>
                <c:pt idx="0">
                  <c:v>55.56</c:v>
                </c:pt>
                <c:pt idx="1">
                  <c:v>80</c:v>
                </c:pt>
                <c:pt idx="2">
                  <c:v>40</c:v>
                </c:pt>
                <c:pt idx="3">
                  <c:v>66.67</c:v>
                </c:pt>
                <c:pt idx="4">
                  <c:v>36.36</c:v>
                </c:pt>
                <c:pt idx="5">
                  <c:v>42.86</c:v>
                </c:pt>
                <c:pt idx="6">
                  <c:v>57.14</c:v>
                </c:pt>
                <c:pt idx="7">
                  <c:v>37.5</c:v>
                </c:pt>
                <c:pt idx="8">
                  <c:v>37.5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25</c:v>
                </c:pt>
                <c:pt idx="13">
                  <c:v>40</c:v>
                </c:pt>
                <c:pt idx="14">
                  <c:v>20</c:v>
                </c:pt>
                <c:pt idx="15">
                  <c:v>60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68.569999999999993</c:v>
                </c:pt>
                <c:pt idx="1">
                  <c:v>45.45333333333334</c:v>
                </c:pt>
                <c:pt idx="2">
                  <c:v>58.75</c:v>
                </c:pt>
                <c:pt idx="3">
                  <c:v>47.32</c:v>
                </c:pt>
                <c:pt idx="4">
                  <c:v>54.076666666666675</c:v>
                </c:pt>
                <c:pt idx="5">
                  <c:v>32.143333333333338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$48,REKAPPERUK!$C$48,REKAPPERUK!$W$48,REKAPPERUK!$Y$48,REKAPPERUK!$G$48,REKAPPERUK!$AA$48,REKAPPERUK!$Q$48,REKAPPERUK!$M$48,REKAPPERUK!$S$48,REKAPPERUK!$O$48,REKAPPERUK!$E$48,REKAPPERUK!$AC$48,REKAPPERUK!$AE$48,REKAPPERUK!$AG$48,REKAPPERUK!$AI$48,REKAPPERUK!$I$48,REKAPPERUK!$K$48)</c:f>
              <c:numCache>
                <c:formatCode>0.00</c:formatCode>
                <c:ptCount val="17"/>
                <c:pt idx="0">
                  <c:v>22.22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54.55</c:v>
                </c:pt>
                <c:pt idx="5">
                  <c:v>57.14</c:v>
                </c:pt>
                <c:pt idx="6">
                  <c:v>42.86</c:v>
                </c:pt>
                <c:pt idx="7">
                  <c:v>62.5</c:v>
                </c:pt>
                <c:pt idx="8">
                  <c:v>12.5</c:v>
                </c:pt>
                <c:pt idx="9">
                  <c:v>80</c:v>
                </c:pt>
                <c:pt idx="10">
                  <c:v>57.14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60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38.57</c:v>
                </c:pt>
                <c:pt idx="1">
                  <c:v>44.85</c:v>
                </c:pt>
                <c:pt idx="2">
                  <c:v>71.25</c:v>
                </c:pt>
                <c:pt idx="3">
                  <c:v>27.68</c:v>
                </c:pt>
                <c:pt idx="4">
                  <c:v>30.74</c:v>
                </c:pt>
                <c:pt idx="5">
                  <c:v>41.07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$49,REKAPPERUK!$C$49,REKAPPERUK!$W$49,REKAPPERUK!$Y$49,REKAPPERUK!$G$49,REKAPPERUK!$AA$49,REKAPPERUK!$Q$49,REKAPPERUK!$M$49,REKAPPERUK!$S$49,REKAPPERUK!$O$49,REKAPPERUK!$E$49,REKAPPERUK!$AC$49,REKAPPERUK!$AE$49,REKAPPERUK!$AG$49,REKAPPERUK!$AI$49,REKAPPERUK!$I$49,REKAPPERUK!$K$49)</c:f>
              <c:numCache>
                <c:formatCode>0.00</c:formatCode>
                <c:ptCount val="17"/>
                <c:pt idx="0">
                  <c:v>11.11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45.45</c:v>
                </c:pt>
                <c:pt idx="5">
                  <c:v>28.57</c:v>
                </c:pt>
                <c:pt idx="6">
                  <c:v>28.57</c:v>
                </c:pt>
                <c:pt idx="7">
                  <c:v>25</c:v>
                </c:pt>
                <c:pt idx="8">
                  <c:v>25</c:v>
                </c:pt>
                <c:pt idx="9">
                  <c:v>40</c:v>
                </c:pt>
                <c:pt idx="10">
                  <c:v>100</c:v>
                </c:pt>
                <c:pt idx="11">
                  <c:v>14.29</c:v>
                </c:pt>
                <c:pt idx="12">
                  <c:v>62.5</c:v>
                </c:pt>
                <c:pt idx="13">
                  <c:v>40</c:v>
                </c:pt>
                <c:pt idx="14">
                  <c:v>20</c:v>
                </c:pt>
                <c:pt idx="15">
                  <c:v>40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60</c:v>
                </c:pt>
                <c:pt idx="1">
                  <c:v>35.15</c:v>
                </c:pt>
                <c:pt idx="2">
                  <c:v>32.5</c:v>
                </c:pt>
                <c:pt idx="3">
                  <c:v>26.785</c:v>
                </c:pt>
                <c:pt idx="4">
                  <c:v>47.036666666666669</c:v>
                </c:pt>
                <c:pt idx="5">
                  <c:v>35.119999999999997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REKAPPERUK!$U$50,REKAPPERUK!$C$50,REKAPPERUK!$W$50,REKAPPERUK!$Y$50,REKAPPERUK!$G$50,REKAPPERUK!$AA$50,REKAPPERUK!$Q$50,REKAPPERUK!$M$50,REKAPPERUK!$S$50,REKAPPERUK!$O$50,REKAPPERUK!$E$50,REKAPPERUK!$AC$50,REKAPPERUK!$AE$50,REKAPPERUK!$AG$50,REKAPPERUK!$AI$50,REKAPPERUK!$I$50,REKAPPERUK!$K$50)</c:f>
              <c:numCache>
                <c:formatCode>0.00</c:formatCode>
                <c:ptCount val="17"/>
                <c:pt idx="0">
                  <c:v>44.44</c:v>
                </c:pt>
                <c:pt idx="1">
                  <c:v>60</c:v>
                </c:pt>
                <c:pt idx="2">
                  <c:v>40</c:v>
                </c:pt>
                <c:pt idx="3">
                  <c:v>50</c:v>
                </c:pt>
                <c:pt idx="4">
                  <c:v>45.45</c:v>
                </c:pt>
                <c:pt idx="5">
                  <c:v>42.86</c:v>
                </c:pt>
                <c:pt idx="6">
                  <c:v>42.86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  <c:pt idx="10">
                  <c:v>100</c:v>
                </c:pt>
                <c:pt idx="11">
                  <c:v>28.57</c:v>
                </c:pt>
                <c:pt idx="12">
                  <c:v>37.5</c:v>
                </c:pt>
                <c:pt idx="13">
                  <c:v>60</c:v>
                </c:pt>
                <c:pt idx="14">
                  <c:v>10</c:v>
                </c:pt>
                <c:pt idx="15">
                  <c:v>40</c:v>
                </c:pt>
                <c:pt idx="1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80</c:v>
                </c:pt>
                <c:pt idx="1">
                  <c:v>41.81666666666667</c:v>
                </c:pt>
                <c:pt idx="2">
                  <c:v>45</c:v>
                </c:pt>
                <c:pt idx="3">
                  <c:v>46.43</c:v>
                </c:pt>
                <c:pt idx="4">
                  <c:v>44.813333333333333</c:v>
                </c:pt>
                <c:pt idx="5">
                  <c:v>36.31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zoomScale="50" zoomScaleNormal="50" workbookViewId="0">
      <pane xSplit="18" ySplit="7" topLeftCell="S46" activePane="bottomRight" state="frozen"/>
      <selection pane="topRight" activeCell="S1" sqref="S1"/>
      <selection pane="bottomLeft" activeCell="A8" sqref="A8"/>
      <selection pane="bottomRight" activeCell="K58" sqref="K58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59" t="s">
        <v>56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35" ht="9.75" customHeight="1" x14ac:dyDescent="0.25"/>
    <row r="5" spans="1:35" x14ac:dyDescent="0.25">
      <c r="A5" s="61" t="s">
        <v>0</v>
      </c>
      <c r="B5" s="61" t="s">
        <v>1</v>
      </c>
      <c r="C5" s="61" t="s">
        <v>100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5"/>
      <c r="U5" s="26"/>
      <c r="V5" s="26"/>
      <c r="W5" s="26"/>
      <c r="X5" s="26"/>
      <c r="Y5" s="26"/>
      <c r="Z5" s="26"/>
      <c r="AD5" s="58" t="s">
        <v>57</v>
      </c>
      <c r="AE5" s="58"/>
    </row>
    <row r="6" spans="1:35" ht="62.25" customHeight="1" x14ac:dyDescent="0.25">
      <c r="A6" s="61"/>
      <c r="B6" s="61"/>
      <c r="C6" s="60" t="s">
        <v>76</v>
      </c>
      <c r="D6" s="60"/>
      <c r="E6" s="60" t="s">
        <v>77</v>
      </c>
      <c r="F6" s="60"/>
      <c r="G6" s="60"/>
      <c r="H6" s="60" t="s">
        <v>78</v>
      </c>
      <c r="I6" s="60"/>
      <c r="J6" s="60" t="s">
        <v>79</v>
      </c>
      <c r="K6" s="60"/>
      <c r="L6" s="60" t="s">
        <v>80</v>
      </c>
      <c r="M6" s="60"/>
      <c r="N6" s="60"/>
      <c r="O6" s="60" t="s">
        <v>81</v>
      </c>
      <c r="P6" s="60"/>
      <c r="Q6" s="60"/>
      <c r="R6" s="60" t="s">
        <v>82</v>
      </c>
      <c r="S6" s="60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61"/>
      <c r="B7" s="61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54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55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>(E9+F9+G9)/3</f>
        <v>0</v>
      </c>
      <c r="W9" s="21">
        <f>(H9+I9)/2</f>
        <v>0</v>
      </c>
      <c r="X9" s="21">
        <f>(J9+K9)/2</f>
        <v>0</v>
      </c>
      <c r="Y9" s="21">
        <f>(L9+M9+N9)/3</f>
        <v>0</v>
      </c>
      <c r="Z9" s="21">
        <f>(O9+P9+Q9)/3</f>
        <v>0</v>
      </c>
      <c r="AA9" s="21">
        <f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55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>(E10+F10+G10)/3</f>
        <v>0</v>
      </c>
      <c r="W10" s="21">
        <f>(H10+I10)/2</f>
        <v>0</v>
      </c>
      <c r="X10" s="21">
        <f>(J10+K10)/2</f>
        <v>0</v>
      </c>
      <c r="Y10" s="21">
        <f>(L10+M10+N10)/3</f>
        <v>0</v>
      </c>
      <c r="Z10" s="21">
        <f>(O10+P10+Q10)/3</f>
        <v>0</v>
      </c>
      <c r="AA10" s="21">
        <f>(R10+S10)/2</f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55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>(E11+F11+G11)/3</f>
        <v>0</v>
      </c>
      <c r="W11" s="21">
        <f>(H11+I11)/2</f>
        <v>0</v>
      </c>
      <c r="X11" s="21">
        <f>(J11+K11)/2</f>
        <v>0</v>
      </c>
      <c r="Y11" s="21">
        <f>(L11+M11+N11)/3</f>
        <v>0</v>
      </c>
      <c r="Z11" s="21">
        <f>(O11+P11+Q11)/3</f>
        <v>0</v>
      </c>
      <c r="AA11" s="21">
        <f>(R11+S11)/2</f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55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>(E12+F12+G12)/3</f>
        <v>0</v>
      </c>
      <c r="W12" s="21">
        <f>(H12+I12)/2</f>
        <v>0</v>
      </c>
      <c r="X12" s="21">
        <f>(J12+K12)/2</f>
        <v>0</v>
      </c>
      <c r="Y12" s="21">
        <f>(L12+M12+N12)/3</f>
        <v>0</v>
      </c>
      <c r="Z12" s="21">
        <f>(O12+P12+Q12)/3</f>
        <v>0</v>
      </c>
      <c r="AA12" s="21">
        <f>(R12+S12)/2</f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55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>(C13+D13)/2</f>
        <v>0</v>
      </c>
      <c r="V13" s="21">
        <f>(E13+F13+G13)/3</f>
        <v>0</v>
      </c>
      <c r="W13" s="21">
        <f>(H13+I13)/2</f>
        <v>0</v>
      </c>
      <c r="X13" s="21">
        <f>(J13+K13)/2</f>
        <v>0</v>
      </c>
      <c r="Y13" s="21">
        <f>(L13+M13+N13)/3</f>
        <v>0</v>
      </c>
      <c r="Z13" s="21">
        <f>(O13+P13+Q13)/3</f>
        <v>0</v>
      </c>
      <c r="AA13" s="21">
        <f>(R13+S13)/2</f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56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>(C14+D14)/2</f>
        <v>0</v>
      </c>
      <c r="V14" s="21">
        <f>(E14+F14+G14)/3</f>
        <v>0</v>
      </c>
      <c r="W14" s="21">
        <f>(H14+I14)/2</f>
        <v>0</v>
      </c>
      <c r="X14" s="21">
        <f>(J14+K14)/2</f>
        <v>0</v>
      </c>
      <c r="Y14" s="21">
        <f>(L14+M14+N14)/3</f>
        <v>0</v>
      </c>
      <c r="Z14" s="21">
        <f>(O14+P14+Q14)/3</f>
        <v>0</v>
      </c>
      <c r="AA14" s="21">
        <f>(R14+S14)/2</f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56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>(C15+D15)/2</f>
        <v>0</v>
      </c>
      <c r="V15" s="21">
        <f>(E15+F15+G15)/3</f>
        <v>0</v>
      </c>
      <c r="W15" s="21">
        <f>(H15+I15)/2</f>
        <v>0</v>
      </c>
      <c r="X15" s="21">
        <f>(J15+K15)/2</f>
        <v>0</v>
      </c>
      <c r="Y15" s="21">
        <f>(L15+M15+N15)/3</f>
        <v>0</v>
      </c>
      <c r="Z15" s="21">
        <f>(O15+P15+Q15)/3</f>
        <v>0</v>
      </c>
      <c r="AA15" s="21">
        <f>(R15+S15)/2</f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55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>(C16+D16)/2</f>
        <v>0</v>
      </c>
      <c r="V16" s="21">
        <f>(E16+F16+G16)/3</f>
        <v>0</v>
      </c>
      <c r="W16" s="21">
        <f>(H16+I16)/2</f>
        <v>0</v>
      </c>
      <c r="X16" s="21">
        <f>(J16+K16)/2</f>
        <v>0</v>
      </c>
      <c r="Y16" s="21">
        <f>(L16+M16+N16)/3</f>
        <v>0</v>
      </c>
      <c r="Z16" s="21">
        <f>(O16+P16+Q16)/3</f>
        <v>0</v>
      </c>
      <c r="AA16" s="21">
        <f>(R16+S16)/2</f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54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>(C17+D17)/2</f>
        <v>0</v>
      </c>
      <c r="V17" s="21">
        <f>(E17+F17+G17)/3</f>
        <v>0</v>
      </c>
      <c r="W17" s="21">
        <f>(H17+I17)/2</f>
        <v>0</v>
      </c>
      <c r="X17" s="21">
        <f>(J17+K17)/2</f>
        <v>0</v>
      </c>
      <c r="Y17" s="21">
        <f>(L17+M17+N17)/3</f>
        <v>0</v>
      </c>
      <c r="Z17" s="21">
        <f>(O17+P17+Q17)/3</f>
        <v>0</v>
      </c>
      <c r="AA17" s="21">
        <f>(R17+S17)/2</f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55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>(C18+D18)/2</f>
        <v>0</v>
      </c>
      <c r="V18" s="21">
        <f>(E18+F18+G18)/3</f>
        <v>0</v>
      </c>
      <c r="W18" s="21">
        <f>(H18+I18)/2</f>
        <v>0</v>
      </c>
      <c r="X18" s="21">
        <f>(J18+K18)/2</f>
        <v>0</v>
      </c>
      <c r="Y18" s="21">
        <f>(L18+M18+N18)/3</f>
        <v>0</v>
      </c>
      <c r="Z18" s="21">
        <f>(O18+P18+Q18)/3</f>
        <v>0</v>
      </c>
      <c r="AA18" s="21">
        <f>(R18+S18)/2</f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55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>(C19+D19)/2</f>
        <v>0</v>
      </c>
      <c r="V19" s="21">
        <f>(E19+F19+G19)/3</f>
        <v>0</v>
      </c>
      <c r="W19" s="21">
        <f>(H19+I19)/2</f>
        <v>0</v>
      </c>
      <c r="X19" s="21">
        <f>(J19+K19)/2</f>
        <v>0</v>
      </c>
      <c r="Y19" s="21">
        <f>(L19+M19+N19)/3</f>
        <v>0</v>
      </c>
      <c r="Z19" s="21">
        <f>(O19+P19+Q19)/3</f>
        <v>0</v>
      </c>
      <c r="AA19" s="21">
        <f>(R19+S19)/2</f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55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>(C20+D20)/2</f>
        <v>0</v>
      </c>
      <c r="V20" s="21">
        <f>(E20+F20+G20)/3</f>
        <v>0</v>
      </c>
      <c r="W20" s="21">
        <f>(H20+I20)/2</f>
        <v>0</v>
      </c>
      <c r="X20" s="21">
        <f>(J20+K20)/2</f>
        <v>0</v>
      </c>
      <c r="Y20" s="21">
        <f>(L20+M20+N20)/3</f>
        <v>0</v>
      </c>
      <c r="Z20" s="21">
        <f>(O20+P20+Q20)/3</f>
        <v>0</v>
      </c>
      <c r="AA20" s="21">
        <f>(R20+S20)/2</f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55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>(C21+D21)/2</f>
        <v>0</v>
      </c>
      <c r="V21" s="21">
        <f>(E21+F21+G21)/3</f>
        <v>0</v>
      </c>
      <c r="W21" s="21">
        <f>(H21+I21)/2</f>
        <v>0</v>
      </c>
      <c r="X21" s="21">
        <f>(J21+K21)/2</f>
        <v>0</v>
      </c>
      <c r="Y21" s="21">
        <f>(L21+M21+N21)/3</f>
        <v>0</v>
      </c>
      <c r="Z21" s="21">
        <f>(O21+P21+Q21)/3</f>
        <v>0</v>
      </c>
      <c r="AA21" s="21">
        <f>(R21+S21)/2</f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55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>(C22+D22)/2</f>
        <v>0</v>
      </c>
      <c r="V22" s="21">
        <f>(E22+F22+G22)/3</f>
        <v>0</v>
      </c>
      <c r="W22" s="21">
        <f>(H22+I22)/2</f>
        <v>0</v>
      </c>
      <c r="X22" s="21">
        <f>(J22+K22)/2</f>
        <v>0</v>
      </c>
      <c r="Y22" s="21">
        <f>(L22+M22+N22)/3</f>
        <v>0</v>
      </c>
      <c r="Z22" s="21">
        <f>(O22+P22+Q22)/3</f>
        <v>0</v>
      </c>
      <c r="AA22" s="21">
        <f>(R22+S22)/2</f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55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>(C23+D23)/2</f>
        <v>0</v>
      </c>
      <c r="V23" s="21">
        <f>(E23+F23+G23)/3</f>
        <v>0</v>
      </c>
      <c r="W23" s="21">
        <f>(H23+I23)/2</f>
        <v>0</v>
      </c>
      <c r="X23" s="21">
        <f>(J23+K23)/2</f>
        <v>0</v>
      </c>
      <c r="Y23" s="21">
        <f>(L23+M23+N23)/3</f>
        <v>0</v>
      </c>
      <c r="Z23" s="21">
        <f>(O23+P23+Q23)/3</f>
        <v>0</v>
      </c>
      <c r="AA23" s="21">
        <f>(R23+S23)/2</f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55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>(C24+D24)/2</f>
        <v>0</v>
      </c>
      <c r="V24" s="21">
        <f>(E24+F24+G24)/3</f>
        <v>0</v>
      </c>
      <c r="W24" s="21">
        <f>(H24+I24)/2</f>
        <v>0</v>
      </c>
      <c r="X24" s="21">
        <f>(J24+K24)/2</f>
        <v>0</v>
      </c>
      <c r="Y24" s="21">
        <f>(L24+M24+N24)/3</f>
        <v>0</v>
      </c>
      <c r="Z24" s="21">
        <f>(O24+P24+Q24)/3</f>
        <v>0</v>
      </c>
      <c r="AA24" s="21">
        <f>(R24+S24)/2</f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54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>(C25+D25)/2</f>
        <v>0</v>
      </c>
      <c r="V25" s="21">
        <f>(E25+F25+G25)/3</f>
        <v>0</v>
      </c>
      <c r="W25" s="21">
        <f>(H25+I25)/2</f>
        <v>0</v>
      </c>
      <c r="X25" s="21">
        <f>(J25+K25)/2</f>
        <v>0</v>
      </c>
      <c r="Y25" s="21">
        <f>(L25+M25+N25)/3</f>
        <v>0</v>
      </c>
      <c r="Z25" s="21">
        <f>(O25+P25+Q25)/3</f>
        <v>0</v>
      </c>
      <c r="AA25" s="21">
        <f>(R25+S25)/2</f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55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>(C26+D26)/2</f>
        <v>0</v>
      </c>
      <c r="V26" s="21">
        <f>(E26+F26+G26)/3</f>
        <v>0</v>
      </c>
      <c r="W26" s="21">
        <f>(H26+I26)/2</f>
        <v>0</v>
      </c>
      <c r="X26" s="21">
        <f>(J26+K26)/2</f>
        <v>0</v>
      </c>
      <c r="Y26" s="21">
        <f>(L26+M26+N26)/3</f>
        <v>0</v>
      </c>
      <c r="Z26" s="21">
        <f>(O26+P26+Q26)/3</f>
        <v>0</v>
      </c>
      <c r="AA26" s="21">
        <f>(R26+S26)/2</f>
        <v>0</v>
      </c>
      <c r="AB26" s="22">
        <f t="shared" si="0"/>
        <v>0</v>
      </c>
    </row>
    <row r="27" spans="1:31" s="9" customFormat="1" x14ac:dyDescent="0.25">
      <c r="A27" s="7">
        <v>20</v>
      </c>
      <c r="B27" s="55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>(C27+D27)/2</f>
        <v>0</v>
      </c>
      <c r="V27" s="21">
        <f>(E27+F27+G27)/3</f>
        <v>0</v>
      </c>
      <c r="W27" s="21">
        <f>(H27+I27)/2</f>
        <v>0</v>
      </c>
      <c r="X27" s="21">
        <f>(J27+K27)/2</f>
        <v>0</v>
      </c>
      <c r="Y27" s="21">
        <f>(L27+M27+N27)/3</f>
        <v>0</v>
      </c>
      <c r="Z27" s="21">
        <f>(O27+P27+Q27)/3</f>
        <v>0</v>
      </c>
      <c r="AA27" s="21">
        <f>(R27+S27)/2</f>
        <v>0</v>
      </c>
      <c r="AB27" s="22">
        <f t="shared" si="0"/>
        <v>0</v>
      </c>
    </row>
    <row r="28" spans="1:31" s="9" customFormat="1" x14ac:dyDescent="0.25">
      <c r="A28" s="7">
        <v>21</v>
      </c>
      <c r="B28" s="55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>(C28+D28)/2</f>
        <v>0</v>
      </c>
      <c r="V28" s="21">
        <f>(E28+F28+G28)/3</f>
        <v>0</v>
      </c>
      <c r="W28" s="21">
        <f>(H28+I28)/2</f>
        <v>0</v>
      </c>
      <c r="X28" s="21">
        <f>(J28+K28)/2</f>
        <v>0</v>
      </c>
      <c r="Y28" s="21">
        <f>(L28+M28+N28)/3</f>
        <v>0</v>
      </c>
      <c r="Z28" s="21">
        <f>(O28+P28+Q28)/3</f>
        <v>0</v>
      </c>
      <c r="AA28" s="21">
        <f>(R28+S28)/2</f>
        <v>0</v>
      </c>
      <c r="AB28" s="22">
        <f t="shared" si="0"/>
        <v>0</v>
      </c>
    </row>
    <row r="29" spans="1:31" s="9" customFormat="1" x14ac:dyDescent="0.25">
      <c r="A29" s="7">
        <v>22</v>
      </c>
      <c r="B29" s="55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>(C29+D29)/2</f>
        <v>0</v>
      </c>
      <c r="V29" s="21">
        <f>(E29+F29+G29)/3</f>
        <v>0</v>
      </c>
      <c r="W29" s="21">
        <f>(H29+I29)/2</f>
        <v>0</v>
      </c>
      <c r="X29" s="21">
        <f>(J29+K29)/2</f>
        <v>0</v>
      </c>
      <c r="Y29" s="21">
        <f>(L29+M29+N29)/3</f>
        <v>0</v>
      </c>
      <c r="Z29" s="21">
        <f>(O29+P29+Q29)/3</f>
        <v>0</v>
      </c>
      <c r="AA29" s="21">
        <f>(R29+S29)/2</f>
        <v>0</v>
      </c>
      <c r="AB29" s="22">
        <f t="shared" si="0"/>
        <v>0</v>
      </c>
    </row>
    <row r="30" spans="1:31" s="9" customFormat="1" x14ac:dyDescent="0.25">
      <c r="A30" s="7">
        <v>23</v>
      </c>
      <c r="B30" s="55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>(C30+D30)/2</f>
        <v>0</v>
      </c>
      <c r="V30" s="21">
        <f>(E30+F30+G30)/3</f>
        <v>0</v>
      </c>
      <c r="W30" s="21">
        <f>(H30+I30)/2</f>
        <v>0</v>
      </c>
      <c r="X30" s="21">
        <f>(J30+K30)/2</f>
        <v>0</v>
      </c>
      <c r="Y30" s="21">
        <f>(L30+M30+N30)/3</f>
        <v>0</v>
      </c>
      <c r="Z30" s="21">
        <f>(O30+P30+Q30)/3</f>
        <v>0</v>
      </c>
      <c r="AA30" s="21">
        <f>(R30+S30)/2</f>
        <v>0</v>
      </c>
      <c r="AB30" s="22">
        <f t="shared" si="0"/>
        <v>0</v>
      </c>
    </row>
    <row r="31" spans="1:31" s="9" customFormat="1" x14ac:dyDescent="0.25">
      <c r="A31" s="7">
        <v>24</v>
      </c>
      <c r="B31" s="55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>(C31+D31)/2</f>
        <v>0</v>
      </c>
      <c r="V31" s="21">
        <f>(E31+F31+G31)/3</f>
        <v>0</v>
      </c>
      <c r="W31" s="21">
        <f>(H31+I31)/2</f>
        <v>0</v>
      </c>
      <c r="X31" s="21">
        <f>(J31+K31)/2</f>
        <v>0</v>
      </c>
      <c r="Y31" s="21">
        <f>(L31+M31+N31)/3</f>
        <v>0</v>
      </c>
      <c r="Z31" s="21">
        <f>(O31+P31+Q31)/3</f>
        <v>0</v>
      </c>
      <c r="AA31" s="21">
        <f>(R31+S31)/2</f>
        <v>0</v>
      </c>
      <c r="AB31" s="22">
        <f t="shared" si="0"/>
        <v>0</v>
      </c>
    </row>
    <row r="32" spans="1:31" s="9" customFormat="1" x14ac:dyDescent="0.25">
      <c r="A32" s="7">
        <v>25</v>
      </c>
      <c r="B32" s="56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>(C32+D32)/2</f>
        <v>0</v>
      </c>
      <c r="V32" s="21">
        <f>(E32+F32+G32)/3</f>
        <v>0</v>
      </c>
      <c r="W32" s="21">
        <f>(H32+I32)/2</f>
        <v>0</v>
      </c>
      <c r="X32" s="21">
        <f>(J32+K32)/2</f>
        <v>0</v>
      </c>
      <c r="Y32" s="21">
        <f>(L32+M32+N32)/3</f>
        <v>0</v>
      </c>
      <c r="Z32" s="21">
        <f>(O32+P32+Q32)/3</f>
        <v>0</v>
      </c>
      <c r="AA32" s="21">
        <f>(R32+S32)/2</f>
        <v>0</v>
      </c>
      <c r="AB32" s="22">
        <f t="shared" si="0"/>
        <v>0</v>
      </c>
    </row>
    <row r="33" spans="1:28" s="9" customFormat="1" x14ac:dyDescent="0.25">
      <c r="A33" s="7">
        <v>26</v>
      </c>
      <c r="B33" s="54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>(C33+D33)/2</f>
        <v>0</v>
      </c>
      <c r="V33" s="21">
        <f>(E33+F33+G33)/3</f>
        <v>0</v>
      </c>
      <c r="W33" s="21">
        <f>(H33+I33)/2</f>
        <v>0</v>
      </c>
      <c r="X33" s="21">
        <f>(J33+K33)/2</f>
        <v>0</v>
      </c>
      <c r="Y33" s="21">
        <f>(L33+M33+N33)/3</f>
        <v>0</v>
      </c>
      <c r="Z33" s="21">
        <f>(O33+P33+Q33)/3</f>
        <v>0</v>
      </c>
      <c r="AA33" s="21">
        <f>(R33+S33)/2</f>
        <v>0</v>
      </c>
      <c r="AB33" s="22">
        <f t="shared" si="0"/>
        <v>0</v>
      </c>
    </row>
    <row r="34" spans="1:28" s="9" customFormat="1" x14ac:dyDescent="0.25">
      <c r="A34" s="7">
        <v>27</v>
      </c>
      <c r="B34" s="55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>(C34+D34)/2</f>
        <v>0</v>
      </c>
      <c r="V34" s="21">
        <f>(E34+F34+G34)/3</f>
        <v>0</v>
      </c>
      <c r="W34" s="21">
        <f>(H34+I34)/2</f>
        <v>0</v>
      </c>
      <c r="X34" s="21">
        <f>(J34+K34)/2</f>
        <v>0</v>
      </c>
      <c r="Y34" s="21">
        <f>(L34+M34+N34)/3</f>
        <v>0</v>
      </c>
      <c r="Z34" s="21">
        <f>(O34+P34+Q34)/3</f>
        <v>0</v>
      </c>
      <c r="AA34" s="21">
        <f>(R34+S34)/2</f>
        <v>0</v>
      </c>
      <c r="AB34" s="22">
        <f t="shared" si="0"/>
        <v>0</v>
      </c>
    </row>
    <row r="35" spans="1:28" s="9" customFormat="1" x14ac:dyDescent="0.25">
      <c r="A35" s="7">
        <v>28</v>
      </c>
      <c r="B35" s="56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>(C35+D35)/2</f>
        <v>0</v>
      </c>
      <c r="V35" s="21">
        <f>(E35+F35+G35)/3</f>
        <v>0</v>
      </c>
      <c r="W35" s="21">
        <f>(H35+I35)/2</f>
        <v>0</v>
      </c>
      <c r="X35" s="21">
        <f>(J35+K35)/2</f>
        <v>0</v>
      </c>
      <c r="Y35" s="21">
        <f>(L35+M35+N35)/3</f>
        <v>0</v>
      </c>
      <c r="Z35" s="21">
        <f>(O35+P35+Q35)/3</f>
        <v>0</v>
      </c>
      <c r="AA35" s="21">
        <f>(R35+S35)/2</f>
        <v>0</v>
      </c>
      <c r="AB35" s="22">
        <f t="shared" si="0"/>
        <v>0</v>
      </c>
    </row>
    <row r="36" spans="1:28" s="9" customFormat="1" x14ac:dyDescent="0.25">
      <c r="A36" s="7">
        <v>29</v>
      </c>
      <c r="B36" s="55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>(C36+D36)/2</f>
        <v>0</v>
      </c>
      <c r="V36" s="21">
        <f>(E36+F36+G36)/3</f>
        <v>0</v>
      </c>
      <c r="W36" s="21">
        <f>(H36+I36)/2</f>
        <v>0</v>
      </c>
      <c r="X36" s="21">
        <f>(J36+K36)/2</f>
        <v>0</v>
      </c>
      <c r="Y36" s="21">
        <f>(L36+M36+N36)/3</f>
        <v>0</v>
      </c>
      <c r="Z36" s="21">
        <f>(O36+P36+Q36)/3</f>
        <v>0</v>
      </c>
      <c r="AA36" s="21">
        <f>(R36+S36)/2</f>
        <v>0</v>
      </c>
      <c r="AB36" s="22">
        <f t="shared" si="0"/>
        <v>0</v>
      </c>
    </row>
    <row r="37" spans="1:28" s="9" customFormat="1" x14ac:dyDescent="0.25">
      <c r="A37" s="7">
        <v>30</v>
      </c>
      <c r="B37" s="55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>(C37+D37)/2</f>
        <v>0</v>
      </c>
      <c r="V37" s="21">
        <f>(E37+F37+G37)/3</f>
        <v>0</v>
      </c>
      <c r="W37" s="21">
        <f>(H37+I37)/2</f>
        <v>0</v>
      </c>
      <c r="X37" s="21">
        <f>(J37+K37)/2</f>
        <v>0</v>
      </c>
      <c r="Y37" s="21">
        <f>(L37+M37+N37)/3</f>
        <v>0</v>
      </c>
      <c r="Z37" s="21">
        <f>(O37+P37+Q37)/3</f>
        <v>0</v>
      </c>
      <c r="AA37" s="21">
        <f>(R37+S37)/2</f>
        <v>0</v>
      </c>
      <c r="AB37" s="22">
        <f t="shared" si="0"/>
        <v>0</v>
      </c>
    </row>
    <row r="38" spans="1:28" s="9" customFormat="1" x14ac:dyDescent="0.25">
      <c r="A38" s="7">
        <v>31</v>
      </c>
      <c r="B38" s="55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>(C38+D38)/2</f>
        <v>0</v>
      </c>
      <c r="V38" s="21">
        <f>(E38+F38+G38)/3</f>
        <v>0</v>
      </c>
      <c r="W38" s="21">
        <f>(H38+I38)/2</f>
        <v>0</v>
      </c>
      <c r="X38" s="21">
        <f>(J38+K38)/2</f>
        <v>0</v>
      </c>
      <c r="Y38" s="21">
        <f>(L38+M38+N38)/3</f>
        <v>0</v>
      </c>
      <c r="Z38" s="21">
        <f>(O38+P38+Q38)/3</f>
        <v>0</v>
      </c>
      <c r="AA38" s="21">
        <f>(R38+S38)/2</f>
        <v>0</v>
      </c>
      <c r="AB38" s="22">
        <f t="shared" si="0"/>
        <v>0</v>
      </c>
    </row>
    <row r="39" spans="1:28" s="9" customFormat="1" x14ac:dyDescent="0.25">
      <c r="A39" s="7">
        <v>32</v>
      </c>
      <c r="B39" s="55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>(C39+D39)/2</f>
        <v>0</v>
      </c>
      <c r="V39" s="21">
        <f>(E39+F39+G39)/3</f>
        <v>0</v>
      </c>
      <c r="W39" s="21">
        <f>(H39+I39)/2</f>
        <v>0</v>
      </c>
      <c r="X39" s="21">
        <f>(J39+K39)/2</f>
        <v>0</v>
      </c>
      <c r="Y39" s="21">
        <f>(L39+M39+N39)/3</f>
        <v>0</v>
      </c>
      <c r="Z39" s="21">
        <f>(O39+P39+Q39)/3</f>
        <v>0</v>
      </c>
      <c r="AA39" s="21">
        <f>(R39+S39)/2</f>
        <v>0</v>
      </c>
      <c r="AB39" s="22">
        <f t="shared" si="0"/>
        <v>0</v>
      </c>
    </row>
    <row r="40" spans="1:28" s="9" customFormat="1" x14ac:dyDescent="0.25">
      <c r="A40" s="7">
        <v>33</v>
      </c>
      <c r="B40" s="55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>(C40+D40)/2</f>
        <v>0</v>
      </c>
      <c r="V40" s="21">
        <f>(E40+F40+G40)/3</f>
        <v>0</v>
      </c>
      <c r="W40" s="21">
        <f>(H40+I40)/2</f>
        <v>0</v>
      </c>
      <c r="X40" s="21">
        <f>(J40+K40)/2</f>
        <v>0</v>
      </c>
      <c r="Y40" s="21">
        <f>(L40+M40+N40)/3</f>
        <v>0</v>
      </c>
      <c r="Z40" s="21">
        <f>(O40+P40+Q40)/3</f>
        <v>0</v>
      </c>
      <c r="AA40" s="21">
        <f>(R40+S40)/2</f>
        <v>0</v>
      </c>
      <c r="AB40" s="22">
        <f t="shared" si="0"/>
        <v>0</v>
      </c>
    </row>
    <row r="41" spans="1:28" s="9" customFormat="1" x14ac:dyDescent="0.25">
      <c r="A41" s="7">
        <v>34</v>
      </c>
      <c r="B41" s="54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>(C41+D41)/2</f>
        <v>0</v>
      </c>
      <c r="V41" s="21">
        <f>(E41+F41+G41)/3</f>
        <v>0</v>
      </c>
      <c r="W41" s="21">
        <f>(H41+I41)/2</f>
        <v>0</v>
      </c>
      <c r="X41" s="21">
        <f>(J41+K41)/2</f>
        <v>0</v>
      </c>
      <c r="Y41" s="21">
        <f>(L41+M41+N41)/3</f>
        <v>0</v>
      </c>
      <c r="Z41" s="21">
        <f>(O41+P41+Q41)/3</f>
        <v>0</v>
      </c>
      <c r="AA41" s="21">
        <f>(R41+S41)/2</f>
        <v>0</v>
      </c>
      <c r="AB41" s="22">
        <f t="shared" si="0"/>
        <v>0</v>
      </c>
    </row>
    <row r="42" spans="1:28" s="9" customFormat="1" x14ac:dyDescent="0.25">
      <c r="A42" s="7">
        <v>35</v>
      </c>
      <c r="B42" s="54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>(C42+D42)/2</f>
        <v>0</v>
      </c>
      <c r="V42" s="21">
        <f>(E42+F42+G42)/3</f>
        <v>0</v>
      </c>
      <c r="W42" s="21">
        <f>(H42+I42)/2</f>
        <v>0</v>
      </c>
      <c r="X42" s="21">
        <f>(J42+K42)/2</f>
        <v>0</v>
      </c>
      <c r="Y42" s="21">
        <f>(L42+M42+N42)/3</f>
        <v>0</v>
      </c>
      <c r="Z42" s="21">
        <f>(O42+P42+Q42)/3</f>
        <v>0</v>
      </c>
      <c r="AA42" s="21">
        <f>(R42+S42)/2</f>
        <v>0</v>
      </c>
      <c r="AB42" s="22">
        <f t="shared" si="0"/>
        <v>0</v>
      </c>
    </row>
    <row r="43" spans="1:28" s="9" customFormat="1" x14ac:dyDescent="0.25">
      <c r="A43" s="7">
        <v>36</v>
      </c>
      <c r="B43" s="55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>(C43+D43)/2</f>
        <v>0</v>
      </c>
      <c r="V43" s="21">
        <f>(E43+F43+G43)/3</f>
        <v>0</v>
      </c>
      <c r="W43" s="21">
        <f>(H43+I43)/2</f>
        <v>0</v>
      </c>
      <c r="X43" s="21">
        <f>(J43+K43)/2</f>
        <v>0</v>
      </c>
      <c r="Y43" s="21">
        <f>(L43+M43+N43)/3</f>
        <v>0</v>
      </c>
      <c r="Z43" s="21">
        <f>(O43+P43+Q43)/3</f>
        <v>0</v>
      </c>
      <c r="AA43" s="21">
        <f>(R43+S43)/2</f>
        <v>0</v>
      </c>
      <c r="AB43" s="22">
        <f t="shared" si="0"/>
        <v>0</v>
      </c>
    </row>
    <row r="44" spans="1:28" s="9" customFormat="1" x14ac:dyDescent="0.25">
      <c r="A44" s="7">
        <v>37</v>
      </c>
      <c r="B44" s="55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>(C44+D44)/2</f>
        <v>0</v>
      </c>
      <c r="V44" s="21">
        <f>(E44+F44+G44)/3</f>
        <v>0</v>
      </c>
      <c r="W44" s="21">
        <f>(H44+I44)/2</f>
        <v>0</v>
      </c>
      <c r="X44" s="21">
        <f>(J44+K44)/2</f>
        <v>0</v>
      </c>
      <c r="Y44" s="21">
        <f>(L44+M44+N44)/3</f>
        <v>0</v>
      </c>
      <c r="Z44" s="21">
        <f>(O44+P44+Q44)/3</f>
        <v>0</v>
      </c>
      <c r="AA44" s="21">
        <f>(R44+S44)/2</f>
        <v>0</v>
      </c>
      <c r="AB44" s="22">
        <f t="shared" si="0"/>
        <v>0</v>
      </c>
    </row>
    <row r="45" spans="1:28" s="9" customFormat="1" x14ac:dyDescent="0.25">
      <c r="A45" s="7">
        <v>38</v>
      </c>
      <c r="B45" s="55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>(C45+D45)/2</f>
        <v>0</v>
      </c>
      <c r="V45" s="21">
        <f>(E45+F45+G45)/3</f>
        <v>0</v>
      </c>
      <c r="W45" s="21">
        <f>(H45+I45)/2</f>
        <v>0</v>
      </c>
      <c r="X45" s="21">
        <f>(J45+K45)/2</f>
        <v>0</v>
      </c>
      <c r="Y45" s="21">
        <f>(L45+M45+N45)/3</f>
        <v>0</v>
      </c>
      <c r="Z45" s="21">
        <f>(O45+P45+Q45)/3</f>
        <v>0</v>
      </c>
      <c r="AA45" s="21">
        <f>(R45+S45)/2</f>
        <v>0</v>
      </c>
      <c r="AB45" s="22">
        <f t="shared" si="0"/>
        <v>0</v>
      </c>
    </row>
    <row r="46" spans="1:28" s="9" customFormat="1" x14ac:dyDescent="0.25">
      <c r="A46" s="7">
        <v>39</v>
      </c>
      <c r="B46" s="55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>(C46+D46)/2</f>
        <v>0</v>
      </c>
      <c r="V46" s="21">
        <f>(E46+F46+G46)/3</f>
        <v>0</v>
      </c>
      <c r="W46" s="21">
        <f>(H46+I46)/2</f>
        <v>0</v>
      </c>
      <c r="X46" s="21">
        <f>(J46+K46)/2</f>
        <v>0</v>
      </c>
      <c r="Y46" s="21">
        <f>(L46+M46+N46)/3</f>
        <v>0</v>
      </c>
      <c r="Z46" s="21">
        <f>(O46+P46+Q46)/3</f>
        <v>0</v>
      </c>
      <c r="AA46" s="21">
        <f>(R46+S46)/2</f>
        <v>0</v>
      </c>
      <c r="AB46" s="22">
        <f t="shared" si="0"/>
        <v>0</v>
      </c>
    </row>
    <row r="47" spans="1:28" s="9" customFormat="1" x14ac:dyDescent="0.25">
      <c r="A47" s="7">
        <v>40</v>
      </c>
      <c r="B47" s="36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>(C47+D47)/2</f>
        <v>0</v>
      </c>
      <c r="V47" s="21">
        <f>(E47+F47+G47)/3</f>
        <v>0</v>
      </c>
      <c r="W47" s="21">
        <f>(H47+I47)/2</f>
        <v>0</v>
      </c>
      <c r="X47" s="21">
        <f>(J47+K47)/2</f>
        <v>0</v>
      </c>
      <c r="Y47" s="21">
        <f>(L47+M47+N47)/3</f>
        <v>0</v>
      </c>
      <c r="Z47" s="21">
        <f>(O47+P47+Q47)/3</f>
        <v>0</v>
      </c>
      <c r="AA47" s="21">
        <f>(R47+S47)/2</f>
        <v>0</v>
      </c>
      <c r="AB47" s="22">
        <f t="shared" si="0"/>
        <v>0</v>
      </c>
    </row>
    <row r="48" spans="1:28" s="9" customFormat="1" x14ac:dyDescent="0.25">
      <c r="A48" s="7">
        <v>41</v>
      </c>
      <c r="B48" s="36" t="s">
        <v>160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0"/>
      <c r="U48" s="21">
        <f>(REKAPPERUK!C47+REKAPPERUK!E47)/2</f>
        <v>68.569999999999993</v>
      </c>
      <c r="V48" s="21">
        <f>(REKAPPERUK!G47+REKAPPERUK!I47+REKAPPERUK!K47)/3</f>
        <v>45.45333333333334</v>
      </c>
      <c r="W48" s="21">
        <f>(REKAPPERUK!M47+REKAPPERUK!O47)/2</f>
        <v>58.75</v>
      </c>
      <c r="X48" s="21">
        <f>(REKAPPERUK!Q47+REKAPPERUK!S47)/2</f>
        <v>47.32</v>
      </c>
      <c r="Y48" s="21">
        <f>(REKAPPERUK!U47+REKAPPERUK!W47+REKAPPERUK!Y47)/3</f>
        <v>54.076666666666675</v>
      </c>
      <c r="Z48" s="21">
        <f>(REKAPPERUK!AA47+REKAPPERUK!AC47+REKAPPERUK!AE47)/3</f>
        <v>32.143333333333338</v>
      </c>
      <c r="AA48" s="21">
        <f>(REKAPPERUK!AG47+REKAPPERUK!AI47)/2</f>
        <v>30</v>
      </c>
      <c r="AB48" s="22">
        <f t="shared" si="0"/>
        <v>48.044761904761906</v>
      </c>
    </row>
    <row r="49" spans="1:28" s="9" customFormat="1" x14ac:dyDescent="0.25">
      <c r="A49" s="7">
        <v>42</v>
      </c>
      <c r="B49" s="36" t="s">
        <v>161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10"/>
      <c r="U49" s="21">
        <f>(REKAPPERUK!C48+REKAPPERUK!E48)/2</f>
        <v>38.57</v>
      </c>
      <c r="V49" s="21">
        <f>(REKAPPERUK!G48+REKAPPERUK!I48+REKAPPERUK!K48)/3</f>
        <v>44.85</v>
      </c>
      <c r="W49" s="21">
        <f>(REKAPPERUK!M48+REKAPPERUK!O48)/2</f>
        <v>71.25</v>
      </c>
      <c r="X49" s="21">
        <f>(REKAPPERUK!Q48+REKAPPERUK!S48)/2</f>
        <v>27.68</v>
      </c>
      <c r="Y49" s="21">
        <f>(REKAPPERUK!U48+REKAPPERUK!W48+REKAPPERUK!Y48)/3</f>
        <v>30.74</v>
      </c>
      <c r="Z49" s="21">
        <f>(REKAPPERUK!AA48+REKAPPERUK!AC48+REKAPPERUK!AE48)/3</f>
        <v>41.07</v>
      </c>
      <c r="AA49" s="21">
        <f>(REKAPPERUK!AG48+REKAPPERUK!AI48)/2</f>
        <v>35</v>
      </c>
      <c r="AB49" s="22">
        <f t="shared" si="0"/>
        <v>41.308571428571433</v>
      </c>
    </row>
    <row r="50" spans="1:28" s="9" customFormat="1" x14ac:dyDescent="0.25">
      <c r="A50" s="7">
        <v>43</v>
      </c>
      <c r="B50" s="36" t="s">
        <v>162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10"/>
      <c r="U50" s="21">
        <f>(REKAPPERUK!C49+REKAPPERUK!E49)/2</f>
        <v>60</v>
      </c>
      <c r="V50" s="21">
        <f>(REKAPPERUK!G49+REKAPPERUK!I49+REKAPPERUK!K49)/3</f>
        <v>35.15</v>
      </c>
      <c r="W50" s="21">
        <f>(REKAPPERUK!M49+REKAPPERUK!O49)/2</f>
        <v>32.5</v>
      </c>
      <c r="X50" s="21">
        <f>(REKAPPERUK!Q49+REKAPPERUK!S49)/2</f>
        <v>26.785</v>
      </c>
      <c r="Y50" s="21">
        <f>(REKAPPERUK!U49+REKAPPERUK!W49+REKAPPERUK!Y49)/3</f>
        <v>47.036666666666669</v>
      </c>
      <c r="Z50" s="21">
        <f>(REKAPPERUK!AA49+REKAPPERUK!AC49+REKAPPERUK!AE49)/3</f>
        <v>35.119999999999997</v>
      </c>
      <c r="AA50" s="21">
        <f>(REKAPPERUK!AG49+REKAPPERUK!AI49)/2</f>
        <v>30</v>
      </c>
      <c r="AB50" s="22">
        <f t="shared" si="0"/>
        <v>38.084523809523816</v>
      </c>
    </row>
    <row r="51" spans="1:28" s="9" customFormat="1" x14ac:dyDescent="0.25">
      <c r="A51" s="7">
        <v>44</v>
      </c>
      <c r="B51" s="36" t="s">
        <v>163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10"/>
      <c r="U51" s="21">
        <f>(REKAPPERUK!C50+REKAPPERUK!E50)/2</f>
        <v>80</v>
      </c>
      <c r="V51" s="21">
        <f>(REKAPPERUK!G50+REKAPPERUK!I50+REKAPPERUK!K50)/3</f>
        <v>41.81666666666667</v>
      </c>
      <c r="W51" s="21">
        <f>(REKAPPERUK!M50+REKAPPERUK!O50)/2</f>
        <v>45</v>
      </c>
      <c r="X51" s="21">
        <f>(REKAPPERUK!Q50+REKAPPERUK!S50)/2</f>
        <v>46.43</v>
      </c>
      <c r="Y51" s="21">
        <f>(REKAPPERUK!U50+REKAPPERUK!W50+REKAPPERUK!Y50)/3</f>
        <v>44.813333333333333</v>
      </c>
      <c r="Z51" s="21">
        <f>(REKAPPERUK!AA50+REKAPPERUK!AC50+REKAPPERUK!AE50)/3</f>
        <v>36.31</v>
      </c>
      <c r="AA51" s="21">
        <f>(REKAPPERUK!AG50+REKAPPERUK!AI50)/2</f>
        <v>35</v>
      </c>
      <c r="AB51" s="22">
        <f t="shared" si="0"/>
        <v>47.052857142857142</v>
      </c>
    </row>
    <row r="52" spans="1:28" s="9" customFormat="1" x14ac:dyDescent="0.25">
      <c r="A52" s="7">
        <v>45</v>
      </c>
      <c r="B52" s="36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>(C52+D52)/2</f>
        <v>0</v>
      </c>
      <c r="V52" s="21">
        <f>(E52+F52+G52)/3</f>
        <v>0</v>
      </c>
      <c r="W52" s="21">
        <f>(H52+I52)/2</f>
        <v>0</v>
      </c>
      <c r="X52" s="21">
        <f>(J52+K52)/2</f>
        <v>0</v>
      </c>
      <c r="Y52" s="21">
        <f>(L52+M52+N52)/3</f>
        <v>0</v>
      </c>
      <c r="Z52" s="21">
        <f>(O52+P52+Q52)/3</f>
        <v>0</v>
      </c>
      <c r="AA52" s="21">
        <f>(R52+S52)/2</f>
        <v>0</v>
      </c>
      <c r="AB52" s="22">
        <f t="shared" si="0"/>
        <v>0</v>
      </c>
    </row>
    <row r="53" spans="1:28" s="9" customFormat="1" x14ac:dyDescent="0.25">
      <c r="A53" s="7">
        <v>46</v>
      </c>
      <c r="B53" s="36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>(C53+D53)/2</f>
        <v>0</v>
      </c>
      <c r="V53" s="21">
        <f>(E53+F53+G53)/3</f>
        <v>0</v>
      </c>
      <c r="W53" s="21">
        <f>(H53+I53)/2</f>
        <v>0</v>
      </c>
      <c r="X53" s="21">
        <f>(J53+K53)/2</f>
        <v>0</v>
      </c>
      <c r="Y53" s="21">
        <f>(L53+M53+N53)/3</f>
        <v>0</v>
      </c>
      <c r="Z53" s="21">
        <f>(O53+P53+Q53)/3</f>
        <v>0</v>
      </c>
      <c r="AA53" s="21">
        <f>(R53+S53)/2</f>
        <v>0</v>
      </c>
      <c r="AB53" s="22">
        <f t="shared" si="0"/>
        <v>0</v>
      </c>
    </row>
    <row r="54" spans="1:28" s="9" customFormat="1" x14ac:dyDescent="0.25">
      <c r="A54" s="7">
        <v>47</v>
      </c>
      <c r="B54" s="36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>(C54+D54)/2</f>
        <v>0</v>
      </c>
      <c r="V54" s="21">
        <f>(E54+F54+G54)/3</f>
        <v>0</v>
      </c>
      <c r="W54" s="21">
        <f>(H54+I54)/2</f>
        <v>0</v>
      </c>
      <c r="X54" s="21">
        <f>(J54+K54)/2</f>
        <v>0</v>
      </c>
      <c r="Y54" s="21">
        <f>(L54+M54+N54)/3</f>
        <v>0</v>
      </c>
      <c r="Z54" s="21">
        <f>(O54+P54+Q54)/3</f>
        <v>0</v>
      </c>
      <c r="AA54" s="21">
        <f>(R54+S54)/2</f>
        <v>0</v>
      </c>
      <c r="AB54" s="22">
        <f t="shared" si="0"/>
        <v>0</v>
      </c>
    </row>
    <row r="55" spans="1:28" s="9" customFormat="1" x14ac:dyDescent="0.25">
      <c r="A55" s="7">
        <v>48</v>
      </c>
      <c r="B55" s="36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>(C55+D55)/2</f>
        <v>0</v>
      </c>
      <c r="V55" s="21">
        <f>(E55+F55+G55)/3</f>
        <v>0</v>
      </c>
      <c r="W55" s="21">
        <f>(H55+I55)/2</f>
        <v>0</v>
      </c>
      <c r="X55" s="21">
        <f>(J55+K55)/2</f>
        <v>0</v>
      </c>
      <c r="Y55" s="21">
        <f>(L55+M55+N55)/3</f>
        <v>0</v>
      </c>
      <c r="Z55" s="21">
        <f>(O55+P55+Q55)/3</f>
        <v>0</v>
      </c>
      <c r="AA55" s="21">
        <f>(R55+S55)/2</f>
        <v>0</v>
      </c>
      <c r="AB55" s="22">
        <f t="shared" si="0"/>
        <v>0</v>
      </c>
    </row>
    <row r="56" spans="1:28" s="9" customFormat="1" x14ac:dyDescent="0.25">
      <c r="A56" s="7">
        <v>49</v>
      </c>
      <c r="B56" s="36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>(C56+D56)/2</f>
        <v>0</v>
      </c>
      <c r="V56" s="21">
        <f>(E56+F56+G56)/3</f>
        <v>0</v>
      </c>
      <c r="W56" s="21">
        <f>(H56+I56)/2</f>
        <v>0</v>
      </c>
      <c r="X56" s="21">
        <f>(J56+K56)/2</f>
        <v>0</v>
      </c>
      <c r="Y56" s="21">
        <f>(L56+M56+N56)/3</f>
        <v>0</v>
      </c>
      <c r="Z56" s="21">
        <f>(O56+P56+Q56)/3</f>
        <v>0</v>
      </c>
      <c r="AA56" s="21">
        <f>(R56+S56)/2</f>
        <v>0</v>
      </c>
      <c r="AB56" s="22">
        <f t="shared" si="0"/>
        <v>0</v>
      </c>
    </row>
    <row r="57" spans="1:28" s="9" customFormat="1" x14ac:dyDescent="0.25">
      <c r="A57" s="7">
        <v>50</v>
      </c>
      <c r="B57" s="36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>(C57+D57)/2</f>
        <v>0</v>
      </c>
      <c r="V57" s="21">
        <f>(E57+F57+G57)/3</f>
        <v>0</v>
      </c>
      <c r="W57" s="21">
        <f>(H57+I57)/2</f>
        <v>0</v>
      </c>
      <c r="X57" s="21">
        <f>(J57+K57)/2</f>
        <v>0</v>
      </c>
      <c r="Y57" s="21">
        <f>(L57+M57+N57)/3</f>
        <v>0</v>
      </c>
      <c r="Z57" s="21">
        <f>(O57+P57+Q57)/3</f>
        <v>0</v>
      </c>
      <c r="AA57" s="21">
        <f>(R57+S57)/2</f>
        <v>0</v>
      </c>
      <c r="AB57" s="22">
        <f t="shared" si="0"/>
        <v>0</v>
      </c>
    </row>
    <row r="58" spans="1:28" s="9" customFormat="1" x14ac:dyDescent="0.25">
      <c r="A58" s="7">
        <v>51</v>
      </c>
      <c r="B58" s="36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>(C58+D58)/2</f>
        <v>0</v>
      </c>
      <c r="V58" s="21">
        <f>(E58+F58+G58)/3</f>
        <v>0</v>
      </c>
      <c r="W58" s="21">
        <f>(H58+I58)/2</f>
        <v>0</v>
      </c>
      <c r="X58" s="21">
        <f>(J58+K58)/2</f>
        <v>0</v>
      </c>
      <c r="Y58" s="21">
        <f>(L58+M58+N58)/3</f>
        <v>0</v>
      </c>
      <c r="Z58" s="21">
        <f>(O58+P58+Q58)/3</f>
        <v>0</v>
      </c>
      <c r="AA58" s="21">
        <f>(R58+S58)/2</f>
        <v>0</v>
      </c>
      <c r="AB58" s="22">
        <f t="shared" si="0"/>
        <v>0</v>
      </c>
    </row>
    <row r="59" spans="1:28" s="9" customFormat="1" x14ac:dyDescent="0.25">
      <c r="A59" s="7">
        <v>52</v>
      </c>
      <c r="B59" s="40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>(C59+D59)/2</f>
        <v>0</v>
      </c>
      <c r="V59" s="21">
        <f>(E59+F59+G59)/3</f>
        <v>0</v>
      </c>
      <c r="W59" s="21">
        <f>(H59+I59)/2</f>
        <v>0</v>
      </c>
      <c r="X59" s="21">
        <f>(J59+K59)/2</f>
        <v>0</v>
      </c>
      <c r="Y59" s="21">
        <f>(L59+M59+N59)/3</f>
        <v>0</v>
      </c>
      <c r="Z59" s="21">
        <f>(O59+P59+Q59)/3</f>
        <v>0</v>
      </c>
      <c r="AA59" s="21">
        <f>(R59+S59)/2</f>
        <v>0</v>
      </c>
      <c r="AB59" s="22">
        <f t="shared" si="0"/>
        <v>0</v>
      </c>
    </row>
    <row r="60" spans="1:28" s="9" customFormat="1" x14ac:dyDescent="0.25">
      <c r="A60" s="7">
        <v>53</v>
      </c>
      <c r="B60" s="36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>(C60+D60)/2</f>
        <v>0</v>
      </c>
      <c r="V60" s="21">
        <f>(E60+F60+G60)/3</f>
        <v>0</v>
      </c>
      <c r="W60" s="21">
        <f>(H60+I60)/2</f>
        <v>0</v>
      </c>
      <c r="X60" s="21">
        <f>(J60+K60)/2</f>
        <v>0</v>
      </c>
      <c r="Y60" s="21">
        <f>(L60+M60+N60)/3</f>
        <v>0</v>
      </c>
      <c r="Z60" s="21">
        <f>(O60+P60+Q60)/3</f>
        <v>0</v>
      </c>
      <c r="AA60" s="21">
        <f>(R60+S60)/2</f>
        <v>0</v>
      </c>
      <c r="AB60" s="22">
        <f t="shared" si="0"/>
        <v>0</v>
      </c>
    </row>
    <row r="61" spans="1:28" s="9" customFormat="1" x14ac:dyDescent="0.25">
      <c r="A61" s="7">
        <v>54</v>
      </c>
      <c r="B61" s="55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>(C61+D61)/2</f>
        <v>0</v>
      </c>
      <c r="V61" s="13">
        <f>(E61+F61+G61)/3</f>
        <v>0</v>
      </c>
      <c r="W61" s="13">
        <f>(H61+I61)/2</f>
        <v>0</v>
      </c>
      <c r="X61" s="13">
        <f>(J61+K61)/2</f>
        <v>0</v>
      </c>
      <c r="Y61" s="13">
        <f>(L61+M61+N61)/3</f>
        <v>0</v>
      </c>
      <c r="Z61" s="13">
        <f>(O61+P61+Q61)/3</f>
        <v>0</v>
      </c>
      <c r="AA61" s="13">
        <f>(R61+S61)/2</f>
        <v>0</v>
      </c>
      <c r="AB61" s="22">
        <f t="shared" si="0"/>
        <v>0</v>
      </c>
    </row>
    <row r="62" spans="1:28" x14ac:dyDescent="0.25">
      <c r="A62" s="7">
        <v>55</v>
      </c>
      <c r="B62" s="55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2">(C62+D62)/2</f>
        <v>0</v>
      </c>
      <c r="V62" s="21">
        <f t="shared" ref="V62:V87" si="3">(E62+F62+G62)/3</f>
        <v>0</v>
      </c>
      <c r="W62" s="21">
        <f t="shared" ref="W62:W87" si="4">(H62+I62)/2</f>
        <v>0</v>
      </c>
      <c r="X62" s="21">
        <f t="shared" ref="X62:X87" si="5">(J62+K62)/2</f>
        <v>0</v>
      </c>
      <c r="Y62" s="21">
        <f t="shared" ref="Y62:Y87" si="6">(L62+M62+N62)/3</f>
        <v>0</v>
      </c>
      <c r="Z62" s="21">
        <f t="shared" ref="Z62:Z87" si="7">(O62+P62+Q62)/3</f>
        <v>0</v>
      </c>
      <c r="AA62" s="21">
        <f t="shared" ref="AA62:AA87" si="8">(R62+S62)/2</f>
        <v>0</v>
      </c>
      <c r="AB62" s="22">
        <f t="shared" ref="AB62:AB88" si="9">SUM(U62:AA62)/7</f>
        <v>0</v>
      </c>
    </row>
    <row r="63" spans="1:28" x14ac:dyDescent="0.25">
      <c r="A63" s="7">
        <v>56</v>
      </c>
      <c r="B63" s="55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2"/>
        <v>0</v>
      </c>
      <c r="V63" s="13">
        <f t="shared" si="3"/>
        <v>0</v>
      </c>
      <c r="W63" s="13">
        <f t="shared" si="4"/>
        <v>0</v>
      </c>
      <c r="X63" s="13">
        <f t="shared" si="5"/>
        <v>0</v>
      </c>
      <c r="Y63" s="13">
        <f t="shared" si="6"/>
        <v>0</v>
      </c>
      <c r="Z63" s="13">
        <f t="shared" si="7"/>
        <v>0</v>
      </c>
      <c r="AA63" s="13">
        <f t="shared" si="8"/>
        <v>0</v>
      </c>
      <c r="AB63" s="22">
        <f t="shared" si="9"/>
        <v>0</v>
      </c>
    </row>
    <row r="64" spans="1:28" x14ac:dyDescent="0.25">
      <c r="A64" s="7">
        <v>57</v>
      </c>
      <c r="B64" s="55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2"/>
        <v>0</v>
      </c>
      <c r="V64" s="21">
        <f t="shared" si="3"/>
        <v>0</v>
      </c>
      <c r="W64" s="21">
        <f t="shared" si="4"/>
        <v>0</v>
      </c>
      <c r="X64" s="21">
        <f t="shared" si="5"/>
        <v>0</v>
      </c>
      <c r="Y64" s="21">
        <f t="shared" si="6"/>
        <v>0</v>
      </c>
      <c r="Z64" s="21">
        <f t="shared" si="7"/>
        <v>0</v>
      </c>
      <c r="AA64" s="21">
        <f t="shared" si="8"/>
        <v>0</v>
      </c>
      <c r="AB64" s="22">
        <f t="shared" si="9"/>
        <v>0</v>
      </c>
    </row>
    <row r="65" spans="1:28" x14ac:dyDescent="0.25">
      <c r="A65" s="7">
        <v>58</v>
      </c>
      <c r="B65" s="56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2"/>
        <v>0</v>
      </c>
      <c r="V65" s="13">
        <f t="shared" si="3"/>
        <v>0</v>
      </c>
      <c r="W65" s="13">
        <f t="shared" si="4"/>
        <v>0</v>
      </c>
      <c r="X65" s="13">
        <f t="shared" si="5"/>
        <v>0</v>
      </c>
      <c r="Y65" s="13">
        <f t="shared" si="6"/>
        <v>0</v>
      </c>
      <c r="Z65" s="13">
        <f t="shared" si="7"/>
        <v>0</v>
      </c>
      <c r="AA65" s="13">
        <f t="shared" si="8"/>
        <v>0</v>
      </c>
      <c r="AB65" s="22">
        <f t="shared" si="9"/>
        <v>0</v>
      </c>
    </row>
    <row r="66" spans="1:28" x14ac:dyDescent="0.25">
      <c r="A66" s="7">
        <v>59</v>
      </c>
      <c r="B66" s="56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2"/>
        <v>0</v>
      </c>
      <c r="V66" s="21">
        <f t="shared" si="3"/>
        <v>0</v>
      </c>
      <c r="W66" s="21">
        <f t="shared" si="4"/>
        <v>0</v>
      </c>
      <c r="X66" s="21">
        <f t="shared" si="5"/>
        <v>0</v>
      </c>
      <c r="Y66" s="21">
        <f t="shared" si="6"/>
        <v>0</v>
      </c>
      <c r="Z66" s="21">
        <f t="shared" si="7"/>
        <v>0</v>
      </c>
      <c r="AA66" s="21">
        <f t="shared" si="8"/>
        <v>0</v>
      </c>
      <c r="AB66" s="22">
        <f t="shared" si="9"/>
        <v>0</v>
      </c>
    </row>
    <row r="67" spans="1:28" x14ac:dyDescent="0.25">
      <c r="A67" s="7">
        <v>60</v>
      </c>
      <c r="B67" s="52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2"/>
        <v>0</v>
      </c>
      <c r="V67" s="13">
        <f t="shared" si="3"/>
        <v>0</v>
      </c>
      <c r="W67" s="13">
        <f t="shared" si="4"/>
        <v>0</v>
      </c>
      <c r="X67" s="13">
        <f t="shared" si="5"/>
        <v>0</v>
      </c>
      <c r="Y67" s="13">
        <f t="shared" si="6"/>
        <v>0</v>
      </c>
      <c r="Z67" s="13">
        <f t="shared" si="7"/>
        <v>0</v>
      </c>
      <c r="AA67" s="13">
        <f t="shared" si="8"/>
        <v>0</v>
      </c>
      <c r="AB67" s="22">
        <f t="shared" si="9"/>
        <v>0</v>
      </c>
    </row>
    <row r="68" spans="1:28" x14ac:dyDescent="0.25">
      <c r="A68" s="7">
        <v>61</v>
      </c>
      <c r="B68" s="56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2"/>
        <v>0</v>
      </c>
      <c r="V68" s="21">
        <f t="shared" si="3"/>
        <v>0</v>
      </c>
      <c r="W68" s="21">
        <f t="shared" si="4"/>
        <v>0</v>
      </c>
      <c r="X68" s="21">
        <f t="shared" si="5"/>
        <v>0</v>
      </c>
      <c r="Y68" s="21">
        <f t="shared" si="6"/>
        <v>0</v>
      </c>
      <c r="Z68" s="21">
        <f t="shared" si="7"/>
        <v>0</v>
      </c>
      <c r="AA68" s="21">
        <f t="shared" si="8"/>
        <v>0</v>
      </c>
      <c r="AB68" s="22">
        <f t="shared" si="9"/>
        <v>0</v>
      </c>
    </row>
    <row r="69" spans="1:28" x14ac:dyDescent="0.25">
      <c r="A69" s="7">
        <v>62</v>
      </c>
      <c r="B69" s="56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2"/>
        <v>0</v>
      </c>
      <c r="V69" s="13">
        <f t="shared" si="3"/>
        <v>0</v>
      </c>
      <c r="W69" s="13">
        <f t="shared" si="4"/>
        <v>0</v>
      </c>
      <c r="X69" s="13">
        <f t="shared" si="5"/>
        <v>0</v>
      </c>
      <c r="Y69" s="13">
        <f t="shared" si="6"/>
        <v>0</v>
      </c>
      <c r="Z69" s="13">
        <f t="shared" si="7"/>
        <v>0</v>
      </c>
      <c r="AA69" s="13">
        <f t="shared" si="8"/>
        <v>0</v>
      </c>
      <c r="AB69" s="22">
        <f t="shared" si="9"/>
        <v>0</v>
      </c>
    </row>
    <row r="70" spans="1:28" x14ac:dyDescent="0.25">
      <c r="A70" s="7">
        <v>63</v>
      </c>
      <c r="B70" s="52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2"/>
        <v>0</v>
      </c>
      <c r="V70" s="21">
        <f t="shared" si="3"/>
        <v>0</v>
      </c>
      <c r="W70" s="21">
        <f t="shared" si="4"/>
        <v>0</v>
      </c>
      <c r="X70" s="21">
        <f t="shared" si="5"/>
        <v>0</v>
      </c>
      <c r="Y70" s="21">
        <f t="shared" si="6"/>
        <v>0</v>
      </c>
      <c r="Z70" s="21">
        <f t="shared" si="7"/>
        <v>0</v>
      </c>
      <c r="AA70" s="21">
        <f t="shared" si="8"/>
        <v>0</v>
      </c>
      <c r="AB70" s="22">
        <f t="shared" si="9"/>
        <v>0</v>
      </c>
    </row>
    <row r="71" spans="1:28" x14ac:dyDescent="0.25">
      <c r="A71" s="7">
        <v>64</v>
      </c>
      <c r="B71" s="52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2"/>
        <v>0</v>
      </c>
      <c r="V71" s="13">
        <f t="shared" si="3"/>
        <v>0</v>
      </c>
      <c r="W71" s="13">
        <f t="shared" si="4"/>
        <v>0</v>
      </c>
      <c r="X71" s="13">
        <f t="shared" si="5"/>
        <v>0</v>
      </c>
      <c r="Y71" s="13">
        <f t="shared" si="6"/>
        <v>0</v>
      </c>
      <c r="Z71" s="13">
        <f t="shared" si="7"/>
        <v>0</v>
      </c>
      <c r="AA71" s="13">
        <f t="shared" si="8"/>
        <v>0</v>
      </c>
      <c r="AB71" s="22">
        <f t="shared" si="9"/>
        <v>0</v>
      </c>
    </row>
    <row r="72" spans="1:28" x14ac:dyDescent="0.25">
      <c r="A72" s="7">
        <v>65</v>
      </c>
      <c r="B72" s="52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>
        <f t="shared" si="2"/>
        <v>0</v>
      </c>
      <c r="V72" s="21">
        <f t="shared" si="3"/>
        <v>0</v>
      </c>
      <c r="W72" s="21">
        <f t="shared" si="4"/>
        <v>0</v>
      </c>
      <c r="X72" s="21">
        <f t="shared" si="5"/>
        <v>0</v>
      </c>
      <c r="Y72" s="21">
        <f t="shared" si="6"/>
        <v>0</v>
      </c>
      <c r="Z72" s="21">
        <f t="shared" si="7"/>
        <v>0</v>
      </c>
      <c r="AA72" s="21">
        <f t="shared" si="8"/>
        <v>0</v>
      </c>
      <c r="AB72" s="22">
        <f t="shared" si="9"/>
        <v>0</v>
      </c>
    </row>
    <row r="73" spans="1:28" x14ac:dyDescent="0.25">
      <c r="A73" s="7">
        <v>66</v>
      </c>
      <c r="B73" s="52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2"/>
        <v>0</v>
      </c>
      <c r="V73" s="13">
        <f t="shared" si="3"/>
        <v>0</v>
      </c>
      <c r="W73" s="13">
        <f t="shared" si="4"/>
        <v>0</v>
      </c>
      <c r="X73" s="13">
        <f t="shared" si="5"/>
        <v>0</v>
      </c>
      <c r="Y73" s="13">
        <f t="shared" si="6"/>
        <v>0</v>
      </c>
      <c r="Z73" s="13">
        <f t="shared" si="7"/>
        <v>0</v>
      </c>
      <c r="AA73" s="13">
        <f t="shared" si="8"/>
        <v>0</v>
      </c>
      <c r="AB73" s="22">
        <f t="shared" si="9"/>
        <v>0</v>
      </c>
    </row>
    <row r="74" spans="1:28" x14ac:dyDescent="0.25">
      <c r="A74" s="7">
        <v>67</v>
      </c>
      <c r="B74" s="56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>
        <f t="shared" si="2"/>
        <v>0</v>
      </c>
      <c r="V74" s="21">
        <f t="shared" si="3"/>
        <v>0</v>
      </c>
      <c r="W74" s="21">
        <f t="shared" si="4"/>
        <v>0</v>
      </c>
      <c r="X74" s="21">
        <f t="shared" si="5"/>
        <v>0</v>
      </c>
      <c r="Y74" s="21">
        <f t="shared" si="6"/>
        <v>0</v>
      </c>
      <c r="Z74" s="21">
        <f t="shared" si="7"/>
        <v>0</v>
      </c>
      <c r="AA74" s="21">
        <f t="shared" si="8"/>
        <v>0</v>
      </c>
      <c r="AB74" s="22">
        <f t="shared" si="9"/>
        <v>0</v>
      </c>
    </row>
    <row r="75" spans="1:28" x14ac:dyDescent="0.25">
      <c r="A75" s="7">
        <v>68</v>
      </c>
      <c r="B75" s="52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2"/>
        <v>0</v>
      </c>
      <c r="V75" s="13">
        <f t="shared" si="3"/>
        <v>0</v>
      </c>
      <c r="W75" s="13">
        <f t="shared" si="4"/>
        <v>0</v>
      </c>
      <c r="X75" s="13">
        <f t="shared" si="5"/>
        <v>0</v>
      </c>
      <c r="Y75" s="13">
        <f t="shared" si="6"/>
        <v>0</v>
      </c>
      <c r="Z75" s="13">
        <f t="shared" si="7"/>
        <v>0</v>
      </c>
      <c r="AA75" s="13">
        <f t="shared" si="8"/>
        <v>0</v>
      </c>
      <c r="AB75" s="22">
        <f t="shared" si="9"/>
        <v>0</v>
      </c>
    </row>
    <row r="76" spans="1:28" x14ac:dyDescent="0.25">
      <c r="A76" s="7">
        <v>69</v>
      </c>
      <c r="B76" s="52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>
        <f t="shared" si="2"/>
        <v>0</v>
      </c>
      <c r="V76" s="21">
        <f t="shared" si="3"/>
        <v>0</v>
      </c>
      <c r="W76" s="21">
        <f t="shared" si="4"/>
        <v>0</v>
      </c>
      <c r="X76" s="21">
        <f t="shared" si="5"/>
        <v>0</v>
      </c>
      <c r="Y76" s="21">
        <f t="shared" si="6"/>
        <v>0</v>
      </c>
      <c r="Z76" s="21">
        <f t="shared" si="7"/>
        <v>0</v>
      </c>
      <c r="AA76" s="21">
        <f t="shared" si="8"/>
        <v>0</v>
      </c>
      <c r="AB76" s="22">
        <f t="shared" si="9"/>
        <v>0</v>
      </c>
    </row>
    <row r="77" spans="1:28" x14ac:dyDescent="0.25">
      <c r="A77" s="7">
        <v>70</v>
      </c>
      <c r="B77" s="52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2"/>
        <v>0</v>
      </c>
      <c r="V77" s="13">
        <f t="shared" si="3"/>
        <v>0</v>
      </c>
      <c r="W77" s="13">
        <f t="shared" si="4"/>
        <v>0</v>
      </c>
      <c r="X77" s="13">
        <f t="shared" si="5"/>
        <v>0</v>
      </c>
      <c r="Y77" s="13">
        <f t="shared" si="6"/>
        <v>0</v>
      </c>
      <c r="Z77" s="13">
        <f t="shared" si="7"/>
        <v>0</v>
      </c>
      <c r="AA77" s="13">
        <f t="shared" si="8"/>
        <v>0</v>
      </c>
      <c r="AB77" s="22">
        <f t="shared" si="9"/>
        <v>0</v>
      </c>
    </row>
    <row r="78" spans="1:28" x14ac:dyDescent="0.25">
      <c r="A78" s="7">
        <v>71</v>
      </c>
      <c r="B78" s="52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>
        <f t="shared" si="2"/>
        <v>0</v>
      </c>
      <c r="V78" s="21">
        <f t="shared" si="3"/>
        <v>0</v>
      </c>
      <c r="W78" s="21">
        <f t="shared" si="4"/>
        <v>0</v>
      </c>
      <c r="X78" s="21">
        <f t="shared" si="5"/>
        <v>0</v>
      </c>
      <c r="Y78" s="21">
        <f t="shared" si="6"/>
        <v>0</v>
      </c>
      <c r="Z78" s="21">
        <f t="shared" si="7"/>
        <v>0</v>
      </c>
      <c r="AA78" s="21">
        <f t="shared" si="8"/>
        <v>0</v>
      </c>
      <c r="AB78" s="22">
        <f t="shared" si="9"/>
        <v>0</v>
      </c>
    </row>
    <row r="79" spans="1:28" x14ac:dyDescent="0.25">
      <c r="A79" s="7">
        <v>72</v>
      </c>
      <c r="B79" s="52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2"/>
        <v>0</v>
      </c>
      <c r="V79" s="13">
        <f t="shared" si="3"/>
        <v>0</v>
      </c>
      <c r="W79" s="13">
        <f t="shared" si="4"/>
        <v>0</v>
      </c>
      <c r="X79" s="13">
        <f t="shared" si="5"/>
        <v>0</v>
      </c>
      <c r="Y79" s="13">
        <f t="shared" si="6"/>
        <v>0</v>
      </c>
      <c r="Z79" s="13">
        <f t="shared" si="7"/>
        <v>0</v>
      </c>
      <c r="AA79" s="13">
        <f t="shared" si="8"/>
        <v>0</v>
      </c>
      <c r="AB79" s="22">
        <f t="shared" si="9"/>
        <v>0</v>
      </c>
    </row>
    <row r="80" spans="1:28" x14ac:dyDescent="0.25">
      <c r="A80" s="7">
        <v>73</v>
      </c>
      <c r="B80" s="52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2"/>
        <v>0</v>
      </c>
      <c r="V80" s="21">
        <f t="shared" si="3"/>
        <v>0</v>
      </c>
      <c r="W80" s="21">
        <f t="shared" si="4"/>
        <v>0</v>
      </c>
      <c r="X80" s="21">
        <f t="shared" si="5"/>
        <v>0</v>
      </c>
      <c r="Y80" s="21">
        <f t="shared" si="6"/>
        <v>0</v>
      </c>
      <c r="Z80" s="21">
        <f t="shared" si="7"/>
        <v>0</v>
      </c>
      <c r="AA80" s="21">
        <f t="shared" si="8"/>
        <v>0</v>
      </c>
      <c r="AB80" s="22">
        <f t="shared" si="9"/>
        <v>0</v>
      </c>
    </row>
    <row r="81" spans="1:28" x14ac:dyDescent="0.25">
      <c r="A81" s="7">
        <v>74</v>
      </c>
      <c r="B81" s="56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2"/>
        <v>0</v>
      </c>
      <c r="V81" s="13">
        <f t="shared" si="3"/>
        <v>0</v>
      </c>
      <c r="W81" s="13">
        <f t="shared" si="4"/>
        <v>0</v>
      </c>
      <c r="X81" s="13">
        <f t="shared" si="5"/>
        <v>0</v>
      </c>
      <c r="Y81" s="13">
        <f t="shared" si="6"/>
        <v>0</v>
      </c>
      <c r="Z81" s="13">
        <f t="shared" si="7"/>
        <v>0</v>
      </c>
      <c r="AA81" s="13">
        <f t="shared" si="8"/>
        <v>0</v>
      </c>
      <c r="AB81" s="22">
        <f t="shared" si="9"/>
        <v>0</v>
      </c>
    </row>
    <row r="82" spans="1:28" x14ac:dyDescent="0.25">
      <c r="A82" s="7">
        <v>75</v>
      </c>
      <c r="B82" s="52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2"/>
        <v>0</v>
      </c>
      <c r="V82" s="21">
        <f t="shared" si="3"/>
        <v>0</v>
      </c>
      <c r="W82" s="21">
        <f t="shared" si="4"/>
        <v>0</v>
      </c>
      <c r="X82" s="21">
        <f t="shared" si="5"/>
        <v>0</v>
      </c>
      <c r="Y82" s="21">
        <f t="shared" si="6"/>
        <v>0</v>
      </c>
      <c r="Z82" s="21">
        <f t="shared" si="7"/>
        <v>0</v>
      </c>
      <c r="AA82" s="21">
        <f t="shared" si="8"/>
        <v>0</v>
      </c>
      <c r="AB82" s="22">
        <f t="shared" si="9"/>
        <v>0</v>
      </c>
    </row>
    <row r="83" spans="1:28" x14ac:dyDescent="0.25">
      <c r="A83" s="7">
        <v>76</v>
      </c>
      <c r="B83" s="56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2"/>
        <v>0</v>
      </c>
      <c r="V83" s="13">
        <f t="shared" si="3"/>
        <v>0</v>
      </c>
      <c r="W83" s="13">
        <f t="shared" si="4"/>
        <v>0</v>
      </c>
      <c r="X83" s="13">
        <f t="shared" si="5"/>
        <v>0</v>
      </c>
      <c r="Y83" s="13">
        <f t="shared" si="6"/>
        <v>0</v>
      </c>
      <c r="Z83" s="13">
        <f t="shared" si="7"/>
        <v>0</v>
      </c>
      <c r="AA83" s="13">
        <f t="shared" si="8"/>
        <v>0</v>
      </c>
      <c r="AB83" s="22">
        <f t="shared" si="9"/>
        <v>0</v>
      </c>
    </row>
    <row r="84" spans="1:28" x14ac:dyDescent="0.25">
      <c r="A84" s="7">
        <v>77</v>
      </c>
      <c r="B84" s="54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2"/>
        <v>0</v>
      </c>
      <c r="V84" s="21">
        <f t="shared" si="3"/>
        <v>0</v>
      </c>
      <c r="W84" s="21">
        <f t="shared" si="4"/>
        <v>0</v>
      </c>
      <c r="X84" s="21">
        <f t="shared" si="5"/>
        <v>0</v>
      </c>
      <c r="Y84" s="21">
        <f t="shared" si="6"/>
        <v>0</v>
      </c>
      <c r="Z84" s="21">
        <f t="shared" si="7"/>
        <v>0</v>
      </c>
      <c r="AA84" s="21">
        <f t="shared" si="8"/>
        <v>0</v>
      </c>
      <c r="AB84" s="22">
        <f t="shared" si="9"/>
        <v>0</v>
      </c>
    </row>
    <row r="85" spans="1:28" x14ac:dyDescent="0.25">
      <c r="A85" s="7">
        <v>78</v>
      </c>
      <c r="B85" s="52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2"/>
        <v>0</v>
      </c>
      <c r="V85" s="13">
        <f t="shared" si="3"/>
        <v>0</v>
      </c>
      <c r="W85" s="13">
        <f t="shared" si="4"/>
        <v>0</v>
      </c>
      <c r="X85" s="13">
        <f t="shared" si="5"/>
        <v>0</v>
      </c>
      <c r="Y85" s="13">
        <f t="shared" si="6"/>
        <v>0</v>
      </c>
      <c r="Z85" s="13">
        <f t="shared" si="7"/>
        <v>0</v>
      </c>
      <c r="AA85" s="13">
        <f t="shared" si="8"/>
        <v>0</v>
      </c>
      <c r="AB85" s="22">
        <f t="shared" si="9"/>
        <v>0</v>
      </c>
    </row>
    <row r="86" spans="1:28" x14ac:dyDescent="0.25">
      <c r="A86" s="7">
        <v>79</v>
      </c>
      <c r="B86" s="52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2"/>
        <v>0</v>
      </c>
      <c r="V86" s="21">
        <f t="shared" si="3"/>
        <v>0</v>
      </c>
      <c r="W86" s="21">
        <f t="shared" si="4"/>
        <v>0</v>
      </c>
      <c r="X86" s="21">
        <f t="shared" si="5"/>
        <v>0</v>
      </c>
      <c r="Y86" s="21">
        <f t="shared" si="6"/>
        <v>0</v>
      </c>
      <c r="Z86" s="21">
        <f t="shared" si="7"/>
        <v>0</v>
      </c>
      <c r="AA86" s="21">
        <f t="shared" si="8"/>
        <v>0</v>
      </c>
      <c r="AB86" s="22">
        <f t="shared" si="9"/>
        <v>0</v>
      </c>
    </row>
    <row r="87" spans="1:28" x14ac:dyDescent="0.25">
      <c r="A87" s="7">
        <v>80</v>
      </c>
      <c r="B87" s="56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2"/>
        <v>0</v>
      </c>
      <c r="V87" s="13">
        <f t="shared" si="3"/>
        <v>0</v>
      </c>
      <c r="W87" s="13">
        <f t="shared" si="4"/>
        <v>0</v>
      </c>
      <c r="X87" s="13">
        <f t="shared" si="5"/>
        <v>0</v>
      </c>
      <c r="Y87" s="13">
        <f t="shared" si="6"/>
        <v>0</v>
      </c>
      <c r="Z87" s="13">
        <f t="shared" si="7"/>
        <v>0</v>
      </c>
      <c r="AA87" s="13">
        <f t="shared" si="8"/>
        <v>0</v>
      </c>
      <c r="AB87" s="22">
        <f t="shared" si="9"/>
        <v>0</v>
      </c>
    </row>
    <row r="88" spans="1:28" x14ac:dyDescent="0.25">
      <c r="AB88" s="15">
        <f t="shared" si="9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tabSelected="1" zoomScale="91" zoomScaleNormal="91" workbookViewId="0">
      <pane xSplit="2" ySplit="7" topLeftCell="AG47" activePane="bottomRight" state="frozen"/>
      <selection pane="topRight" activeCell="C1" sqref="C1"/>
      <selection pane="bottomLeft" activeCell="A8" sqref="A8"/>
      <selection pane="bottomRight" activeCell="AJ52" sqref="AJ52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59" t="s">
        <v>56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61" t="s">
        <v>0</v>
      </c>
      <c r="B4" s="61" t="s">
        <v>1</v>
      </c>
      <c r="C4" s="61" t="s">
        <v>100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2"/>
      <c r="AH4" s="62"/>
      <c r="AI4" s="62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61"/>
      <c r="B5" s="61"/>
      <c r="C5" s="63" t="s">
        <v>76</v>
      </c>
      <c r="D5" s="64"/>
      <c r="E5" s="64"/>
      <c r="F5" s="65"/>
      <c r="G5" s="63" t="s">
        <v>77</v>
      </c>
      <c r="H5" s="64"/>
      <c r="I5" s="64"/>
      <c r="J5" s="64"/>
      <c r="K5" s="64"/>
      <c r="L5" s="65"/>
      <c r="M5" s="63" t="s">
        <v>78</v>
      </c>
      <c r="N5" s="64"/>
      <c r="O5" s="64"/>
      <c r="P5" s="65"/>
      <c r="Q5" s="63" t="s">
        <v>79</v>
      </c>
      <c r="R5" s="64"/>
      <c r="S5" s="64"/>
      <c r="T5" s="65"/>
      <c r="U5" s="63" t="s">
        <v>80</v>
      </c>
      <c r="V5" s="64"/>
      <c r="W5" s="64"/>
      <c r="X5" s="64"/>
      <c r="Y5" s="64"/>
      <c r="Z5" s="65"/>
      <c r="AA5" s="63" t="s">
        <v>81</v>
      </c>
      <c r="AB5" s="64"/>
      <c r="AC5" s="64"/>
      <c r="AD5" s="64"/>
      <c r="AE5" s="64"/>
      <c r="AF5" s="65"/>
      <c r="AG5" s="60" t="s">
        <v>82</v>
      </c>
      <c r="AH5" s="60"/>
      <c r="AI5" s="60"/>
      <c r="AJ5" s="60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61"/>
      <c r="B6" s="62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49" t="s">
        <v>113</v>
      </c>
      <c r="W6" s="34" t="s">
        <v>93</v>
      </c>
      <c r="X6" s="50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45">
        <v>40</v>
      </c>
      <c r="D7" s="31" t="str">
        <f>IF(C7&gt;=60,"K",IF(C7&lt;=59.9,"BK",))</f>
        <v>BK</v>
      </c>
      <c r="E7" s="45">
        <v>57.142857142857139</v>
      </c>
      <c r="F7" s="31" t="str">
        <f>IF(E7&gt;=60,"K",IF(E7&lt;=59.9,"BK",))</f>
        <v>BK</v>
      </c>
      <c r="G7" s="45">
        <v>63.636363636363633</v>
      </c>
      <c r="H7" s="31" t="str">
        <f>IF(G7&gt;=60,"K",IF(G7&lt;=59.9,"BK",))</f>
        <v>K</v>
      </c>
      <c r="I7" s="45">
        <v>40</v>
      </c>
      <c r="J7" s="31" t="str">
        <f>IF(I7&gt;=60,"K",IF(I7&lt;=59.9,"BK",))</f>
        <v>BK</v>
      </c>
      <c r="K7" s="44">
        <v>60</v>
      </c>
      <c r="L7" s="42" t="str">
        <f>IF(K7&gt;=60,"K",IF(K7&lt;=59.9,"BK",))</f>
        <v>K</v>
      </c>
      <c r="M7" s="44">
        <v>50</v>
      </c>
      <c r="N7" s="42" t="str">
        <f>IF(M7&gt;=60,"K",IF(M7&lt;=59.9,"BK",))</f>
        <v>BK</v>
      </c>
      <c r="O7" s="47">
        <v>60</v>
      </c>
      <c r="P7" s="42" t="str">
        <f>IF(O7&gt;=60,"K",IF(O7&lt;=59.9,"BK",))</f>
        <v>K</v>
      </c>
      <c r="Q7" s="44">
        <v>42.86</v>
      </c>
      <c r="R7" s="48" t="str">
        <f>IF(Q7&gt;=60,"K",IF(Q7&lt;=59.9,"BK",))</f>
        <v>BK</v>
      </c>
      <c r="S7" s="44">
        <v>37.5</v>
      </c>
      <c r="T7" s="48" t="str">
        <f>IF(S7&gt;=60,"K",IF(S7&lt;=59.9,"BK",))</f>
        <v>BK</v>
      </c>
      <c r="U7" s="44">
        <v>77.78</v>
      </c>
      <c r="V7" s="48" t="str">
        <f>IF(U7&gt;=60,"K",IF(U7&lt;=59.9,"BK",))</f>
        <v>K</v>
      </c>
      <c r="W7" s="44">
        <v>80</v>
      </c>
      <c r="X7" s="48" t="str">
        <f>IF(W7&gt;=60,"K",IF(W7&lt;=59.9,"BK",))</f>
        <v>K</v>
      </c>
      <c r="Y7" s="44">
        <v>50</v>
      </c>
      <c r="Z7" s="31" t="str">
        <f>IF(Y7&gt;=60,"K",IF(Y7&lt;=59.9,"BK",))</f>
        <v>BK</v>
      </c>
      <c r="AA7" s="44">
        <v>42.86</v>
      </c>
      <c r="AB7" s="48" t="str">
        <f>IF(AA7&gt;=60,"K",IF(AA7&lt;=59.9,"BK",))</f>
        <v>BK</v>
      </c>
      <c r="AC7" s="44">
        <v>28.57</v>
      </c>
      <c r="AD7" s="42" t="str">
        <f>IF(AC7&gt;=60,"K",IF(AC7&lt;=59.9,"BK",))</f>
        <v>BK</v>
      </c>
      <c r="AE7" s="44">
        <v>37.5</v>
      </c>
      <c r="AF7" s="42" t="str">
        <f>IF(AE7&gt;=60,"K",IF(AE7&lt;=59.9,"BK",))</f>
        <v>BK</v>
      </c>
      <c r="AG7" s="44">
        <v>60</v>
      </c>
      <c r="AH7" s="42" t="str">
        <f>IF(AG7&gt;=60,"K",IF(AG7&lt;=59.9,"BK",))</f>
        <v>K</v>
      </c>
      <c r="AI7" s="44">
        <v>20</v>
      </c>
      <c r="AJ7" s="42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44">
        <v>0</v>
      </c>
      <c r="D8" s="31" t="str">
        <f t="shared" ref="D8:D71" si="1">IF(C8&gt;=60,"K",IF(C8&lt;=59.9,"BK",))</f>
        <v>BK</v>
      </c>
      <c r="E8" s="44">
        <v>42.86</v>
      </c>
      <c r="F8" s="31" t="str">
        <f t="shared" ref="F8:F71" si="2">IF(E8&gt;=60,"K",IF(E8&lt;=59.9,"BK",))</f>
        <v>BK</v>
      </c>
      <c r="G8" s="44">
        <v>63.64</v>
      </c>
      <c r="H8" s="31" t="str">
        <f t="shared" ref="H8:H71" si="3">IF(G8&gt;=60,"K",IF(G8&lt;=59.9,"BK",))</f>
        <v>K</v>
      </c>
      <c r="I8" s="44">
        <v>40</v>
      </c>
      <c r="J8" s="31" t="str">
        <f t="shared" ref="J8:J71" si="4">IF(I8&gt;=60,"K",IF(I8&lt;=59.9,"BK",))</f>
        <v>BK</v>
      </c>
      <c r="K8" s="44">
        <v>20</v>
      </c>
      <c r="L8" s="42" t="str">
        <f t="shared" ref="L8:L71" si="5">IF(K8&gt;=60,"K",IF(K8&lt;=59.9,"BK",))</f>
        <v>BK</v>
      </c>
      <c r="M8" s="44">
        <v>37.5</v>
      </c>
      <c r="N8" s="42" t="str">
        <f t="shared" ref="N8:N71" si="6">IF(M8&gt;=60,"K",IF(M8&lt;=59.9,"BK",))</f>
        <v>BK</v>
      </c>
      <c r="O8" s="44">
        <v>40</v>
      </c>
      <c r="P8" s="42" t="str">
        <f t="shared" ref="P8:P71" si="7">IF(O8&gt;=60,"K",IF(O8&lt;=59.9,"BK",))</f>
        <v>BK</v>
      </c>
      <c r="Q8" s="44">
        <v>42.86</v>
      </c>
      <c r="R8" s="48" t="str">
        <f t="shared" ref="R8:R71" si="8">IF(Q8&gt;=60,"K",IF(Q8&lt;=59.9,"BK",))</f>
        <v>BK</v>
      </c>
      <c r="S8" s="44">
        <v>25</v>
      </c>
      <c r="T8" s="48" t="str">
        <f t="shared" ref="T8:T71" si="9">IF(S8&gt;=60,"K",IF(S8&lt;=59.9,"BK",))</f>
        <v>BK</v>
      </c>
      <c r="U8" s="44">
        <v>33.33</v>
      </c>
      <c r="V8" s="48" t="str">
        <f t="shared" ref="V8:V71" si="10">IF(U8&gt;=60,"K",IF(U8&lt;=59.9,"BK",))</f>
        <v>BK</v>
      </c>
      <c r="W8" s="44">
        <v>40</v>
      </c>
      <c r="X8" s="48" t="str">
        <f t="shared" ref="X8:X71" si="11">IF(W8&gt;=60,"K",IF(W8&lt;=59.9,"BK",))</f>
        <v>BK</v>
      </c>
      <c r="Y8" s="44">
        <v>66.67</v>
      </c>
      <c r="Z8" s="31" t="str">
        <f t="shared" ref="Z8:Z71" si="12">IF(Y8&gt;=60,"K",IF(Y8&lt;=59.9,"BK",))</f>
        <v>K</v>
      </c>
      <c r="AA8" s="44">
        <v>85.71</v>
      </c>
      <c r="AB8" s="48" t="str">
        <f t="shared" ref="AB8:AB71" si="13">IF(AA8&gt;=60,"K",IF(AA8&lt;=59.9,"BK",))</f>
        <v>K</v>
      </c>
      <c r="AC8" s="44">
        <v>57.14</v>
      </c>
      <c r="AD8" s="42" t="str">
        <f t="shared" ref="AD8:AD71" si="14">IF(AC8&gt;=60,"K",IF(AC8&lt;=59.9,"BK",))</f>
        <v>BK</v>
      </c>
      <c r="AE8" s="44">
        <v>75</v>
      </c>
      <c r="AF8" s="42" t="str">
        <f t="shared" ref="AF8:AF71" si="15">IF(AE8&gt;=60,"K",IF(AE8&lt;=59.9,"BK",))</f>
        <v>K</v>
      </c>
      <c r="AG8" s="44">
        <v>40</v>
      </c>
      <c r="AH8" s="42" t="str">
        <f t="shared" ref="AH8:AH71" si="16">IF(AG8&gt;=60,"K",IF(AG8&lt;=59.9,"BK",))</f>
        <v>BK</v>
      </c>
      <c r="AI8" s="44">
        <v>10</v>
      </c>
      <c r="AJ8" s="42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44">
        <v>40</v>
      </c>
      <c r="D9" s="31" t="str">
        <f t="shared" si="1"/>
        <v>BK</v>
      </c>
      <c r="E9" s="44">
        <v>71.430000000000007</v>
      </c>
      <c r="F9" s="31" t="str">
        <f t="shared" si="2"/>
        <v>K</v>
      </c>
      <c r="G9" s="44">
        <v>54.55</v>
      </c>
      <c r="H9" s="31" t="str">
        <f t="shared" si="3"/>
        <v>BK</v>
      </c>
      <c r="I9" s="44">
        <v>20</v>
      </c>
      <c r="J9" s="31" t="str">
        <f t="shared" si="4"/>
        <v>BK</v>
      </c>
      <c r="K9" s="44">
        <v>20</v>
      </c>
      <c r="L9" s="42" t="str">
        <f t="shared" si="5"/>
        <v>BK</v>
      </c>
      <c r="M9" s="44">
        <v>87.5</v>
      </c>
      <c r="N9" s="42" t="str">
        <f t="shared" si="6"/>
        <v>K</v>
      </c>
      <c r="O9" s="44">
        <v>60</v>
      </c>
      <c r="P9" s="42" t="str">
        <f t="shared" si="7"/>
        <v>K</v>
      </c>
      <c r="Q9" s="44">
        <v>42.86</v>
      </c>
      <c r="R9" s="48" t="str">
        <f t="shared" si="8"/>
        <v>BK</v>
      </c>
      <c r="S9" s="44">
        <v>12.5</v>
      </c>
      <c r="T9" s="48" t="str">
        <f t="shared" si="9"/>
        <v>BK</v>
      </c>
      <c r="U9" s="44">
        <v>33.33</v>
      </c>
      <c r="V9" s="48" t="str">
        <f t="shared" si="10"/>
        <v>BK</v>
      </c>
      <c r="W9" s="44">
        <v>20</v>
      </c>
      <c r="X9" s="48" t="str">
        <f t="shared" si="11"/>
        <v>BK</v>
      </c>
      <c r="Y9" s="44">
        <v>83.33</v>
      </c>
      <c r="Z9" s="31" t="str">
        <f t="shared" si="12"/>
        <v>K</v>
      </c>
      <c r="AA9" s="44">
        <v>100</v>
      </c>
      <c r="AB9" s="48" t="str">
        <f t="shared" si="13"/>
        <v>K</v>
      </c>
      <c r="AC9" s="44">
        <v>14.29</v>
      </c>
      <c r="AD9" s="42" t="str">
        <f t="shared" si="14"/>
        <v>BK</v>
      </c>
      <c r="AE9" s="44">
        <v>75</v>
      </c>
      <c r="AF9" s="42" t="str">
        <f t="shared" si="15"/>
        <v>K</v>
      </c>
      <c r="AG9" s="44">
        <v>40</v>
      </c>
      <c r="AH9" s="42" t="str">
        <f t="shared" si="16"/>
        <v>BK</v>
      </c>
      <c r="AI9" s="44">
        <v>20</v>
      </c>
      <c r="AJ9" s="42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44">
        <v>20</v>
      </c>
      <c r="D10" s="31" t="str">
        <f t="shared" si="1"/>
        <v>BK</v>
      </c>
      <c r="E10" s="44">
        <v>28.57</v>
      </c>
      <c r="F10" s="31" t="str">
        <f t="shared" si="2"/>
        <v>BK</v>
      </c>
      <c r="G10" s="44">
        <v>36.36</v>
      </c>
      <c r="H10" s="31" t="str">
        <f t="shared" si="3"/>
        <v>BK</v>
      </c>
      <c r="I10" s="44">
        <v>30</v>
      </c>
      <c r="J10" s="31" t="str">
        <f t="shared" si="4"/>
        <v>BK</v>
      </c>
      <c r="K10" s="44">
        <v>60</v>
      </c>
      <c r="L10" s="42" t="str">
        <f t="shared" si="5"/>
        <v>K</v>
      </c>
      <c r="M10" s="44">
        <v>62.5</v>
      </c>
      <c r="N10" s="42" t="str">
        <f t="shared" si="6"/>
        <v>K</v>
      </c>
      <c r="O10" s="44">
        <v>40</v>
      </c>
      <c r="P10" s="42" t="str">
        <f t="shared" si="7"/>
        <v>BK</v>
      </c>
      <c r="Q10" s="44">
        <v>42.86</v>
      </c>
      <c r="R10" s="48" t="str">
        <f t="shared" si="8"/>
        <v>BK</v>
      </c>
      <c r="S10" s="44">
        <v>37.5</v>
      </c>
      <c r="T10" s="48" t="str">
        <f t="shared" si="9"/>
        <v>BK</v>
      </c>
      <c r="U10" s="44">
        <v>33.33</v>
      </c>
      <c r="V10" s="48" t="str">
        <f t="shared" si="10"/>
        <v>BK</v>
      </c>
      <c r="W10" s="44">
        <v>20</v>
      </c>
      <c r="X10" s="48" t="str">
        <f t="shared" si="11"/>
        <v>BK</v>
      </c>
      <c r="Y10" s="44">
        <v>66.67</v>
      </c>
      <c r="Z10" s="31" t="str">
        <f t="shared" si="12"/>
        <v>K</v>
      </c>
      <c r="AA10" s="44">
        <v>71.430000000000007</v>
      </c>
      <c r="AB10" s="48" t="str">
        <f t="shared" si="13"/>
        <v>K</v>
      </c>
      <c r="AC10" s="44">
        <v>42.86</v>
      </c>
      <c r="AD10" s="42" t="str">
        <f t="shared" si="14"/>
        <v>BK</v>
      </c>
      <c r="AE10" s="44">
        <v>37.5</v>
      </c>
      <c r="AF10" s="42" t="str">
        <f t="shared" si="15"/>
        <v>BK</v>
      </c>
      <c r="AG10" s="44">
        <v>40</v>
      </c>
      <c r="AH10" s="42" t="str">
        <f t="shared" si="16"/>
        <v>BK</v>
      </c>
      <c r="AI10" s="44">
        <v>30</v>
      </c>
      <c r="AJ10" s="42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44">
        <v>60</v>
      </c>
      <c r="D11" s="31" t="str">
        <f t="shared" si="1"/>
        <v>K</v>
      </c>
      <c r="E11" s="44">
        <v>57.14</v>
      </c>
      <c r="F11" s="31" t="str">
        <f t="shared" si="2"/>
        <v>BK</v>
      </c>
      <c r="G11" s="44">
        <v>36.36</v>
      </c>
      <c r="H11" s="31" t="str">
        <f t="shared" si="3"/>
        <v>BK</v>
      </c>
      <c r="I11" s="44">
        <v>70</v>
      </c>
      <c r="J11" s="31" t="str">
        <f t="shared" si="4"/>
        <v>K</v>
      </c>
      <c r="K11" s="44">
        <v>0</v>
      </c>
      <c r="L11" s="42" t="str">
        <f t="shared" si="5"/>
        <v>BK</v>
      </c>
      <c r="M11" s="44">
        <v>37.5</v>
      </c>
      <c r="N11" s="42" t="str">
        <f t="shared" si="6"/>
        <v>BK</v>
      </c>
      <c r="O11" s="44">
        <v>40</v>
      </c>
      <c r="P11" s="42" t="str">
        <f t="shared" si="7"/>
        <v>BK</v>
      </c>
      <c r="Q11" s="44">
        <v>42.86</v>
      </c>
      <c r="R11" s="48" t="str">
        <f t="shared" si="8"/>
        <v>BK</v>
      </c>
      <c r="S11" s="44">
        <v>25</v>
      </c>
      <c r="T11" s="48" t="str">
        <f t="shared" si="9"/>
        <v>BK</v>
      </c>
      <c r="U11" s="44">
        <v>44.44</v>
      </c>
      <c r="V11" s="48" t="str">
        <f t="shared" si="10"/>
        <v>BK</v>
      </c>
      <c r="W11" s="44">
        <v>60</v>
      </c>
      <c r="X11" s="48" t="str">
        <f t="shared" si="11"/>
        <v>K</v>
      </c>
      <c r="Y11" s="44">
        <v>50</v>
      </c>
      <c r="Z11" s="31" t="str">
        <f t="shared" si="12"/>
        <v>BK</v>
      </c>
      <c r="AA11" s="44">
        <v>100</v>
      </c>
      <c r="AB11" s="48" t="str">
        <f t="shared" si="13"/>
        <v>K</v>
      </c>
      <c r="AC11" s="44">
        <v>28.57</v>
      </c>
      <c r="AD11" s="42" t="str">
        <f t="shared" si="14"/>
        <v>BK</v>
      </c>
      <c r="AE11" s="44">
        <v>12.5</v>
      </c>
      <c r="AF11" s="42" t="str">
        <f t="shared" si="15"/>
        <v>BK</v>
      </c>
      <c r="AG11" s="44">
        <v>60</v>
      </c>
      <c r="AH11" s="42" t="str">
        <f t="shared" si="16"/>
        <v>K</v>
      </c>
      <c r="AI11" s="44">
        <v>20</v>
      </c>
      <c r="AJ11" s="42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44">
        <v>100</v>
      </c>
      <c r="D12" s="31" t="str">
        <f t="shared" si="1"/>
        <v>K</v>
      </c>
      <c r="E12" s="44">
        <v>57.14</v>
      </c>
      <c r="F12" s="31" t="str">
        <f t="shared" si="2"/>
        <v>BK</v>
      </c>
      <c r="G12" s="44">
        <v>45.45</v>
      </c>
      <c r="H12" s="31" t="str">
        <f t="shared" si="3"/>
        <v>BK</v>
      </c>
      <c r="I12" s="44">
        <v>50</v>
      </c>
      <c r="J12" s="31" t="str">
        <f t="shared" si="4"/>
        <v>BK</v>
      </c>
      <c r="K12" s="44">
        <v>40</v>
      </c>
      <c r="L12" s="42" t="str">
        <f t="shared" si="5"/>
        <v>BK</v>
      </c>
      <c r="M12" s="44">
        <v>62.5</v>
      </c>
      <c r="N12" s="42" t="str">
        <f t="shared" si="6"/>
        <v>K</v>
      </c>
      <c r="O12" s="44">
        <v>62.5</v>
      </c>
      <c r="P12" s="42" t="str">
        <f t="shared" si="7"/>
        <v>K</v>
      </c>
      <c r="Q12" s="44">
        <v>42.86</v>
      </c>
      <c r="R12" s="48" t="str">
        <f t="shared" si="8"/>
        <v>BK</v>
      </c>
      <c r="S12" s="44">
        <v>37.5</v>
      </c>
      <c r="T12" s="48" t="str">
        <f t="shared" si="9"/>
        <v>BK</v>
      </c>
      <c r="U12" s="44">
        <v>22.22</v>
      </c>
      <c r="V12" s="48" t="str">
        <f t="shared" si="10"/>
        <v>BK</v>
      </c>
      <c r="W12" s="44">
        <v>40</v>
      </c>
      <c r="X12" s="48" t="str">
        <f t="shared" si="11"/>
        <v>BK</v>
      </c>
      <c r="Y12" s="44">
        <v>16.670000000000002</v>
      </c>
      <c r="Z12" s="31" t="str">
        <f t="shared" si="12"/>
        <v>BK</v>
      </c>
      <c r="AA12" s="44">
        <v>85.71</v>
      </c>
      <c r="AB12" s="48" t="str">
        <f t="shared" si="13"/>
        <v>K</v>
      </c>
      <c r="AC12" s="44">
        <v>28.57</v>
      </c>
      <c r="AD12" s="42" t="str">
        <f t="shared" si="14"/>
        <v>BK</v>
      </c>
      <c r="AE12" s="44">
        <v>50</v>
      </c>
      <c r="AF12" s="42" t="str">
        <f t="shared" si="15"/>
        <v>BK</v>
      </c>
      <c r="AG12" s="44">
        <v>60</v>
      </c>
      <c r="AH12" s="42" t="str">
        <f t="shared" si="16"/>
        <v>K</v>
      </c>
      <c r="AI12" s="44">
        <v>20</v>
      </c>
      <c r="AJ12" s="42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44">
        <v>20</v>
      </c>
      <c r="D13" s="31" t="str">
        <f t="shared" si="1"/>
        <v>BK</v>
      </c>
      <c r="E13" s="44">
        <v>42.86</v>
      </c>
      <c r="F13" s="31" t="str">
        <f t="shared" si="2"/>
        <v>BK</v>
      </c>
      <c r="G13" s="44">
        <v>9.09</v>
      </c>
      <c r="H13" s="31" t="str">
        <f t="shared" si="3"/>
        <v>BK</v>
      </c>
      <c r="I13" s="44">
        <v>30</v>
      </c>
      <c r="J13" s="31" t="str">
        <f t="shared" si="4"/>
        <v>BK</v>
      </c>
      <c r="K13" s="44">
        <v>20</v>
      </c>
      <c r="L13" s="42" t="str">
        <f t="shared" si="5"/>
        <v>BK</v>
      </c>
      <c r="M13" s="44">
        <v>62.5</v>
      </c>
      <c r="N13" s="42" t="str">
        <f t="shared" si="6"/>
        <v>K</v>
      </c>
      <c r="O13" s="44">
        <v>20</v>
      </c>
      <c r="P13" s="42" t="str">
        <f t="shared" si="7"/>
        <v>BK</v>
      </c>
      <c r="Q13" s="44">
        <v>42.86</v>
      </c>
      <c r="R13" s="48" t="str">
        <f t="shared" si="8"/>
        <v>BK</v>
      </c>
      <c r="S13" s="44">
        <v>37.5</v>
      </c>
      <c r="T13" s="48" t="str">
        <f t="shared" si="9"/>
        <v>BK</v>
      </c>
      <c r="U13" s="44">
        <v>22.22</v>
      </c>
      <c r="V13" s="48" t="str">
        <f t="shared" si="10"/>
        <v>BK</v>
      </c>
      <c r="W13" s="44">
        <v>80</v>
      </c>
      <c r="X13" s="48" t="str">
        <f t="shared" si="11"/>
        <v>K</v>
      </c>
      <c r="Y13" s="44">
        <v>50</v>
      </c>
      <c r="Z13" s="31" t="str">
        <f t="shared" si="12"/>
        <v>BK</v>
      </c>
      <c r="AA13" s="44">
        <v>100</v>
      </c>
      <c r="AB13" s="48" t="str">
        <f t="shared" si="13"/>
        <v>K</v>
      </c>
      <c r="AC13" s="44">
        <v>28.57</v>
      </c>
      <c r="AD13" s="42" t="str">
        <f t="shared" si="14"/>
        <v>BK</v>
      </c>
      <c r="AE13" s="44">
        <v>25</v>
      </c>
      <c r="AF13" s="42" t="str">
        <f t="shared" si="15"/>
        <v>BK</v>
      </c>
      <c r="AG13" s="44">
        <v>20</v>
      </c>
      <c r="AH13" s="42" t="str">
        <f t="shared" si="16"/>
        <v>BK</v>
      </c>
      <c r="AI13" s="44">
        <v>20</v>
      </c>
      <c r="AJ13" s="42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44">
        <v>60</v>
      </c>
      <c r="D14" s="31" t="str">
        <f t="shared" si="1"/>
        <v>K</v>
      </c>
      <c r="E14" s="44">
        <v>85.71</v>
      </c>
      <c r="F14" s="31" t="str">
        <f t="shared" si="2"/>
        <v>K</v>
      </c>
      <c r="G14" s="44">
        <v>36.36</v>
      </c>
      <c r="H14" s="31" t="str">
        <f t="shared" si="3"/>
        <v>BK</v>
      </c>
      <c r="I14" s="44">
        <v>60</v>
      </c>
      <c r="J14" s="31" t="str">
        <f t="shared" si="4"/>
        <v>K</v>
      </c>
      <c r="K14" s="44">
        <v>40</v>
      </c>
      <c r="L14" s="42" t="str">
        <f t="shared" si="5"/>
        <v>BK</v>
      </c>
      <c r="M14" s="44">
        <v>37.5</v>
      </c>
      <c r="N14" s="42" t="str">
        <f t="shared" si="6"/>
        <v>BK</v>
      </c>
      <c r="O14" s="44">
        <v>40</v>
      </c>
      <c r="P14" s="42" t="str">
        <f t="shared" si="7"/>
        <v>BK</v>
      </c>
      <c r="Q14" s="44">
        <v>42.86</v>
      </c>
      <c r="R14" s="48" t="str">
        <f t="shared" si="8"/>
        <v>BK</v>
      </c>
      <c r="S14" s="44">
        <v>25</v>
      </c>
      <c r="T14" s="48" t="str">
        <f t="shared" si="9"/>
        <v>BK</v>
      </c>
      <c r="U14" s="44">
        <v>55.56</v>
      </c>
      <c r="V14" s="48" t="str">
        <f t="shared" si="10"/>
        <v>BK</v>
      </c>
      <c r="W14" s="44">
        <v>60</v>
      </c>
      <c r="X14" s="48" t="str">
        <f t="shared" si="11"/>
        <v>K</v>
      </c>
      <c r="Y14" s="44">
        <v>66.67</v>
      </c>
      <c r="Z14" s="31" t="str">
        <f t="shared" si="12"/>
        <v>K</v>
      </c>
      <c r="AA14" s="44">
        <v>100</v>
      </c>
      <c r="AB14" s="48" t="str">
        <f t="shared" si="13"/>
        <v>K</v>
      </c>
      <c r="AC14" s="44">
        <v>57.14</v>
      </c>
      <c r="AD14" s="42" t="str">
        <f t="shared" si="14"/>
        <v>BK</v>
      </c>
      <c r="AE14" s="44">
        <v>37.5</v>
      </c>
      <c r="AF14" s="42" t="str">
        <f t="shared" si="15"/>
        <v>BK</v>
      </c>
      <c r="AG14" s="44">
        <v>80</v>
      </c>
      <c r="AH14" s="42" t="str">
        <f t="shared" si="16"/>
        <v>K</v>
      </c>
      <c r="AI14" s="44">
        <v>20</v>
      </c>
      <c r="AJ14" s="42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42" t="str">
        <f t="shared" si="5"/>
        <v>BK</v>
      </c>
      <c r="M15" s="8"/>
      <c r="N15" s="42" t="str">
        <f t="shared" si="6"/>
        <v>BK</v>
      </c>
      <c r="O15" s="8"/>
      <c r="P15" s="42" t="str">
        <f t="shared" si="7"/>
        <v>BK</v>
      </c>
      <c r="Q15" s="8"/>
      <c r="R15" s="48" t="str">
        <f t="shared" si="8"/>
        <v>BK</v>
      </c>
      <c r="S15" s="8"/>
      <c r="T15" s="48" t="str">
        <f t="shared" si="9"/>
        <v>BK</v>
      </c>
      <c r="U15" s="8"/>
      <c r="V15" s="48" t="str">
        <f t="shared" si="10"/>
        <v>BK</v>
      </c>
      <c r="W15" s="8"/>
      <c r="X15" s="48" t="str">
        <f t="shared" si="11"/>
        <v>BK</v>
      </c>
      <c r="Y15" s="8"/>
      <c r="Z15" s="31" t="str">
        <f t="shared" si="12"/>
        <v>BK</v>
      </c>
      <c r="AA15" s="8"/>
      <c r="AB15" s="48" t="str">
        <f t="shared" si="13"/>
        <v>BK</v>
      </c>
      <c r="AC15" s="8"/>
      <c r="AD15" s="42" t="str">
        <f t="shared" si="14"/>
        <v>BK</v>
      </c>
      <c r="AE15" s="8"/>
      <c r="AF15" s="42" t="str">
        <f t="shared" si="15"/>
        <v>BK</v>
      </c>
      <c r="AG15" s="8"/>
      <c r="AH15" s="42" t="str">
        <f t="shared" si="16"/>
        <v>BK</v>
      </c>
      <c r="AI15" s="8"/>
      <c r="AJ15" s="42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44">
        <v>40</v>
      </c>
      <c r="D16" s="31" t="str">
        <f t="shared" si="1"/>
        <v>BK</v>
      </c>
      <c r="E16" s="44">
        <v>71.430000000000007</v>
      </c>
      <c r="F16" s="31" t="str">
        <f t="shared" si="2"/>
        <v>K</v>
      </c>
      <c r="G16" s="44">
        <v>72.73</v>
      </c>
      <c r="H16" s="31" t="str">
        <f t="shared" si="3"/>
        <v>K</v>
      </c>
      <c r="I16" s="44">
        <v>60</v>
      </c>
      <c r="J16" s="31" t="str">
        <f t="shared" si="4"/>
        <v>K</v>
      </c>
      <c r="K16" s="44">
        <v>0</v>
      </c>
      <c r="L16" s="42" t="str">
        <f t="shared" si="5"/>
        <v>BK</v>
      </c>
      <c r="M16" s="44">
        <v>62.5</v>
      </c>
      <c r="N16" s="42" t="str">
        <f t="shared" si="6"/>
        <v>K</v>
      </c>
      <c r="O16" s="44">
        <v>60</v>
      </c>
      <c r="P16" s="42" t="str">
        <f t="shared" si="7"/>
        <v>K</v>
      </c>
      <c r="Q16" s="44">
        <v>42.86</v>
      </c>
      <c r="R16" s="48" t="str">
        <f t="shared" si="8"/>
        <v>BK</v>
      </c>
      <c r="S16" s="44">
        <v>50</v>
      </c>
      <c r="T16" s="48" t="str">
        <f t="shared" si="9"/>
        <v>BK</v>
      </c>
      <c r="U16" s="44">
        <v>66.67</v>
      </c>
      <c r="V16" s="48" t="str">
        <f t="shared" si="10"/>
        <v>K</v>
      </c>
      <c r="W16" s="44">
        <v>60</v>
      </c>
      <c r="X16" s="48" t="str">
        <f t="shared" si="11"/>
        <v>K</v>
      </c>
      <c r="Y16" s="44">
        <v>50</v>
      </c>
      <c r="Z16" s="31" t="str">
        <f t="shared" si="12"/>
        <v>BK</v>
      </c>
      <c r="AA16" s="44">
        <v>57.14</v>
      </c>
      <c r="AB16" s="48" t="str">
        <f t="shared" si="13"/>
        <v>BK</v>
      </c>
      <c r="AC16" s="44">
        <v>14.29</v>
      </c>
      <c r="AD16" s="42" t="str">
        <f t="shared" si="14"/>
        <v>BK</v>
      </c>
      <c r="AE16" s="44">
        <v>62.5</v>
      </c>
      <c r="AF16" s="42" t="str">
        <f t="shared" si="15"/>
        <v>K</v>
      </c>
      <c r="AG16" s="44">
        <v>20</v>
      </c>
      <c r="AH16" s="42" t="str">
        <f t="shared" si="16"/>
        <v>BK</v>
      </c>
      <c r="AI16" s="44">
        <v>20</v>
      </c>
      <c r="AJ16" s="42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44">
        <v>60</v>
      </c>
      <c r="D17" s="31" t="str">
        <f t="shared" si="1"/>
        <v>K</v>
      </c>
      <c r="E17" s="44">
        <v>71.430000000000007</v>
      </c>
      <c r="F17" s="31" t="str">
        <f t="shared" si="2"/>
        <v>K</v>
      </c>
      <c r="G17" s="44">
        <v>63.64</v>
      </c>
      <c r="H17" s="31" t="str">
        <f t="shared" si="3"/>
        <v>K</v>
      </c>
      <c r="I17" s="44">
        <v>30</v>
      </c>
      <c r="J17" s="31" t="str">
        <f t="shared" si="4"/>
        <v>BK</v>
      </c>
      <c r="K17" s="44">
        <v>20</v>
      </c>
      <c r="L17" s="42" t="str">
        <f t="shared" si="5"/>
        <v>BK</v>
      </c>
      <c r="M17" s="44">
        <v>62.5</v>
      </c>
      <c r="N17" s="42" t="str">
        <f t="shared" si="6"/>
        <v>K</v>
      </c>
      <c r="O17" s="44">
        <v>60</v>
      </c>
      <c r="P17" s="42" t="str">
        <f t="shared" si="7"/>
        <v>K</v>
      </c>
      <c r="Q17" s="44">
        <v>42.86</v>
      </c>
      <c r="R17" s="48" t="str">
        <f t="shared" si="8"/>
        <v>BK</v>
      </c>
      <c r="S17" s="44">
        <v>50</v>
      </c>
      <c r="T17" s="48" t="str">
        <f t="shared" si="9"/>
        <v>BK</v>
      </c>
      <c r="U17" s="44">
        <v>33.33</v>
      </c>
      <c r="V17" s="48" t="str">
        <f t="shared" si="10"/>
        <v>BK</v>
      </c>
      <c r="W17" s="44">
        <v>60</v>
      </c>
      <c r="X17" s="48" t="str">
        <f t="shared" si="11"/>
        <v>K</v>
      </c>
      <c r="Y17" s="44">
        <v>50</v>
      </c>
      <c r="Z17" s="31" t="str">
        <f t="shared" si="12"/>
        <v>BK</v>
      </c>
      <c r="AA17" s="44">
        <v>100</v>
      </c>
      <c r="AB17" s="48" t="str">
        <f t="shared" si="13"/>
        <v>K</v>
      </c>
      <c r="AC17" s="44">
        <v>57.14</v>
      </c>
      <c r="AD17" s="42" t="str">
        <f t="shared" si="14"/>
        <v>BK</v>
      </c>
      <c r="AE17" s="44">
        <v>50</v>
      </c>
      <c r="AF17" s="42" t="str">
        <f t="shared" si="15"/>
        <v>BK</v>
      </c>
      <c r="AG17" s="44">
        <v>100</v>
      </c>
      <c r="AH17" s="42" t="str">
        <f t="shared" si="16"/>
        <v>K</v>
      </c>
      <c r="AI17" s="44">
        <v>20</v>
      </c>
      <c r="AJ17" s="42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44">
        <v>60</v>
      </c>
      <c r="D18" s="31" t="str">
        <f t="shared" si="1"/>
        <v>K</v>
      </c>
      <c r="E18" s="44">
        <v>28.57</v>
      </c>
      <c r="F18" s="31" t="str">
        <f t="shared" si="2"/>
        <v>BK</v>
      </c>
      <c r="G18" s="44">
        <v>54.55</v>
      </c>
      <c r="H18" s="31" t="str">
        <f t="shared" si="3"/>
        <v>BK</v>
      </c>
      <c r="I18" s="44">
        <v>20</v>
      </c>
      <c r="J18" s="31" t="str">
        <f t="shared" si="4"/>
        <v>BK</v>
      </c>
      <c r="K18" s="44">
        <v>40</v>
      </c>
      <c r="L18" s="42" t="str">
        <f t="shared" si="5"/>
        <v>BK</v>
      </c>
      <c r="M18" s="44">
        <v>62.5</v>
      </c>
      <c r="N18" s="42" t="str">
        <f t="shared" si="6"/>
        <v>K</v>
      </c>
      <c r="O18" s="44">
        <v>20</v>
      </c>
      <c r="P18" s="42" t="str">
        <f t="shared" si="7"/>
        <v>BK</v>
      </c>
      <c r="Q18" s="44">
        <v>42.86</v>
      </c>
      <c r="R18" s="48" t="str">
        <f t="shared" si="8"/>
        <v>BK</v>
      </c>
      <c r="S18" s="44">
        <v>62.5</v>
      </c>
      <c r="T18" s="48" t="str">
        <f t="shared" si="9"/>
        <v>K</v>
      </c>
      <c r="U18" s="44">
        <v>22.22</v>
      </c>
      <c r="V18" s="48" t="str">
        <f t="shared" si="10"/>
        <v>BK</v>
      </c>
      <c r="W18" s="44">
        <v>60</v>
      </c>
      <c r="X18" s="48" t="str">
        <f t="shared" si="11"/>
        <v>K</v>
      </c>
      <c r="Y18" s="44">
        <v>33.33</v>
      </c>
      <c r="Z18" s="31" t="str">
        <f t="shared" si="12"/>
        <v>BK</v>
      </c>
      <c r="AA18" s="44">
        <v>100</v>
      </c>
      <c r="AB18" s="48" t="str">
        <f t="shared" si="13"/>
        <v>K</v>
      </c>
      <c r="AC18" s="44">
        <v>42.86</v>
      </c>
      <c r="AD18" s="42" t="str">
        <f t="shared" si="14"/>
        <v>BK</v>
      </c>
      <c r="AE18" s="44">
        <v>50</v>
      </c>
      <c r="AF18" s="42" t="str">
        <f t="shared" si="15"/>
        <v>BK</v>
      </c>
      <c r="AG18" s="44">
        <v>80</v>
      </c>
      <c r="AH18" s="42" t="str">
        <f t="shared" si="16"/>
        <v>K</v>
      </c>
      <c r="AI18" s="44">
        <v>20</v>
      </c>
      <c r="AJ18" s="42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44">
        <v>100</v>
      </c>
      <c r="D19" s="31" t="str">
        <f t="shared" si="1"/>
        <v>K</v>
      </c>
      <c r="E19" s="44">
        <v>57.14</v>
      </c>
      <c r="F19" s="31" t="str">
        <f t="shared" si="2"/>
        <v>BK</v>
      </c>
      <c r="G19" s="44">
        <v>45.45</v>
      </c>
      <c r="H19" s="31" t="str">
        <f t="shared" si="3"/>
        <v>BK</v>
      </c>
      <c r="I19" s="44">
        <v>20</v>
      </c>
      <c r="J19" s="31" t="str">
        <f t="shared" si="4"/>
        <v>BK</v>
      </c>
      <c r="K19" s="44">
        <v>40</v>
      </c>
      <c r="L19" s="42" t="str">
        <f t="shared" si="5"/>
        <v>BK</v>
      </c>
      <c r="M19" s="44">
        <v>87.5</v>
      </c>
      <c r="N19" s="42" t="str">
        <f t="shared" si="6"/>
        <v>K</v>
      </c>
      <c r="O19" s="44">
        <v>20</v>
      </c>
      <c r="P19" s="42" t="str">
        <f t="shared" si="7"/>
        <v>BK</v>
      </c>
      <c r="Q19" s="44">
        <v>42.86</v>
      </c>
      <c r="R19" s="48" t="str">
        <f t="shared" si="8"/>
        <v>BK</v>
      </c>
      <c r="S19" s="44">
        <v>37.5</v>
      </c>
      <c r="T19" s="48" t="str">
        <f t="shared" si="9"/>
        <v>BK</v>
      </c>
      <c r="U19" s="44">
        <v>22.22</v>
      </c>
      <c r="V19" s="48" t="str">
        <f t="shared" si="10"/>
        <v>BK</v>
      </c>
      <c r="W19" s="44">
        <v>40</v>
      </c>
      <c r="X19" s="48" t="str">
        <f t="shared" si="11"/>
        <v>BK</v>
      </c>
      <c r="Y19" s="44">
        <v>50</v>
      </c>
      <c r="Z19" s="31" t="str">
        <f t="shared" si="12"/>
        <v>BK</v>
      </c>
      <c r="AA19" s="44">
        <v>100</v>
      </c>
      <c r="AB19" s="48" t="str">
        <f t="shared" si="13"/>
        <v>K</v>
      </c>
      <c r="AC19" s="44">
        <v>28.57</v>
      </c>
      <c r="AD19" s="42" t="str">
        <f t="shared" si="14"/>
        <v>BK</v>
      </c>
      <c r="AE19" s="44">
        <v>37.5</v>
      </c>
      <c r="AF19" s="42" t="str">
        <f t="shared" si="15"/>
        <v>BK</v>
      </c>
      <c r="AG19" s="44">
        <v>60</v>
      </c>
      <c r="AH19" s="42" t="str">
        <f t="shared" si="16"/>
        <v>K</v>
      </c>
      <c r="AI19" s="44">
        <v>10</v>
      </c>
      <c r="AJ19" s="42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44">
        <v>40</v>
      </c>
      <c r="D20" s="31" t="str">
        <f t="shared" si="1"/>
        <v>BK</v>
      </c>
      <c r="E20" s="44">
        <v>14.29</v>
      </c>
      <c r="F20" s="31" t="str">
        <f t="shared" si="2"/>
        <v>BK</v>
      </c>
      <c r="G20" s="44">
        <v>9.09</v>
      </c>
      <c r="H20" s="31" t="str">
        <f t="shared" si="3"/>
        <v>BK</v>
      </c>
      <c r="I20" s="44">
        <v>50</v>
      </c>
      <c r="J20" s="31" t="str">
        <f t="shared" si="4"/>
        <v>BK</v>
      </c>
      <c r="K20" s="44">
        <v>60</v>
      </c>
      <c r="L20" s="42" t="str">
        <f t="shared" si="5"/>
        <v>K</v>
      </c>
      <c r="M20" s="44">
        <v>25</v>
      </c>
      <c r="N20" s="42" t="str">
        <f t="shared" si="6"/>
        <v>BK</v>
      </c>
      <c r="O20" s="44">
        <v>0</v>
      </c>
      <c r="P20" s="42" t="str">
        <f t="shared" si="7"/>
        <v>BK</v>
      </c>
      <c r="Q20" s="44">
        <v>42.86</v>
      </c>
      <c r="R20" s="48" t="str">
        <f t="shared" si="8"/>
        <v>BK</v>
      </c>
      <c r="S20" s="44">
        <v>0</v>
      </c>
      <c r="T20" s="48" t="str">
        <f t="shared" si="9"/>
        <v>BK</v>
      </c>
      <c r="U20" s="44">
        <v>22.22</v>
      </c>
      <c r="V20" s="48" t="str">
        <f t="shared" si="10"/>
        <v>BK</v>
      </c>
      <c r="W20" s="44">
        <v>60</v>
      </c>
      <c r="X20" s="48" t="str">
        <f t="shared" si="11"/>
        <v>K</v>
      </c>
      <c r="Y20" s="44">
        <v>33.33</v>
      </c>
      <c r="Z20" s="31" t="str">
        <f t="shared" si="12"/>
        <v>BK</v>
      </c>
      <c r="AA20" s="44">
        <v>85.71</v>
      </c>
      <c r="AB20" s="48" t="str">
        <f t="shared" si="13"/>
        <v>K</v>
      </c>
      <c r="AC20" s="44">
        <v>71.430000000000007</v>
      </c>
      <c r="AD20" s="42" t="str">
        <f t="shared" si="14"/>
        <v>K</v>
      </c>
      <c r="AE20" s="44">
        <v>50</v>
      </c>
      <c r="AF20" s="42" t="str">
        <f t="shared" si="15"/>
        <v>BK</v>
      </c>
      <c r="AG20" s="44">
        <v>40</v>
      </c>
      <c r="AH20" s="42" t="str">
        <f t="shared" si="16"/>
        <v>BK</v>
      </c>
      <c r="AI20" s="44">
        <v>10</v>
      </c>
      <c r="AJ20" s="42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44">
        <v>60</v>
      </c>
      <c r="D21" s="31" t="str">
        <f t="shared" si="1"/>
        <v>K</v>
      </c>
      <c r="E21" s="44">
        <v>42.86</v>
      </c>
      <c r="F21" s="31" t="str">
        <f t="shared" si="2"/>
        <v>BK</v>
      </c>
      <c r="G21" s="44">
        <v>54.55</v>
      </c>
      <c r="H21" s="31" t="str">
        <f t="shared" si="3"/>
        <v>BK</v>
      </c>
      <c r="I21" s="44">
        <v>50</v>
      </c>
      <c r="J21" s="31" t="str">
        <f t="shared" si="4"/>
        <v>BK</v>
      </c>
      <c r="K21" s="44">
        <v>20</v>
      </c>
      <c r="L21" s="42" t="str">
        <f t="shared" si="5"/>
        <v>BK</v>
      </c>
      <c r="M21" s="44">
        <v>75</v>
      </c>
      <c r="N21" s="42" t="str">
        <f t="shared" si="6"/>
        <v>K</v>
      </c>
      <c r="O21" s="44">
        <v>60</v>
      </c>
      <c r="P21" s="42" t="str">
        <f t="shared" si="7"/>
        <v>K</v>
      </c>
      <c r="Q21" s="44">
        <v>42.86</v>
      </c>
      <c r="R21" s="48" t="str">
        <f t="shared" si="8"/>
        <v>BK</v>
      </c>
      <c r="S21" s="44">
        <v>37.5</v>
      </c>
      <c r="T21" s="48" t="str">
        <f t="shared" si="9"/>
        <v>BK</v>
      </c>
      <c r="U21" s="44">
        <v>33.33</v>
      </c>
      <c r="V21" s="48" t="str">
        <f t="shared" si="10"/>
        <v>BK</v>
      </c>
      <c r="W21" s="44">
        <v>40</v>
      </c>
      <c r="X21" s="48" t="str">
        <f t="shared" si="11"/>
        <v>BK</v>
      </c>
      <c r="Y21" s="44">
        <v>50</v>
      </c>
      <c r="Z21" s="31" t="str">
        <f t="shared" si="12"/>
        <v>BK</v>
      </c>
      <c r="AA21" s="44">
        <v>57</v>
      </c>
      <c r="AB21" s="48" t="str">
        <f t="shared" si="13"/>
        <v>BK</v>
      </c>
      <c r="AC21" s="44">
        <v>42.86</v>
      </c>
      <c r="AD21" s="42" t="str">
        <f t="shared" si="14"/>
        <v>BK</v>
      </c>
      <c r="AE21" s="44">
        <v>62.5</v>
      </c>
      <c r="AF21" s="42" t="str">
        <f t="shared" si="15"/>
        <v>K</v>
      </c>
      <c r="AG21" s="44">
        <v>60</v>
      </c>
      <c r="AH21" s="42" t="str">
        <f t="shared" si="16"/>
        <v>K</v>
      </c>
      <c r="AI21" s="44">
        <v>10</v>
      </c>
      <c r="AJ21" s="42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44">
        <v>60</v>
      </c>
      <c r="D22" s="31" t="str">
        <f t="shared" si="1"/>
        <v>K</v>
      </c>
      <c r="E22" s="44">
        <v>28.57</v>
      </c>
      <c r="F22" s="31" t="str">
        <f t="shared" si="2"/>
        <v>BK</v>
      </c>
      <c r="G22" s="44">
        <v>27.27</v>
      </c>
      <c r="H22" s="31" t="str">
        <f t="shared" si="3"/>
        <v>BK</v>
      </c>
      <c r="I22" s="44">
        <v>50</v>
      </c>
      <c r="J22" s="31" t="str">
        <f t="shared" si="4"/>
        <v>BK</v>
      </c>
      <c r="K22" s="44">
        <v>0</v>
      </c>
      <c r="L22" s="42" t="str">
        <f t="shared" si="5"/>
        <v>BK</v>
      </c>
      <c r="M22" s="44">
        <v>50</v>
      </c>
      <c r="N22" s="42" t="str">
        <f t="shared" si="6"/>
        <v>BK</v>
      </c>
      <c r="O22" s="44">
        <v>20</v>
      </c>
      <c r="P22" s="42" t="str">
        <f t="shared" si="7"/>
        <v>BK</v>
      </c>
      <c r="Q22" s="44">
        <v>42.86</v>
      </c>
      <c r="R22" s="48" t="str">
        <f t="shared" si="8"/>
        <v>BK</v>
      </c>
      <c r="S22" s="44">
        <v>25</v>
      </c>
      <c r="T22" s="48" t="str">
        <f t="shared" si="9"/>
        <v>BK</v>
      </c>
      <c r="U22" s="44">
        <v>33.33</v>
      </c>
      <c r="V22" s="48" t="str">
        <f t="shared" si="10"/>
        <v>BK</v>
      </c>
      <c r="W22" s="44">
        <v>60</v>
      </c>
      <c r="X22" s="48" t="str">
        <f t="shared" si="11"/>
        <v>K</v>
      </c>
      <c r="Y22" s="44">
        <v>66.67</v>
      </c>
      <c r="Z22" s="31" t="str">
        <f t="shared" si="12"/>
        <v>K</v>
      </c>
      <c r="AA22" s="8">
        <v>57</v>
      </c>
      <c r="AB22" s="48" t="str">
        <f t="shared" si="13"/>
        <v>BK</v>
      </c>
      <c r="AC22" s="44">
        <v>57.14</v>
      </c>
      <c r="AD22" s="42" t="str">
        <f t="shared" si="14"/>
        <v>BK</v>
      </c>
      <c r="AE22" s="44">
        <v>62.5</v>
      </c>
      <c r="AF22" s="42" t="str">
        <f t="shared" si="15"/>
        <v>K</v>
      </c>
      <c r="AG22" s="44">
        <v>40</v>
      </c>
      <c r="AH22" s="42" t="str">
        <f t="shared" si="16"/>
        <v>BK</v>
      </c>
      <c r="AI22" s="44">
        <v>10</v>
      </c>
      <c r="AJ22" s="42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44">
        <v>60</v>
      </c>
      <c r="D23" s="31" t="str">
        <f t="shared" si="1"/>
        <v>K</v>
      </c>
      <c r="E23" s="44">
        <v>14.29</v>
      </c>
      <c r="F23" s="31" t="str">
        <f t="shared" si="2"/>
        <v>BK</v>
      </c>
      <c r="G23" s="44">
        <v>27.27</v>
      </c>
      <c r="H23" s="31" t="str">
        <f t="shared" si="3"/>
        <v>BK</v>
      </c>
      <c r="I23" s="44">
        <v>40</v>
      </c>
      <c r="J23" s="31" t="str">
        <f t="shared" si="4"/>
        <v>BK</v>
      </c>
      <c r="K23" s="44">
        <v>20</v>
      </c>
      <c r="L23" s="42" t="str">
        <f t="shared" si="5"/>
        <v>BK</v>
      </c>
      <c r="M23" s="44">
        <v>62.5</v>
      </c>
      <c r="N23" s="42" t="str">
        <f t="shared" si="6"/>
        <v>K</v>
      </c>
      <c r="O23" s="44">
        <v>20</v>
      </c>
      <c r="P23" s="42" t="str">
        <f t="shared" si="7"/>
        <v>BK</v>
      </c>
      <c r="Q23" s="44">
        <v>42.86</v>
      </c>
      <c r="R23" s="48" t="str">
        <f t="shared" si="8"/>
        <v>BK</v>
      </c>
      <c r="S23" s="44">
        <v>25</v>
      </c>
      <c r="T23" s="48" t="str">
        <f t="shared" si="9"/>
        <v>BK</v>
      </c>
      <c r="U23" s="44">
        <v>33.33</v>
      </c>
      <c r="V23" s="48" t="str">
        <f t="shared" si="10"/>
        <v>BK</v>
      </c>
      <c r="W23" s="44">
        <v>40</v>
      </c>
      <c r="X23" s="48" t="str">
        <f t="shared" si="11"/>
        <v>BK</v>
      </c>
      <c r="Y23" s="44">
        <v>50</v>
      </c>
      <c r="Z23" s="31" t="str">
        <f t="shared" si="12"/>
        <v>BK</v>
      </c>
      <c r="AA23" s="8">
        <v>57</v>
      </c>
      <c r="AB23" s="48" t="str">
        <f t="shared" si="13"/>
        <v>BK</v>
      </c>
      <c r="AC23" s="44">
        <v>14.29</v>
      </c>
      <c r="AD23" s="42" t="str">
        <f t="shared" si="14"/>
        <v>BK</v>
      </c>
      <c r="AE23" s="44">
        <v>25</v>
      </c>
      <c r="AF23" s="42" t="str">
        <f t="shared" si="15"/>
        <v>BK</v>
      </c>
      <c r="AG23" s="44">
        <v>40</v>
      </c>
      <c r="AH23" s="42" t="str">
        <f t="shared" si="16"/>
        <v>BK</v>
      </c>
      <c r="AI23" s="44">
        <v>30</v>
      </c>
      <c r="AJ23" s="42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44">
        <v>40</v>
      </c>
      <c r="D24" s="31" t="str">
        <f t="shared" si="1"/>
        <v>BK</v>
      </c>
      <c r="E24" s="44">
        <v>42.86</v>
      </c>
      <c r="F24" s="31" t="str">
        <f t="shared" si="2"/>
        <v>BK</v>
      </c>
      <c r="G24" s="44">
        <v>45.45</v>
      </c>
      <c r="H24" s="31" t="str">
        <f t="shared" si="3"/>
        <v>BK</v>
      </c>
      <c r="I24" s="44">
        <v>40</v>
      </c>
      <c r="J24" s="31" t="str">
        <f t="shared" si="4"/>
        <v>BK</v>
      </c>
      <c r="K24" s="44">
        <v>0</v>
      </c>
      <c r="L24" s="42" t="str">
        <f t="shared" si="5"/>
        <v>BK</v>
      </c>
      <c r="M24" s="44">
        <v>62.5</v>
      </c>
      <c r="N24" s="42" t="str">
        <f t="shared" si="6"/>
        <v>K</v>
      </c>
      <c r="O24" s="44">
        <v>80</v>
      </c>
      <c r="P24" s="42" t="str">
        <f t="shared" si="7"/>
        <v>K</v>
      </c>
      <c r="Q24" s="44">
        <v>42.86</v>
      </c>
      <c r="R24" s="48" t="str">
        <f t="shared" si="8"/>
        <v>BK</v>
      </c>
      <c r="S24" s="44">
        <v>62.5</v>
      </c>
      <c r="T24" s="48" t="str">
        <f t="shared" si="9"/>
        <v>K</v>
      </c>
      <c r="U24" s="44">
        <v>11.11</v>
      </c>
      <c r="V24" s="48" t="str">
        <f t="shared" si="10"/>
        <v>BK</v>
      </c>
      <c r="W24" s="44">
        <v>60</v>
      </c>
      <c r="X24" s="48" t="str">
        <f t="shared" si="11"/>
        <v>K</v>
      </c>
      <c r="Y24" s="44">
        <v>50</v>
      </c>
      <c r="Z24" s="31" t="str">
        <f t="shared" si="12"/>
        <v>BK</v>
      </c>
      <c r="AA24" s="8">
        <v>57</v>
      </c>
      <c r="AB24" s="48" t="str">
        <f t="shared" si="13"/>
        <v>BK</v>
      </c>
      <c r="AC24" s="44">
        <v>42.86</v>
      </c>
      <c r="AD24" s="42" t="str">
        <f t="shared" si="14"/>
        <v>BK</v>
      </c>
      <c r="AE24" s="44">
        <v>75</v>
      </c>
      <c r="AF24" s="42" t="str">
        <f t="shared" si="15"/>
        <v>K</v>
      </c>
      <c r="AG24" s="44">
        <v>60</v>
      </c>
      <c r="AH24" s="42" t="str">
        <f t="shared" si="16"/>
        <v>K</v>
      </c>
      <c r="AI24" s="44">
        <v>10</v>
      </c>
      <c r="AJ24" s="42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44">
        <v>100</v>
      </c>
      <c r="D25" s="31" t="str">
        <f t="shared" si="1"/>
        <v>K</v>
      </c>
      <c r="E25" s="44">
        <v>57.14</v>
      </c>
      <c r="F25" s="31" t="str">
        <f t="shared" si="2"/>
        <v>BK</v>
      </c>
      <c r="G25" s="44">
        <v>72.73</v>
      </c>
      <c r="H25" s="31" t="str">
        <f t="shared" si="3"/>
        <v>K</v>
      </c>
      <c r="I25" s="44">
        <v>30</v>
      </c>
      <c r="J25" s="31" t="str">
        <f t="shared" si="4"/>
        <v>BK</v>
      </c>
      <c r="K25" s="44">
        <v>20</v>
      </c>
      <c r="L25" s="42" t="str">
        <f t="shared" si="5"/>
        <v>BK</v>
      </c>
      <c r="M25" s="44">
        <v>25</v>
      </c>
      <c r="N25" s="42" t="str">
        <f t="shared" si="6"/>
        <v>BK</v>
      </c>
      <c r="O25" s="44">
        <v>60</v>
      </c>
      <c r="P25" s="42" t="str">
        <f t="shared" si="7"/>
        <v>K</v>
      </c>
      <c r="Q25" s="44">
        <v>42.86</v>
      </c>
      <c r="R25" s="48" t="str">
        <f t="shared" si="8"/>
        <v>BK</v>
      </c>
      <c r="S25" s="44">
        <v>37.5</v>
      </c>
      <c r="T25" s="48" t="str">
        <f t="shared" si="9"/>
        <v>BK</v>
      </c>
      <c r="U25" s="44">
        <v>33.33</v>
      </c>
      <c r="V25" s="48" t="str">
        <f t="shared" si="10"/>
        <v>BK</v>
      </c>
      <c r="W25" s="44">
        <v>60</v>
      </c>
      <c r="X25" s="48" t="str">
        <f t="shared" si="11"/>
        <v>K</v>
      </c>
      <c r="Y25" s="44">
        <v>83.33</v>
      </c>
      <c r="Z25" s="31" t="str">
        <f t="shared" si="12"/>
        <v>K</v>
      </c>
      <c r="AA25" s="8">
        <v>57</v>
      </c>
      <c r="AB25" s="48" t="str">
        <f t="shared" si="13"/>
        <v>BK</v>
      </c>
      <c r="AC25" s="44">
        <v>28.57</v>
      </c>
      <c r="AD25" s="42" t="str">
        <f t="shared" si="14"/>
        <v>BK</v>
      </c>
      <c r="AE25" s="44">
        <v>50</v>
      </c>
      <c r="AF25" s="42" t="str">
        <f t="shared" si="15"/>
        <v>BK</v>
      </c>
      <c r="AG25" s="44">
        <v>80</v>
      </c>
      <c r="AH25" s="42" t="str">
        <f t="shared" si="16"/>
        <v>K</v>
      </c>
      <c r="AI25" s="44">
        <v>20</v>
      </c>
      <c r="AJ25" s="42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44">
        <v>20</v>
      </c>
      <c r="D26" s="31" t="str">
        <f t="shared" si="1"/>
        <v>BK</v>
      </c>
      <c r="E26" s="44">
        <v>42.86</v>
      </c>
      <c r="F26" s="31" t="str">
        <f t="shared" si="2"/>
        <v>BK</v>
      </c>
      <c r="G26" s="44">
        <v>54.55</v>
      </c>
      <c r="H26" s="31" t="str">
        <f t="shared" si="3"/>
        <v>BK</v>
      </c>
      <c r="I26" s="44">
        <v>50</v>
      </c>
      <c r="J26" s="31" t="str">
        <f t="shared" si="4"/>
        <v>BK</v>
      </c>
      <c r="K26" s="44">
        <v>40</v>
      </c>
      <c r="L26" s="42" t="str">
        <f t="shared" si="5"/>
        <v>BK</v>
      </c>
      <c r="M26" s="44">
        <v>50</v>
      </c>
      <c r="N26" s="42" t="str">
        <f t="shared" si="6"/>
        <v>BK</v>
      </c>
      <c r="O26" s="44">
        <v>40</v>
      </c>
      <c r="P26" s="42" t="str">
        <f t="shared" si="7"/>
        <v>BK</v>
      </c>
      <c r="Q26" s="44">
        <v>42.86</v>
      </c>
      <c r="R26" s="48" t="str">
        <f t="shared" si="8"/>
        <v>BK</v>
      </c>
      <c r="S26" s="44">
        <v>62.5</v>
      </c>
      <c r="T26" s="48" t="str">
        <f t="shared" si="9"/>
        <v>K</v>
      </c>
      <c r="U26" s="44">
        <v>0</v>
      </c>
      <c r="V26" s="48" t="str">
        <f t="shared" si="10"/>
        <v>BK</v>
      </c>
      <c r="W26" s="44">
        <v>60</v>
      </c>
      <c r="X26" s="48" t="str">
        <f t="shared" si="11"/>
        <v>K</v>
      </c>
      <c r="Y26" s="44">
        <v>50</v>
      </c>
      <c r="Z26" s="31" t="str">
        <f t="shared" si="12"/>
        <v>BK</v>
      </c>
      <c r="AA26" s="44">
        <v>100</v>
      </c>
      <c r="AB26" s="48" t="str">
        <f t="shared" si="13"/>
        <v>K</v>
      </c>
      <c r="AC26" s="44">
        <v>28.57</v>
      </c>
      <c r="AD26" s="42" t="str">
        <f t="shared" si="14"/>
        <v>BK</v>
      </c>
      <c r="AE26" s="44">
        <v>50</v>
      </c>
      <c r="AF26" s="42" t="str">
        <f t="shared" si="15"/>
        <v>BK</v>
      </c>
      <c r="AG26" s="44">
        <v>60</v>
      </c>
      <c r="AH26" s="42" t="str">
        <f t="shared" si="16"/>
        <v>K</v>
      </c>
      <c r="AI26" s="44">
        <v>10</v>
      </c>
      <c r="AJ26" s="42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46"/>
      <c r="D27" s="31" t="str">
        <f t="shared" si="1"/>
        <v>BK</v>
      </c>
      <c r="E27" s="43"/>
      <c r="F27" s="31" t="str">
        <f t="shared" si="2"/>
        <v>BK</v>
      </c>
      <c r="G27" s="43"/>
      <c r="H27" s="31" t="str">
        <f t="shared" si="3"/>
        <v>BK</v>
      </c>
      <c r="I27" s="46"/>
      <c r="J27" s="31" t="str">
        <f t="shared" si="4"/>
        <v>BK</v>
      </c>
      <c r="K27" s="43"/>
      <c r="L27" s="42" t="str">
        <f t="shared" si="5"/>
        <v>BK</v>
      </c>
      <c r="M27" s="43"/>
      <c r="N27" s="42" t="str">
        <f t="shared" si="6"/>
        <v>BK</v>
      </c>
      <c r="O27" s="8"/>
      <c r="P27" s="42" t="str">
        <f t="shared" si="7"/>
        <v>BK</v>
      </c>
      <c r="Q27" s="43"/>
      <c r="R27" s="48" t="str">
        <f t="shared" si="8"/>
        <v>BK</v>
      </c>
      <c r="S27" s="8"/>
      <c r="T27" s="48" t="str">
        <f t="shared" si="9"/>
        <v>BK</v>
      </c>
      <c r="U27" s="43"/>
      <c r="V27" s="48" t="str">
        <f t="shared" si="10"/>
        <v>BK</v>
      </c>
      <c r="W27" s="43"/>
      <c r="X27" s="48" t="str">
        <f t="shared" si="11"/>
        <v>BK</v>
      </c>
      <c r="Y27" s="51"/>
      <c r="Z27" s="31" t="str">
        <f t="shared" si="12"/>
        <v>BK</v>
      </c>
      <c r="AA27" s="8"/>
      <c r="AB27" s="48" t="str">
        <f t="shared" si="13"/>
        <v>BK</v>
      </c>
      <c r="AC27" s="43"/>
      <c r="AD27" s="42" t="str">
        <f t="shared" si="14"/>
        <v>BK</v>
      </c>
      <c r="AE27" s="43"/>
      <c r="AF27" s="42" t="str">
        <f t="shared" si="15"/>
        <v>BK</v>
      </c>
      <c r="AG27" s="43"/>
      <c r="AH27" s="42" t="str">
        <f t="shared" si="16"/>
        <v>BK</v>
      </c>
      <c r="AI27" s="43"/>
      <c r="AJ27" s="42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42" t="str">
        <f t="shared" si="5"/>
        <v>BK</v>
      </c>
      <c r="M28" s="8"/>
      <c r="N28" s="42" t="str">
        <f t="shared" si="6"/>
        <v>BK</v>
      </c>
      <c r="O28" s="43"/>
      <c r="P28" s="42" t="str">
        <f t="shared" si="7"/>
        <v>BK</v>
      </c>
      <c r="Q28" s="8"/>
      <c r="R28" s="48" t="str">
        <f t="shared" si="8"/>
        <v>BK</v>
      </c>
      <c r="S28" s="43"/>
      <c r="T28" s="48" t="str">
        <f t="shared" si="9"/>
        <v>BK</v>
      </c>
      <c r="U28" s="8"/>
      <c r="V28" s="48" t="str">
        <f t="shared" si="10"/>
        <v>BK</v>
      </c>
      <c r="W28" s="8"/>
      <c r="X28" s="48" t="str">
        <f t="shared" si="11"/>
        <v>BK</v>
      </c>
      <c r="Y28" s="8"/>
      <c r="Z28" s="31" t="str">
        <f t="shared" si="12"/>
        <v>BK</v>
      </c>
      <c r="AA28" s="43"/>
      <c r="AB28" s="48" t="str">
        <f t="shared" si="13"/>
        <v>BK</v>
      </c>
      <c r="AC28" s="8"/>
      <c r="AD28" s="42" t="str">
        <f t="shared" si="14"/>
        <v>BK</v>
      </c>
      <c r="AE28" s="8"/>
      <c r="AF28" s="42" t="str">
        <f t="shared" si="15"/>
        <v>BK</v>
      </c>
      <c r="AG28" s="8"/>
      <c r="AH28" s="42" t="str">
        <f t="shared" si="16"/>
        <v>BK</v>
      </c>
      <c r="AI28" s="8"/>
      <c r="AJ28" s="42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42" t="str">
        <f t="shared" si="5"/>
        <v>BK</v>
      </c>
      <c r="M29" s="8"/>
      <c r="N29" s="42" t="str">
        <f t="shared" si="6"/>
        <v>BK</v>
      </c>
      <c r="O29" s="8"/>
      <c r="P29" s="42" t="str">
        <f t="shared" si="7"/>
        <v>BK</v>
      </c>
      <c r="Q29" s="8"/>
      <c r="R29" s="48" t="str">
        <f t="shared" si="8"/>
        <v>BK</v>
      </c>
      <c r="S29" s="8"/>
      <c r="T29" s="48" t="str">
        <f t="shared" si="9"/>
        <v>BK</v>
      </c>
      <c r="U29" s="8"/>
      <c r="V29" s="48" t="str">
        <f t="shared" si="10"/>
        <v>BK</v>
      </c>
      <c r="W29" s="8"/>
      <c r="X29" s="48" t="str">
        <f t="shared" si="11"/>
        <v>BK</v>
      </c>
      <c r="Y29" s="8"/>
      <c r="Z29" s="31" t="str">
        <f t="shared" si="12"/>
        <v>BK</v>
      </c>
      <c r="AA29" s="8"/>
      <c r="AB29" s="48" t="str">
        <f t="shared" si="13"/>
        <v>BK</v>
      </c>
      <c r="AC29" s="8"/>
      <c r="AD29" s="42" t="str">
        <f t="shared" si="14"/>
        <v>BK</v>
      </c>
      <c r="AE29" s="8"/>
      <c r="AF29" s="42" t="str">
        <f t="shared" si="15"/>
        <v>BK</v>
      </c>
      <c r="AG29" s="8"/>
      <c r="AH29" s="42" t="str">
        <f t="shared" si="16"/>
        <v>BK</v>
      </c>
      <c r="AI29" s="8"/>
      <c r="AJ29" s="42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42" t="str">
        <f t="shared" si="5"/>
        <v>BK</v>
      </c>
      <c r="M30" s="8"/>
      <c r="N30" s="42" t="str">
        <f t="shared" si="6"/>
        <v>BK</v>
      </c>
      <c r="O30" s="8"/>
      <c r="P30" s="42" t="str">
        <f t="shared" si="7"/>
        <v>BK</v>
      </c>
      <c r="Q30" s="8"/>
      <c r="R30" s="48" t="str">
        <f t="shared" si="8"/>
        <v>BK</v>
      </c>
      <c r="S30" s="8"/>
      <c r="T30" s="48" t="str">
        <f t="shared" si="9"/>
        <v>BK</v>
      </c>
      <c r="U30" s="8"/>
      <c r="V30" s="48" t="str">
        <f t="shared" si="10"/>
        <v>BK</v>
      </c>
      <c r="W30" s="8"/>
      <c r="X30" s="48" t="str">
        <f t="shared" si="11"/>
        <v>BK</v>
      </c>
      <c r="Y30" s="8"/>
      <c r="Z30" s="31" t="str">
        <f t="shared" si="12"/>
        <v>BK</v>
      </c>
      <c r="AA30" s="8"/>
      <c r="AB30" s="48" t="str">
        <f t="shared" si="13"/>
        <v>BK</v>
      </c>
      <c r="AC30" s="8"/>
      <c r="AD30" s="42" t="str">
        <f t="shared" si="14"/>
        <v>BK</v>
      </c>
      <c r="AE30" s="8"/>
      <c r="AF30" s="42" t="str">
        <f t="shared" si="15"/>
        <v>BK</v>
      </c>
      <c r="AG30" s="8"/>
      <c r="AH30" s="42" t="str">
        <f t="shared" si="16"/>
        <v>BK</v>
      </c>
      <c r="AI30" s="8"/>
      <c r="AJ30" s="42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38"/>
      <c r="D31" s="31" t="str">
        <f t="shared" si="1"/>
        <v>BK</v>
      </c>
      <c r="E31" s="8"/>
      <c r="F31" s="31" t="str">
        <f t="shared" si="2"/>
        <v>BK</v>
      </c>
      <c r="G31" s="8"/>
      <c r="H31" s="31" t="str">
        <f t="shared" si="3"/>
        <v>BK</v>
      </c>
      <c r="I31" s="38"/>
      <c r="J31" s="31" t="str">
        <f t="shared" si="4"/>
        <v>BK</v>
      </c>
      <c r="K31" s="8"/>
      <c r="L31" s="42" t="str">
        <f t="shared" si="5"/>
        <v>BK</v>
      </c>
      <c r="M31" s="8"/>
      <c r="N31" s="42" t="str">
        <f t="shared" si="6"/>
        <v>BK</v>
      </c>
      <c r="O31" s="8"/>
      <c r="P31" s="42" t="str">
        <f t="shared" si="7"/>
        <v>BK</v>
      </c>
      <c r="Q31" s="8"/>
      <c r="R31" s="48" t="str">
        <f t="shared" si="8"/>
        <v>BK</v>
      </c>
      <c r="S31" s="8"/>
      <c r="T31" s="48" t="str">
        <f t="shared" si="9"/>
        <v>BK</v>
      </c>
      <c r="U31" s="8"/>
      <c r="V31" s="48" t="str">
        <f t="shared" si="10"/>
        <v>BK</v>
      </c>
      <c r="W31" s="8"/>
      <c r="X31" s="48" t="str">
        <f t="shared" si="11"/>
        <v>BK</v>
      </c>
      <c r="Y31" s="8"/>
      <c r="Z31" s="31" t="str">
        <f t="shared" si="12"/>
        <v>BK</v>
      </c>
      <c r="AA31" s="8"/>
      <c r="AB31" s="48" t="str">
        <f t="shared" si="13"/>
        <v>BK</v>
      </c>
      <c r="AC31" s="8"/>
      <c r="AD31" s="42" t="str">
        <f t="shared" si="14"/>
        <v>BK</v>
      </c>
      <c r="AE31" s="8"/>
      <c r="AF31" s="42" t="str">
        <f t="shared" si="15"/>
        <v>BK</v>
      </c>
      <c r="AG31" s="8"/>
      <c r="AH31" s="42" t="str">
        <f t="shared" si="16"/>
        <v>BK</v>
      </c>
      <c r="AI31" s="8"/>
      <c r="AJ31" s="42" t="str">
        <f t="shared" si="17"/>
        <v>BK</v>
      </c>
      <c r="AK31" s="10"/>
      <c r="AL31" s="21">
        <f t="shared" si="18"/>
        <v>0</v>
      </c>
      <c r="AM31" s="31" t="str">
        <f t="shared" si="19"/>
        <v>BK</v>
      </c>
      <c r="AN31" s="21">
        <f t="shared" si="0"/>
        <v>0</v>
      </c>
      <c r="AO31" s="31" t="str">
        <f t="shared" si="20"/>
        <v>BK</v>
      </c>
      <c r="AP31" s="21">
        <f t="shared" si="21"/>
        <v>0</v>
      </c>
      <c r="AQ31" s="31" t="str">
        <f t="shared" si="22"/>
        <v>BK</v>
      </c>
      <c r="AR31" s="21">
        <f t="shared" si="23"/>
        <v>0</v>
      </c>
      <c r="AS31" s="31" t="str">
        <f t="shared" si="24"/>
        <v>BK</v>
      </c>
      <c r="AT31" s="21">
        <f t="shared" si="25"/>
        <v>0</v>
      </c>
      <c r="AU31" s="31" t="str">
        <f t="shared" si="26"/>
        <v>BK</v>
      </c>
      <c r="AV31" s="21">
        <f t="shared" si="27"/>
        <v>0</v>
      </c>
      <c r="AW31" s="31" t="str">
        <f t="shared" si="28"/>
        <v>BK</v>
      </c>
      <c r="AX31" s="21">
        <f t="shared" si="29"/>
        <v>0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42" t="str">
        <f t="shared" si="5"/>
        <v>BK</v>
      </c>
      <c r="M32" s="8"/>
      <c r="N32" s="42" t="str">
        <f t="shared" si="6"/>
        <v>BK</v>
      </c>
      <c r="O32" s="8"/>
      <c r="P32" s="42" t="str">
        <f t="shared" si="7"/>
        <v>BK</v>
      </c>
      <c r="Q32" s="8"/>
      <c r="R32" s="48" t="str">
        <f t="shared" si="8"/>
        <v>BK</v>
      </c>
      <c r="S32" s="8"/>
      <c r="T32" s="48" t="str">
        <f t="shared" si="9"/>
        <v>BK</v>
      </c>
      <c r="U32" s="8"/>
      <c r="V32" s="48" t="str">
        <f t="shared" si="10"/>
        <v>BK</v>
      </c>
      <c r="W32" s="8"/>
      <c r="X32" s="48" t="str">
        <f t="shared" si="11"/>
        <v>BK</v>
      </c>
      <c r="Y32" s="8"/>
      <c r="Z32" s="31" t="str">
        <f t="shared" si="12"/>
        <v>BK</v>
      </c>
      <c r="AA32" s="8"/>
      <c r="AB32" s="48" t="str">
        <f t="shared" si="13"/>
        <v>BK</v>
      </c>
      <c r="AC32" s="8"/>
      <c r="AD32" s="42" t="str">
        <f t="shared" si="14"/>
        <v>BK</v>
      </c>
      <c r="AE32" s="8"/>
      <c r="AF32" s="42" t="str">
        <f t="shared" si="15"/>
        <v>BK</v>
      </c>
      <c r="AG32" s="8"/>
      <c r="AH32" s="42" t="str">
        <f t="shared" si="16"/>
        <v>BK</v>
      </c>
      <c r="AI32" s="8"/>
      <c r="AJ32" s="42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42" t="str">
        <f t="shared" si="5"/>
        <v>BK</v>
      </c>
      <c r="M33" s="8"/>
      <c r="N33" s="42" t="str">
        <f t="shared" si="6"/>
        <v>BK</v>
      </c>
      <c r="O33" s="8"/>
      <c r="P33" s="42" t="str">
        <f t="shared" si="7"/>
        <v>BK</v>
      </c>
      <c r="Q33" s="8"/>
      <c r="R33" s="48" t="str">
        <f t="shared" si="8"/>
        <v>BK</v>
      </c>
      <c r="S33" s="8"/>
      <c r="T33" s="48" t="str">
        <f t="shared" si="9"/>
        <v>BK</v>
      </c>
      <c r="U33" s="8"/>
      <c r="V33" s="48" t="str">
        <f t="shared" si="10"/>
        <v>BK</v>
      </c>
      <c r="W33" s="8"/>
      <c r="X33" s="48" t="str">
        <f t="shared" si="11"/>
        <v>BK</v>
      </c>
      <c r="Y33" s="8"/>
      <c r="Z33" s="31" t="str">
        <f t="shared" si="12"/>
        <v>BK</v>
      </c>
      <c r="AA33" s="8"/>
      <c r="AB33" s="48" t="str">
        <f t="shared" si="13"/>
        <v>BK</v>
      </c>
      <c r="AC33" s="8"/>
      <c r="AD33" s="42" t="str">
        <f t="shared" si="14"/>
        <v>BK</v>
      </c>
      <c r="AE33" s="8"/>
      <c r="AF33" s="42" t="str">
        <f t="shared" si="15"/>
        <v>BK</v>
      </c>
      <c r="AG33" s="8"/>
      <c r="AH33" s="42" t="str">
        <f t="shared" si="16"/>
        <v>BK</v>
      </c>
      <c r="AI33" s="8"/>
      <c r="AJ33" s="42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42" t="str">
        <f t="shared" si="5"/>
        <v>BK</v>
      </c>
      <c r="M34" s="8"/>
      <c r="N34" s="42" t="str">
        <f t="shared" si="6"/>
        <v>BK</v>
      </c>
      <c r="O34" s="8"/>
      <c r="P34" s="42" t="str">
        <f t="shared" si="7"/>
        <v>BK</v>
      </c>
      <c r="Q34" s="8"/>
      <c r="R34" s="48" t="str">
        <f t="shared" si="8"/>
        <v>BK</v>
      </c>
      <c r="S34" s="8"/>
      <c r="T34" s="48" t="str">
        <f t="shared" si="9"/>
        <v>BK</v>
      </c>
      <c r="U34" s="8"/>
      <c r="V34" s="48" t="str">
        <f t="shared" si="10"/>
        <v>BK</v>
      </c>
      <c r="W34" s="8"/>
      <c r="X34" s="48" t="str">
        <f t="shared" si="11"/>
        <v>BK</v>
      </c>
      <c r="Y34" s="8"/>
      <c r="Z34" s="31" t="str">
        <f t="shared" si="12"/>
        <v>BK</v>
      </c>
      <c r="AA34" s="8"/>
      <c r="AB34" s="48" t="str">
        <f t="shared" si="13"/>
        <v>BK</v>
      </c>
      <c r="AC34" s="8"/>
      <c r="AD34" s="42" t="str">
        <f t="shared" si="14"/>
        <v>BK</v>
      </c>
      <c r="AE34" s="8"/>
      <c r="AF34" s="42" t="str">
        <f t="shared" si="15"/>
        <v>BK</v>
      </c>
      <c r="AG34" s="8"/>
      <c r="AH34" s="42" t="str">
        <f t="shared" si="16"/>
        <v>BK</v>
      </c>
      <c r="AI34" s="8"/>
      <c r="AJ34" s="42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42" t="str">
        <f t="shared" si="5"/>
        <v>BK</v>
      </c>
      <c r="M35" s="8"/>
      <c r="N35" s="42" t="str">
        <f t="shared" si="6"/>
        <v>BK</v>
      </c>
      <c r="O35" s="8"/>
      <c r="P35" s="42" t="str">
        <f t="shared" si="7"/>
        <v>BK</v>
      </c>
      <c r="Q35" s="8"/>
      <c r="R35" s="48" t="str">
        <f t="shared" si="8"/>
        <v>BK</v>
      </c>
      <c r="S35" s="8"/>
      <c r="T35" s="48" t="str">
        <f t="shared" si="9"/>
        <v>BK</v>
      </c>
      <c r="U35" s="8"/>
      <c r="V35" s="48" t="str">
        <f t="shared" si="10"/>
        <v>BK</v>
      </c>
      <c r="W35" s="8"/>
      <c r="X35" s="48" t="str">
        <f t="shared" si="11"/>
        <v>BK</v>
      </c>
      <c r="Y35" s="8"/>
      <c r="Z35" s="31" t="str">
        <f t="shared" si="12"/>
        <v>BK</v>
      </c>
      <c r="AA35" s="8"/>
      <c r="AB35" s="48" t="str">
        <f t="shared" si="13"/>
        <v>BK</v>
      </c>
      <c r="AC35" s="8"/>
      <c r="AD35" s="42" t="str">
        <f t="shared" si="14"/>
        <v>BK</v>
      </c>
      <c r="AE35" s="8"/>
      <c r="AF35" s="42" t="str">
        <f t="shared" si="15"/>
        <v>BK</v>
      </c>
      <c r="AG35" s="8"/>
      <c r="AH35" s="42" t="str">
        <f t="shared" si="16"/>
        <v>BK</v>
      </c>
      <c r="AI35" s="8"/>
      <c r="AJ35" s="42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42" t="str">
        <f t="shared" si="5"/>
        <v>BK</v>
      </c>
      <c r="M36" s="8"/>
      <c r="N36" s="42" t="str">
        <f t="shared" si="6"/>
        <v>BK</v>
      </c>
      <c r="O36" s="8"/>
      <c r="P36" s="42" t="str">
        <f t="shared" si="7"/>
        <v>BK</v>
      </c>
      <c r="Q36" s="8"/>
      <c r="R36" s="48" t="str">
        <f t="shared" si="8"/>
        <v>BK</v>
      </c>
      <c r="S36" s="8"/>
      <c r="T36" s="48" t="str">
        <f t="shared" si="9"/>
        <v>BK</v>
      </c>
      <c r="U36" s="8"/>
      <c r="V36" s="48" t="str">
        <f t="shared" si="10"/>
        <v>BK</v>
      </c>
      <c r="W36" s="8"/>
      <c r="X36" s="48" t="str">
        <f t="shared" si="11"/>
        <v>BK</v>
      </c>
      <c r="Y36" s="8"/>
      <c r="Z36" s="31" t="str">
        <f t="shared" si="12"/>
        <v>BK</v>
      </c>
      <c r="AA36" s="8"/>
      <c r="AB36" s="48" t="str">
        <f t="shared" si="13"/>
        <v>BK</v>
      </c>
      <c r="AC36" s="8"/>
      <c r="AD36" s="42" t="str">
        <f t="shared" si="14"/>
        <v>BK</v>
      </c>
      <c r="AE36" s="8"/>
      <c r="AF36" s="42" t="str">
        <f t="shared" si="15"/>
        <v>BK</v>
      </c>
      <c r="AG36" s="8"/>
      <c r="AH36" s="42" t="str">
        <f t="shared" si="16"/>
        <v>BK</v>
      </c>
      <c r="AI36" s="8"/>
      <c r="AJ36" s="42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42" t="str">
        <f t="shared" si="5"/>
        <v>BK</v>
      </c>
      <c r="M37" s="8"/>
      <c r="N37" s="42" t="str">
        <f t="shared" si="6"/>
        <v>BK</v>
      </c>
      <c r="O37" s="8"/>
      <c r="P37" s="42" t="str">
        <f t="shared" si="7"/>
        <v>BK</v>
      </c>
      <c r="Q37" s="8"/>
      <c r="R37" s="48" t="str">
        <f t="shared" si="8"/>
        <v>BK</v>
      </c>
      <c r="S37" s="8"/>
      <c r="T37" s="48" t="str">
        <f t="shared" si="9"/>
        <v>BK</v>
      </c>
      <c r="U37" s="8"/>
      <c r="V37" s="48" t="str">
        <f t="shared" si="10"/>
        <v>BK</v>
      </c>
      <c r="W37" s="8"/>
      <c r="X37" s="48" t="str">
        <f t="shared" si="11"/>
        <v>BK</v>
      </c>
      <c r="Y37" s="8"/>
      <c r="Z37" s="31" t="str">
        <f t="shared" si="12"/>
        <v>BK</v>
      </c>
      <c r="AA37" s="8"/>
      <c r="AB37" s="48" t="str">
        <f t="shared" si="13"/>
        <v>BK</v>
      </c>
      <c r="AC37" s="8"/>
      <c r="AD37" s="42" t="str">
        <f t="shared" si="14"/>
        <v>BK</v>
      </c>
      <c r="AE37" s="8"/>
      <c r="AF37" s="42" t="str">
        <f t="shared" si="15"/>
        <v>BK</v>
      </c>
      <c r="AG37" s="8"/>
      <c r="AH37" s="42" t="str">
        <f t="shared" si="16"/>
        <v>BK</v>
      </c>
      <c r="AI37" s="8"/>
      <c r="AJ37" s="42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42" t="str">
        <f t="shared" si="5"/>
        <v>BK</v>
      </c>
      <c r="M38" s="8"/>
      <c r="N38" s="42" t="str">
        <f t="shared" si="6"/>
        <v>BK</v>
      </c>
      <c r="O38" s="8"/>
      <c r="P38" s="42" t="str">
        <f t="shared" si="7"/>
        <v>BK</v>
      </c>
      <c r="Q38" s="8"/>
      <c r="R38" s="48" t="str">
        <f t="shared" si="8"/>
        <v>BK</v>
      </c>
      <c r="S38" s="8"/>
      <c r="T38" s="48" t="str">
        <f t="shared" si="9"/>
        <v>BK</v>
      </c>
      <c r="U38" s="8"/>
      <c r="V38" s="48" t="str">
        <f t="shared" si="10"/>
        <v>BK</v>
      </c>
      <c r="W38" s="8"/>
      <c r="X38" s="48" t="str">
        <f t="shared" si="11"/>
        <v>BK</v>
      </c>
      <c r="Y38" s="8"/>
      <c r="Z38" s="31" t="str">
        <f t="shared" si="12"/>
        <v>BK</v>
      </c>
      <c r="AA38" s="8"/>
      <c r="AB38" s="48" t="str">
        <f t="shared" si="13"/>
        <v>BK</v>
      </c>
      <c r="AC38" s="8"/>
      <c r="AD38" s="42" t="str">
        <f t="shared" si="14"/>
        <v>BK</v>
      </c>
      <c r="AE38" s="8"/>
      <c r="AF38" s="42" t="str">
        <f t="shared" si="15"/>
        <v>BK</v>
      </c>
      <c r="AG38" s="8"/>
      <c r="AH38" s="42" t="str">
        <f t="shared" si="16"/>
        <v>BK</v>
      </c>
      <c r="AI38" s="8"/>
      <c r="AJ38" s="42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42" t="str">
        <f t="shared" si="5"/>
        <v>BK</v>
      </c>
      <c r="M39" s="8"/>
      <c r="N39" s="42" t="str">
        <f t="shared" si="6"/>
        <v>BK</v>
      </c>
      <c r="O39" s="8"/>
      <c r="P39" s="42" t="str">
        <f t="shared" si="7"/>
        <v>BK</v>
      </c>
      <c r="Q39" s="8"/>
      <c r="R39" s="48" t="str">
        <f t="shared" si="8"/>
        <v>BK</v>
      </c>
      <c r="S39" s="8"/>
      <c r="T39" s="48" t="str">
        <f t="shared" si="9"/>
        <v>BK</v>
      </c>
      <c r="U39" s="8"/>
      <c r="V39" s="48" t="str">
        <f t="shared" si="10"/>
        <v>BK</v>
      </c>
      <c r="W39" s="8"/>
      <c r="X39" s="48" t="str">
        <f t="shared" si="11"/>
        <v>BK</v>
      </c>
      <c r="Y39" s="8"/>
      <c r="Z39" s="31" t="str">
        <f t="shared" si="12"/>
        <v>BK</v>
      </c>
      <c r="AA39" s="8"/>
      <c r="AB39" s="48" t="str">
        <f t="shared" si="13"/>
        <v>BK</v>
      </c>
      <c r="AC39" s="8"/>
      <c r="AD39" s="42" t="str">
        <f t="shared" si="14"/>
        <v>BK</v>
      </c>
      <c r="AE39" s="8"/>
      <c r="AF39" s="42" t="str">
        <f t="shared" si="15"/>
        <v>BK</v>
      </c>
      <c r="AG39" s="8"/>
      <c r="AH39" s="42" t="str">
        <f t="shared" si="16"/>
        <v>BK</v>
      </c>
      <c r="AI39" s="8"/>
      <c r="AJ39" s="42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42" t="str">
        <f t="shared" si="5"/>
        <v>BK</v>
      </c>
      <c r="M40" s="8"/>
      <c r="N40" s="42" t="str">
        <f t="shared" si="6"/>
        <v>BK</v>
      </c>
      <c r="O40" s="8"/>
      <c r="P40" s="42" t="str">
        <f t="shared" si="7"/>
        <v>BK</v>
      </c>
      <c r="Q40" s="8"/>
      <c r="R40" s="48" t="str">
        <f t="shared" si="8"/>
        <v>BK</v>
      </c>
      <c r="S40" s="8"/>
      <c r="T40" s="48" t="str">
        <f t="shared" si="9"/>
        <v>BK</v>
      </c>
      <c r="U40" s="8"/>
      <c r="V40" s="48" t="str">
        <f t="shared" si="10"/>
        <v>BK</v>
      </c>
      <c r="W40" s="8"/>
      <c r="X40" s="48" t="str">
        <f t="shared" si="11"/>
        <v>BK</v>
      </c>
      <c r="Y40" s="8"/>
      <c r="Z40" s="31" t="str">
        <f t="shared" si="12"/>
        <v>BK</v>
      </c>
      <c r="AA40" s="8"/>
      <c r="AB40" s="48" t="str">
        <f t="shared" si="13"/>
        <v>BK</v>
      </c>
      <c r="AC40" s="8"/>
      <c r="AD40" s="42" t="str">
        <f t="shared" si="14"/>
        <v>BK</v>
      </c>
      <c r="AE40" s="8"/>
      <c r="AF40" s="42" t="str">
        <f t="shared" si="15"/>
        <v>BK</v>
      </c>
      <c r="AG40" s="8"/>
      <c r="AH40" s="42" t="str">
        <f t="shared" si="16"/>
        <v>BK</v>
      </c>
      <c r="AI40" s="8"/>
      <c r="AJ40" s="42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42" t="str">
        <f t="shared" si="5"/>
        <v>BK</v>
      </c>
      <c r="M41" s="8"/>
      <c r="N41" s="42" t="str">
        <f t="shared" si="6"/>
        <v>BK</v>
      </c>
      <c r="O41" s="8"/>
      <c r="P41" s="42" t="str">
        <f t="shared" si="7"/>
        <v>BK</v>
      </c>
      <c r="Q41" s="8"/>
      <c r="R41" s="48" t="str">
        <f t="shared" si="8"/>
        <v>BK</v>
      </c>
      <c r="S41" s="8"/>
      <c r="T41" s="48" t="str">
        <f t="shared" si="9"/>
        <v>BK</v>
      </c>
      <c r="U41" s="8"/>
      <c r="V41" s="48" t="str">
        <f t="shared" si="10"/>
        <v>BK</v>
      </c>
      <c r="W41" s="8"/>
      <c r="X41" s="48" t="str">
        <f t="shared" si="11"/>
        <v>BK</v>
      </c>
      <c r="Y41" s="8"/>
      <c r="Z41" s="31" t="str">
        <f t="shared" si="12"/>
        <v>BK</v>
      </c>
      <c r="AA41" s="8"/>
      <c r="AB41" s="48" t="str">
        <f t="shared" si="13"/>
        <v>BK</v>
      </c>
      <c r="AC41" s="8"/>
      <c r="AD41" s="42" t="str">
        <f t="shared" si="14"/>
        <v>BK</v>
      </c>
      <c r="AE41" s="8"/>
      <c r="AF41" s="42" t="str">
        <f t="shared" si="15"/>
        <v>BK</v>
      </c>
      <c r="AG41" s="8"/>
      <c r="AH41" s="42" t="str">
        <f t="shared" si="16"/>
        <v>BK</v>
      </c>
      <c r="AI41" s="8"/>
      <c r="AJ41" s="42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42" t="str">
        <f t="shared" si="5"/>
        <v>BK</v>
      </c>
      <c r="M42" s="8"/>
      <c r="N42" s="42" t="str">
        <f t="shared" si="6"/>
        <v>BK</v>
      </c>
      <c r="O42" s="8"/>
      <c r="P42" s="42" t="str">
        <f t="shared" si="7"/>
        <v>BK</v>
      </c>
      <c r="Q42" s="8"/>
      <c r="R42" s="48" t="str">
        <f t="shared" si="8"/>
        <v>BK</v>
      </c>
      <c r="S42" s="8"/>
      <c r="T42" s="48" t="str">
        <f t="shared" si="9"/>
        <v>BK</v>
      </c>
      <c r="U42" s="8"/>
      <c r="V42" s="48" t="str">
        <f t="shared" si="10"/>
        <v>BK</v>
      </c>
      <c r="W42" s="8"/>
      <c r="X42" s="48" t="str">
        <f t="shared" si="11"/>
        <v>BK</v>
      </c>
      <c r="Y42" s="8"/>
      <c r="Z42" s="31" t="str">
        <f t="shared" si="12"/>
        <v>BK</v>
      </c>
      <c r="AA42" s="8"/>
      <c r="AB42" s="48" t="str">
        <f t="shared" si="13"/>
        <v>BK</v>
      </c>
      <c r="AC42" s="8"/>
      <c r="AD42" s="42" t="str">
        <f t="shared" si="14"/>
        <v>BK</v>
      </c>
      <c r="AE42" s="8"/>
      <c r="AF42" s="42" t="str">
        <f t="shared" si="15"/>
        <v>BK</v>
      </c>
      <c r="AG42" s="8"/>
      <c r="AH42" s="42" t="str">
        <f t="shared" si="16"/>
        <v>BK</v>
      </c>
      <c r="AI42" s="8"/>
      <c r="AJ42" s="42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42" t="str">
        <f t="shared" si="5"/>
        <v>BK</v>
      </c>
      <c r="M43" s="8"/>
      <c r="N43" s="42" t="str">
        <f t="shared" si="6"/>
        <v>BK</v>
      </c>
      <c r="O43" s="8"/>
      <c r="P43" s="42" t="str">
        <f t="shared" si="7"/>
        <v>BK</v>
      </c>
      <c r="Q43" s="8"/>
      <c r="R43" s="48" t="str">
        <f t="shared" si="8"/>
        <v>BK</v>
      </c>
      <c r="S43" s="8"/>
      <c r="T43" s="48" t="str">
        <f t="shared" si="9"/>
        <v>BK</v>
      </c>
      <c r="U43" s="8"/>
      <c r="V43" s="48" t="str">
        <f t="shared" si="10"/>
        <v>BK</v>
      </c>
      <c r="W43" s="8"/>
      <c r="X43" s="48" t="str">
        <f t="shared" si="11"/>
        <v>BK</v>
      </c>
      <c r="Y43" s="8"/>
      <c r="Z43" s="31" t="str">
        <f t="shared" si="12"/>
        <v>BK</v>
      </c>
      <c r="AA43" s="8"/>
      <c r="AB43" s="48" t="str">
        <f t="shared" si="13"/>
        <v>BK</v>
      </c>
      <c r="AC43" s="8"/>
      <c r="AD43" s="42" t="str">
        <f t="shared" si="14"/>
        <v>BK</v>
      </c>
      <c r="AE43" s="8"/>
      <c r="AF43" s="42" t="str">
        <f t="shared" si="15"/>
        <v>BK</v>
      </c>
      <c r="AG43" s="8"/>
      <c r="AH43" s="42" t="str">
        <f t="shared" si="16"/>
        <v>BK</v>
      </c>
      <c r="AI43" s="8"/>
      <c r="AJ43" s="42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42" t="str">
        <f t="shared" si="5"/>
        <v>BK</v>
      </c>
      <c r="M44" s="8"/>
      <c r="N44" s="42" t="str">
        <f t="shared" si="6"/>
        <v>BK</v>
      </c>
      <c r="O44" s="8"/>
      <c r="P44" s="42" t="str">
        <f t="shared" si="7"/>
        <v>BK</v>
      </c>
      <c r="Q44" s="8"/>
      <c r="R44" s="48" t="str">
        <f t="shared" si="8"/>
        <v>BK</v>
      </c>
      <c r="S44" s="8"/>
      <c r="T44" s="48" t="str">
        <f t="shared" si="9"/>
        <v>BK</v>
      </c>
      <c r="U44" s="8"/>
      <c r="V44" s="48" t="str">
        <f t="shared" si="10"/>
        <v>BK</v>
      </c>
      <c r="W44" s="8"/>
      <c r="X44" s="48" t="str">
        <f t="shared" si="11"/>
        <v>BK</v>
      </c>
      <c r="Y44" s="8"/>
      <c r="Z44" s="31" t="str">
        <f t="shared" si="12"/>
        <v>BK</v>
      </c>
      <c r="AA44" s="8"/>
      <c r="AB44" s="48" t="str">
        <f t="shared" si="13"/>
        <v>BK</v>
      </c>
      <c r="AC44" s="8"/>
      <c r="AD44" s="42" t="str">
        <f t="shared" si="14"/>
        <v>BK</v>
      </c>
      <c r="AE44" s="8"/>
      <c r="AF44" s="42" t="str">
        <f t="shared" si="15"/>
        <v>BK</v>
      </c>
      <c r="AG44" s="8"/>
      <c r="AH44" s="42" t="str">
        <f t="shared" si="16"/>
        <v>BK</v>
      </c>
      <c r="AI44" s="8"/>
      <c r="AJ44" s="42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42" t="str">
        <f t="shared" si="5"/>
        <v>BK</v>
      </c>
      <c r="M45" s="8"/>
      <c r="N45" s="42" t="str">
        <f t="shared" si="6"/>
        <v>BK</v>
      </c>
      <c r="O45" s="8"/>
      <c r="P45" s="42" t="str">
        <f t="shared" si="7"/>
        <v>BK</v>
      </c>
      <c r="Q45" s="8"/>
      <c r="R45" s="48" t="str">
        <f t="shared" si="8"/>
        <v>BK</v>
      </c>
      <c r="S45" s="8"/>
      <c r="T45" s="48" t="str">
        <f t="shared" si="9"/>
        <v>BK</v>
      </c>
      <c r="U45" s="8"/>
      <c r="V45" s="48" t="str">
        <f t="shared" si="10"/>
        <v>BK</v>
      </c>
      <c r="W45" s="8"/>
      <c r="X45" s="48" t="str">
        <f t="shared" si="11"/>
        <v>BK</v>
      </c>
      <c r="Y45" s="8"/>
      <c r="Z45" s="31" t="str">
        <f t="shared" si="12"/>
        <v>BK</v>
      </c>
      <c r="AA45" s="8"/>
      <c r="AB45" s="48" t="str">
        <f t="shared" si="13"/>
        <v>BK</v>
      </c>
      <c r="AC45" s="8"/>
      <c r="AD45" s="42" t="str">
        <f t="shared" si="14"/>
        <v>BK</v>
      </c>
      <c r="AE45" s="8"/>
      <c r="AF45" s="42" t="str">
        <f t="shared" si="15"/>
        <v>BK</v>
      </c>
      <c r="AG45" s="8"/>
      <c r="AH45" s="42" t="str">
        <f t="shared" si="16"/>
        <v>BK</v>
      </c>
      <c r="AI45" s="8"/>
      <c r="AJ45" s="42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42" t="str">
        <f t="shared" si="5"/>
        <v>BK</v>
      </c>
      <c r="M46" s="8"/>
      <c r="N46" s="42" t="str">
        <f t="shared" si="6"/>
        <v>BK</v>
      </c>
      <c r="O46" s="8"/>
      <c r="P46" s="42" t="str">
        <f t="shared" si="7"/>
        <v>BK</v>
      </c>
      <c r="Q46" s="8"/>
      <c r="R46" s="48" t="str">
        <f t="shared" si="8"/>
        <v>BK</v>
      </c>
      <c r="S46" s="8"/>
      <c r="T46" s="48" t="str">
        <f t="shared" si="9"/>
        <v>BK</v>
      </c>
      <c r="U46" s="8"/>
      <c r="V46" s="48" t="str">
        <f t="shared" si="10"/>
        <v>BK</v>
      </c>
      <c r="W46" s="8"/>
      <c r="X46" s="48" t="str">
        <f t="shared" si="11"/>
        <v>BK</v>
      </c>
      <c r="Y46" s="8"/>
      <c r="Z46" s="31" t="str">
        <f t="shared" si="12"/>
        <v>BK</v>
      </c>
      <c r="AA46" s="8"/>
      <c r="AB46" s="48" t="str">
        <f t="shared" si="13"/>
        <v>BK</v>
      </c>
      <c r="AC46" s="8"/>
      <c r="AD46" s="42" t="str">
        <f t="shared" si="14"/>
        <v>BK</v>
      </c>
      <c r="AE46" s="8"/>
      <c r="AF46" s="42" t="str">
        <f t="shared" si="15"/>
        <v>BK</v>
      </c>
      <c r="AG46" s="8"/>
      <c r="AH46" s="42" t="str">
        <f t="shared" si="16"/>
        <v>BK</v>
      </c>
      <c r="AI46" s="8"/>
      <c r="AJ46" s="42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57">
        <v>80</v>
      </c>
      <c r="D47" s="31" t="str">
        <f t="shared" si="1"/>
        <v>K</v>
      </c>
      <c r="E47" s="57">
        <v>57.14</v>
      </c>
      <c r="F47" s="31" t="str">
        <f t="shared" si="2"/>
        <v>BK</v>
      </c>
      <c r="G47" s="57">
        <v>36.36</v>
      </c>
      <c r="H47" s="31" t="str">
        <f t="shared" si="3"/>
        <v>BK</v>
      </c>
      <c r="I47" s="57">
        <v>60</v>
      </c>
      <c r="J47" s="31" t="str">
        <f t="shared" si="4"/>
        <v>K</v>
      </c>
      <c r="K47" s="57">
        <v>40</v>
      </c>
      <c r="L47" s="42" t="str">
        <f t="shared" si="5"/>
        <v>BK</v>
      </c>
      <c r="M47" s="57">
        <v>37.5</v>
      </c>
      <c r="N47" s="42" t="str">
        <f t="shared" si="6"/>
        <v>BK</v>
      </c>
      <c r="O47" s="57">
        <v>80</v>
      </c>
      <c r="P47" s="42" t="str">
        <f t="shared" si="7"/>
        <v>K</v>
      </c>
      <c r="Q47" s="57">
        <v>57.14</v>
      </c>
      <c r="R47" s="48" t="str">
        <f t="shared" si="8"/>
        <v>BK</v>
      </c>
      <c r="S47" s="57">
        <v>37.5</v>
      </c>
      <c r="T47" s="48" t="str">
        <f t="shared" si="9"/>
        <v>BK</v>
      </c>
      <c r="U47" s="57">
        <v>55.56</v>
      </c>
      <c r="V47" s="48" t="str">
        <f t="shared" si="10"/>
        <v>BK</v>
      </c>
      <c r="W47" s="57">
        <v>40</v>
      </c>
      <c r="X47" s="48" t="str">
        <f t="shared" si="11"/>
        <v>BK</v>
      </c>
      <c r="Y47" s="57">
        <v>66.67</v>
      </c>
      <c r="Z47" s="31" t="str">
        <f t="shared" si="12"/>
        <v>K</v>
      </c>
      <c r="AA47" s="57">
        <v>42.86</v>
      </c>
      <c r="AB47" s="48" t="str">
        <f t="shared" si="13"/>
        <v>BK</v>
      </c>
      <c r="AC47" s="57">
        <v>28.57</v>
      </c>
      <c r="AD47" s="42" t="str">
        <f t="shared" si="14"/>
        <v>BK</v>
      </c>
      <c r="AE47" s="57">
        <v>25</v>
      </c>
      <c r="AF47" s="42" t="str">
        <f t="shared" si="15"/>
        <v>BK</v>
      </c>
      <c r="AG47" s="57">
        <v>40</v>
      </c>
      <c r="AH47" s="42" t="str">
        <f t="shared" si="16"/>
        <v>BK</v>
      </c>
      <c r="AI47" s="57">
        <v>20</v>
      </c>
      <c r="AJ47" s="42" t="str">
        <f t="shared" si="17"/>
        <v>BK</v>
      </c>
      <c r="AK47" s="10"/>
      <c r="AL47" s="21" t="e">
        <f>(#REF!+#REF!)/2</f>
        <v>#REF!</v>
      </c>
      <c r="AM47" s="31" t="e">
        <f t="shared" si="19"/>
        <v>#REF!</v>
      </c>
      <c r="AN47" s="21" t="e">
        <f>(#REF!+#REF!+#REF!)/3</f>
        <v>#REF!</v>
      </c>
      <c r="AO47" s="31" t="e">
        <f t="shared" si="20"/>
        <v>#REF!</v>
      </c>
      <c r="AP47" s="21" t="e">
        <f>(#REF!+#REF!)/2</f>
        <v>#REF!</v>
      </c>
      <c r="AQ47" s="31" t="e">
        <f t="shared" si="22"/>
        <v>#REF!</v>
      </c>
      <c r="AR47" s="21" t="e">
        <f>(#REF!+#REF!)/2</f>
        <v>#REF!</v>
      </c>
      <c r="AS47" s="31" t="e">
        <f t="shared" si="24"/>
        <v>#REF!</v>
      </c>
      <c r="AT47" s="21" t="e">
        <f>(#REF!+#REF!+#REF!)/3</f>
        <v>#REF!</v>
      </c>
      <c r="AU47" s="31" t="e">
        <f t="shared" si="26"/>
        <v>#REF!</v>
      </c>
      <c r="AV47" s="21" t="e">
        <f>(#REF!+#REF!+#REF!)/3</f>
        <v>#REF!</v>
      </c>
      <c r="AW47" s="31" t="e">
        <f t="shared" si="28"/>
        <v>#REF!</v>
      </c>
      <c r="AX47" s="21" t="e">
        <f>(#REF!+#REF!)/2</f>
        <v>#REF!</v>
      </c>
      <c r="AY47" s="31" t="e">
        <f t="shared" si="30"/>
        <v>#REF!</v>
      </c>
    </row>
    <row r="48" spans="1:51" x14ac:dyDescent="0.25">
      <c r="A48" s="7">
        <v>42</v>
      </c>
      <c r="B48" s="36" t="s">
        <v>161</v>
      </c>
      <c r="C48" s="57">
        <v>20</v>
      </c>
      <c r="D48" s="31" t="str">
        <f t="shared" si="1"/>
        <v>BK</v>
      </c>
      <c r="E48" s="57">
        <v>57.14</v>
      </c>
      <c r="F48" s="31" t="str">
        <f t="shared" si="2"/>
        <v>BK</v>
      </c>
      <c r="G48" s="57">
        <v>54.55</v>
      </c>
      <c r="H48" s="31" t="str">
        <f t="shared" si="3"/>
        <v>BK</v>
      </c>
      <c r="I48" s="57">
        <v>60</v>
      </c>
      <c r="J48" s="31" t="str">
        <f t="shared" si="4"/>
        <v>K</v>
      </c>
      <c r="K48" s="57">
        <v>20</v>
      </c>
      <c r="L48" s="42" t="str">
        <f t="shared" si="5"/>
        <v>BK</v>
      </c>
      <c r="M48" s="57">
        <v>62.5</v>
      </c>
      <c r="N48" s="42" t="str">
        <f t="shared" si="6"/>
        <v>K</v>
      </c>
      <c r="O48" s="57">
        <v>80</v>
      </c>
      <c r="P48" s="42" t="str">
        <f t="shared" si="7"/>
        <v>K</v>
      </c>
      <c r="Q48" s="57">
        <v>42.86</v>
      </c>
      <c r="R48" s="48" t="str">
        <f t="shared" si="8"/>
        <v>BK</v>
      </c>
      <c r="S48" s="57">
        <v>12.5</v>
      </c>
      <c r="T48" s="48" t="str">
        <f t="shared" si="9"/>
        <v>BK</v>
      </c>
      <c r="U48" s="57">
        <v>22.22</v>
      </c>
      <c r="V48" s="48" t="str">
        <f t="shared" si="10"/>
        <v>BK</v>
      </c>
      <c r="W48" s="57">
        <v>20</v>
      </c>
      <c r="X48" s="48" t="str">
        <f t="shared" si="11"/>
        <v>BK</v>
      </c>
      <c r="Y48" s="57">
        <v>50</v>
      </c>
      <c r="Z48" s="31" t="str">
        <f t="shared" si="12"/>
        <v>BK</v>
      </c>
      <c r="AA48" s="57">
        <v>57.14</v>
      </c>
      <c r="AB48" s="48" t="str">
        <f t="shared" si="13"/>
        <v>BK</v>
      </c>
      <c r="AC48" s="57">
        <v>28.57</v>
      </c>
      <c r="AD48" s="42" t="str">
        <f t="shared" si="14"/>
        <v>BK</v>
      </c>
      <c r="AE48" s="57">
        <v>37.5</v>
      </c>
      <c r="AF48" s="42" t="str">
        <f t="shared" si="15"/>
        <v>BK</v>
      </c>
      <c r="AG48" s="57">
        <v>60</v>
      </c>
      <c r="AH48" s="42" t="str">
        <f t="shared" si="16"/>
        <v>K</v>
      </c>
      <c r="AI48" s="57">
        <v>10</v>
      </c>
      <c r="AJ48" s="42" t="str">
        <f t="shared" si="17"/>
        <v>BK</v>
      </c>
      <c r="AK48" s="10"/>
      <c r="AL48" s="21" t="e">
        <f>(#REF!+#REF!)/2</f>
        <v>#REF!</v>
      </c>
      <c r="AM48" s="31" t="e">
        <f t="shared" si="19"/>
        <v>#REF!</v>
      </c>
      <c r="AN48" s="21" t="e">
        <f>(#REF!+#REF!+#REF!)/3</f>
        <v>#REF!</v>
      </c>
      <c r="AO48" s="31" t="e">
        <f t="shared" si="20"/>
        <v>#REF!</v>
      </c>
      <c r="AP48" s="21" t="e">
        <f>(#REF!+#REF!)/2</f>
        <v>#REF!</v>
      </c>
      <c r="AQ48" s="31" t="e">
        <f t="shared" si="22"/>
        <v>#REF!</v>
      </c>
      <c r="AR48" s="21" t="e">
        <f>(#REF!+#REF!)/2</f>
        <v>#REF!</v>
      </c>
      <c r="AS48" s="31" t="e">
        <f t="shared" si="24"/>
        <v>#REF!</v>
      </c>
      <c r="AT48" s="21" t="e">
        <f>(#REF!+#REF!+#REF!)/3</f>
        <v>#REF!</v>
      </c>
      <c r="AU48" s="31" t="e">
        <f t="shared" si="26"/>
        <v>#REF!</v>
      </c>
      <c r="AV48" s="21" t="e">
        <f>(#REF!+#REF!+#REF!)/3</f>
        <v>#REF!</v>
      </c>
      <c r="AW48" s="31" t="e">
        <f t="shared" si="28"/>
        <v>#REF!</v>
      </c>
      <c r="AX48" s="21" t="e">
        <f>(#REF!+#REF!)/2</f>
        <v>#REF!</v>
      </c>
      <c r="AY48" s="31" t="e">
        <f t="shared" si="30"/>
        <v>#REF!</v>
      </c>
    </row>
    <row r="49" spans="1:51" x14ac:dyDescent="0.25">
      <c r="A49" s="7">
        <v>43</v>
      </c>
      <c r="B49" s="36" t="s">
        <v>162</v>
      </c>
      <c r="C49" s="57">
        <v>20</v>
      </c>
      <c r="D49" s="31" t="str">
        <f t="shared" si="1"/>
        <v>BK</v>
      </c>
      <c r="E49" s="57">
        <v>100</v>
      </c>
      <c r="F49" s="31" t="str">
        <f t="shared" si="2"/>
        <v>K</v>
      </c>
      <c r="G49" s="57">
        <v>45.45</v>
      </c>
      <c r="H49" s="31" t="str">
        <f t="shared" si="3"/>
        <v>BK</v>
      </c>
      <c r="I49" s="57">
        <v>40</v>
      </c>
      <c r="J49" s="31" t="str">
        <f t="shared" si="4"/>
        <v>BK</v>
      </c>
      <c r="K49" s="57">
        <v>20</v>
      </c>
      <c r="L49" s="42" t="str">
        <f t="shared" si="5"/>
        <v>BK</v>
      </c>
      <c r="M49" s="57">
        <v>25</v>
      </c>
      <c r="N49" s="42" t="str">
        <f t="shared" si="6"/>
        <v>BK</v>
      </c>
      <c r="O49" s="57">
        <v>40</v>
      </c>
      <c r="P49" s="42" t="str">
        <f t="shared" si="7"/>
        <v>BK</v>
      </c>
      <c r="Q49" s="57">
        <v>28.57</v>
      </c>
      <c r="R49" s="48" t="str">
        <f t="shared" si="8"/>
        <v>BK</v>
      </c>
      <c r="S49" s="57">
        <v>25</v>
      </c>
      <c r="T49" s="48" t="str">
        <f t="shared" si="9"/>
        <v>BK</v>
      </c>
      <c r="U49" s="57">
        <v>11.11</v>
      </c>
      <c r="V49" s="48" t="str">
        <f t="shared" si="10"/>
        <v>BK</v>
      </c>
      <c r="W49" s="57">
        <v>80</v>
      </c>
      <c r="X49" s="48" t="str">
        <f t="shared" si="11"/>
        <v>K</v>
      </c>
      <c r="Y49" s="57">
        <v>50</v>
      </c>
      <c r="Z49" s="31" t="str">
        <f t="shared" si="12"/>
        <v>BK</v>
      </c>
      <c r="AA49" s="57">
        <v>28.57</v>
      </c>
      <c r="AB49" s="48" t="str">
        <f t="shared" si="13"/>
        <v>BK</v>
      </c>
      <c r="AC49" s="57">
        <v>14.29</v>
      </c>
      <c r="AD49" s="42" t="str">
        <f t="shared" si="14"/>
        <v>BK</v>
      </c>
      <c r="AE49" s="57">
        <v>62.5</v>
      </c>
      <c r="AF49" s="42" t="str">
        <f t="shared" si="15"/>
        <v>K</v>
      </c>
      <c r="AG49" s="57">
        <v>40</v>
      </c>
      <c r="AH49" s="42" t="str">
        <f t="shared" si="16"/>
        <v>BK</v>
      </c>
      <c r="AI49" s="57">
        <v>20</v>
      </c>
      <c r="AJ49" s="42" t="str">
        <f t="shared" si="17"/>
        <v>BK</v>
      </c>
      <c r="AK49" s="10"/>
      <c r="AL49" s="21" t="e">
        <f>(#REF!+#REF!)/2</f>
        <v>#REF!</v>
      </c>
      <c r="AM49" s="31" t="e">
        <f t="shared" si="19"/>
        <v>#REF!</v>
      </c>
      <c r="AN49" s="21" t="e">
        <f>(#REF!+#REF!+#REF!)/3</f>
        <v>#REF!</v>
      </c>
      <c r="AO49" s="31" t="e">
        <f t="shared" si="20"/>
        <v>#REF!</v>
      </c>
      <c r="AP49" s="21" t="e">
        <f>(#REF!+#REF!)/2</f>
        <v>#REF!</v>
      </c>
      <c r="AQ49" s="31" t="e">
        <f t="shared" si="22"/>
        <v>#REF!</v>
      </c>
      <c r="AR49" s="21" t="e">
        <f>(#REF!+#REF!)/2</f>
        <v>#REF!</v>
      </c>
      <c r="AS49" s="31" t="e">
        <f t="shared" si="24"/>
        <v>#REF!</v>
      </c>
      <c r="AT49" s="21" t="e">
        <f>(#REF!+#REF!+#REF!)/3</f>
        <v>#REF!</v>
      </c>
      <c r="AU49" s="31" t="e">
        <f t="shared" si="26"/>
        <v>#REF!</v>
      </c>
      <c r="AV49" s="21" t="e">
        <f>(#REF!+#REF!+#REF!)/3</f>
        <v>#REF!</v>
      </c>
      <c r="AW49" s="31" t="e">
        <f t="shared" si="28"/>
        <v>#REF!</v>
      </c>
      <c r="AX49" s="21" t="e">
        <f>(#REF!+#REF!)/2</f>
        <v>#REF!</v>
      </c>
      <c r="AY49" s="31" t="e">
        <f t="shared" si="30"/>
        <v>#REF!</v>
      </c>
    </row>
    <row r="50" spans="1:51" x14ac:dyDescent="0.25">
      <c r="A50" s="7">
        <v>44</v>
      </c>
      <c r="B50" s="36" t="s">
        <v>163</v>
      </c>
      <c r="C50" s="57">
        <v>60</v>
      </c>
      <c r="D50" s="31" t="str">
        <f t="shared" si="1"/>
        <v>K</v>
      </c>
      <c r="E50" s="57">
        <v>100</v>
      </c>
      <c r="F50" s="31" t="str">
        <f t="shared" si="2"/>
        <v>K</v>
      </c>
      <c r="G50" s="57">
        <v>45.45</v>
      </c>
      <c r="H50" s="31" t="str">
        <f t="shared" si="3"/>
        <v>BK</v>
      </c>
      <c r="I50" s="57">
        <v>40</v>
      </c>
      <c r="J50" s="31" t="str">
        <f t="shared" si="4"/>
        <v>BK</v>
      </c>
      <c r="K50" s="57">
        <v>40</v>
      </c>
      <c r="L50" s="42" t="str">
        <f t="shared" si="5"/>
        <v>BK</v>
      </c>
      <c r="M50" s="57">
        <v>50</v>
      </c>
      <c r="N50" s="42" t="str">
        <f t="shared" si="6"/>
        <v>BK</v>
      </c>
      <c r="O50" s="57">
        <v>40</v>
      </c>
      <c r="P50" s="42" t="str">
        <f t="shared" si="7"/>
        <v>BK</v>
      </c>
      <c r="Q50" s="57">
        <v>42.86</v>
      </c>
      <c r="R50" s="48" t="str">
        <f t="shared" si="8"/>
        <v>BK</v>
      </c>
      <c r="S50" s="57">
        <v>50</v>
      </c>
      <c r="T50" s="48" t="str">
        <f t="shared" si="9"/>
        <v>BK</v>
      </c>
      <c r="U50" s="57">
        <v>44.44</v>
      </c>
      <c r="V50" s="48" t="str">
        <f t="shared" si="10"/>
        <v>BK</v>
      </c>
      <c r="W50" s="57">
        <v>40</v>
      </c>
      <c r="X50" s="48" t="str">
        <f t="shared" si="11"/>
        <v>BK</v>
      </c>
      <c r="Y50" s="57">
        <v>50</v>
      </c>
      <c r="Z50" s="31" t="str">
        <f t="shared" si="12"/>
        <v>BK</v>
      </c>
      <c r="AA50" s="57">
        <v>42.86</v>
      </c>
      <c r="AB50" s="48" t="str">
        <f t="shared" si="13"/>
        <v>BK</v>
      </c>
      <c r="AC50" s="57">
        <v>28.57</v>
      </c>
      <c r="AD50" s="42" t="str">
        <f t="shared" si="14"/>
        <v>BK</v>
      </c>
      <c r="AE50" s="57">
        <v>37.5</v>
      </c>
      <c r="AF50" s="42" t="str">
        <f t="shared" si="15"/>
        <v>BK</v>
      </c>
      <c r="AG50" s="57">
        <v>60</v>
      </c>
      <c r="AH50" s="42" t="str">
        <f t="shared" si="16"/>
        <v>K</v>
      </c>
      <c r="AI50" s="57">
        <v>10</v>
      </c>
      <c r="AJ50" s="42" t="str">
        <f t="shared" si="17"/>
        <v>BK</v>
      </c>
      <c r="AK50" s="10"/>
      <c r="AL50" s="21" t="e">
        <f>(#REF!+#REF!)/2</f>
        <v>#REF!</v>
      </c>
      <c r="AM50" s="31" t="e">
        <f t="shared" si="19"/>
        <v>#REF!</v>
      </c>
      <c r="AN50" s="21" t="e">
        <f>(#REF!+#REF!+#REF!)/3</f>
        <v>#REF!</v>
      </c>
      <c r="AO50" s="31" t="e">
        <f t="shared" si="20"/>
        <v>#REF!</v>
      </c>
      <c r="AP50" s="21" t="e">
        <f>(#REF!+#REF!)/2</f>
        <v>#REF!</v>
      </c>
      <c r="AQ50" s="31" t="e">
        <f t="shared" si="22"/>
        <v>#REF!</v>
      </c>
      <c r="AR50" s="21" t="e">
        <f>(#REF!+#REF!)/2</f>
        <v>#REF!</v>
      </c>
      <c r="AS50" s="31" t="e">
        <f t="shared" si="24"/>
        <v>#REF!</v>
      </c>
      <c r="AT50" s="21" t="e">
        <f>(#REF!+#REF!+#REF!)/3</f>
        <v>#REF!</v>
      </c>
      <c r="AU50" s="31" t="e">
        <f t="shared" si="26"/>
        <v>#REF!</v>
      </c>
      <c r="AV50" s="21" t="e">
        <f>(#REF!+#REF!+#REF!)/3</f>
        <v>#REF!</v>
      </c>
      <c r="AW50" s="31" t="e">
        <f t="shared" si="28"/>
        <v>#REF!</v>
      </c>
      <c r="AX50" s="21" t="e">
        <f>(#REF!+#REF!)/2</f>
        <v>#REF!</v>
      </c>
      <c r="AY50" s="31" t="e">
        <f t="shared" si="30"/>
        <v>#REF!</v>
      </c>
    </row>
    <row r="51" spans="1:51" x14ac:dyDescent="0.25">
      <c r="A51" s="7">
        <v>45</v>
      </c>
      <c r="B51" s="36" t="s">
        <v>164</v>
      </c>
      <c r="C51" s="57">
        <v>40</v>
      </c>
      <c r="D51" s="31" t="str">
        <f t="shared" si="1"/>
        <v>BK</v>
      </c>
      <c r="E51" s="8">
        <v>85.71</v>
      </c>
      <c r="F51" s="31" t="str">
        <f t="shared" si="2"/>
        <v>K</v>
      </c>
      <c r="G51" s="8">
        <v>54.55</v>
      </c>
      <c r="H51" s="31" t="str">
        <f t="shared" si="3"/>
        <v>BK</v>
      </c>
      <c r="I51" s="57">
        <v>40</v>
      </c>
      <c r="J51" s="31" t="str">
        <f t="shared" si="4"/>
        <v>BK</v>
      </c>
      <c r="K51" s="8">
        <v>0</v>
      </c>
      <c r="L51" s="42" t="str">
        <f t="shared" si="5"/>
        <v>BK</v>
      </c>
      <c r="M51" s="8">
        <v>37.5</v>
      </c>
      <c r="N51" s="42" t="str">
        <f t="shared" si="6"/>
        <v>BK</v>
      </c>
      <c r="O51" s="8">
        <v>40</v>
      </c>
      <c r="P51" s="42" t="str">
        <f t="shared" si="7"/>
        <v>BK</v>
      </c>
      <c r="Q51" s="8">
        <v>28.57</v>
      </c>
      <c r="R51" s="48" t="str">
        <f t="shared" si="8"/>
        <v>BK</v>
      </c>
      <c r="S51" s="8">
        <v>50</v>
      </c>
      <c r="T51" s="48" t="str">
        <f t="shared" si="9"/>
        <v>BK</v>
      </c>
      <c r="U51" s="8">
        <v>11.11</v>
      </c>
      <c r="V51" s="48" t="str">
        <f t="shared" si="10"/>
        <v>BK</v>
      </c>
      <c r="W51" s="8">
        <v>60</v>
      </c>
      <c r="X51" s="48" t="str">
        <f t="shared" si="11"/>
        <v>K</v>
      </c>
      <c r="Y51" s="8">
        <v>66.67</v>
      </c>
      <c r="Z51" s="31" t="str">
        <f t="shared" si="12"/>
        <v>K</v>
      </c>
      <c r="AA51" s="8">
        <v>42.86</v>
      </c>
      <c r="AB51" s="48" t="str">
        <f t="shared" si="13"/>
        <v>BK</v>
      </c>
      <c r="AC51" s="8">
        <v>42.86</v>
      </c>
      <c r="AD51" s="42" t="str">
        <f t="shared" si="14"/>
        <v>BK</v>
      </c>
      <c r="AE51" s="8">
        <v>37.5</v>
      </c>
      <c r="AF51" s="42" t="str">
        <f t="shared" si="15"/>
        <v>BK</v>
      </c>
      <c r="AG51" s="8">
        <v>20</v>
      </c>
      <c r="AH51" s="42" t="str">
        <f t="shared" si="16"/>
        <v>BK</v>
      </c>
      <c r="AI51" s="8">
        <v>40</v>
      </c>
      <c r="AJ51" s="42" t="str">
        <f t="shared" si="17"/>
        <v>BK</v>
      </c>
      <c r="AK51" s="10"/>
      <c r="AL51" s="21">
        <f t="shared" si="18"/>
        <v>62.854999999999997</v>
      </c>
      <c r="AM51" s="31" t="str">
        <f t="shared" si="19"/>
        <v>K</v>
      </c>
      <c r="AN51" s="21">
        <f t="shared" si="0"/>
        <v>31.516666666666666</v>
      </c>
      <c r="AO51" s="31" t="str">
        <f t="shared" si="20"/>
        <v>BK</v>
      </c>
      <c r="AP51" s="21">
        <f t="shared" si="21"/>
        <v>38.75</v>
      </c>
      <c r="AQ51" s="31" t="str">
        <f t="shared" si="22"/>
        <v>BK</v>
      </c>
      <c r="AR51" s="21">
        <f t="shared" si="23"/>
        <v>39.284999999999997</v>
      </c>
      <c r="AS51" s="31" t="str">
        <f t="shared" si="24"/>
        <v>BK</v>
      </c>
      <c r="AT51" s="21">
        <f t="shared" si="25"/>
        <v>45.926666666666669</v>
      </c>
      <c r="AU51" s="31" t="str">
        <f t="shared" si="26"/>
        <v>BK</v>
      </c>
      <c r="AV51" s="21">
        <f t="shared" si="27"/>
        <v>41.073333333333331</v>
      </c>
      <c r="AW51" s="31" t="str">
        <f t="shared" si="28"/>
        <v>BK</v>
      </c>
      <c r="AX51" s="21">
        <f t="shared" si="29"/>
        <v>30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57">
        <v>60</v>
      </c>
      <c r="D52" s="31" t="str">
        <f t="shared" si="1"/>
        <v>K</v>
      </c>
      <c r="E52" s="8">
        <v>85.71</v>
      </c>
      <c r="F52" s="31" t="str">
        <f t="shared" si="2"/>
        <v>K</v>
      </c>
      <c r="G52" s="8">
        <v>72.73</v>
      </c>
      <c r="H52" s="31" t="str">
        <f t="shared" si="3"/>
        <v>K</v>
      </c>
      <c r="I52" s="57">
        <v>40</v>
      </c>
      <c r="J52" s="31" t="str">
        <f t="shared" si="4"/>
        <v>BK</v>
      </c>
      <c r="K52" s="8">
        <v>20</v>
      </c>
      <c r="L52" s="42" t="str">
        <f t="shared" si="5"/>
        <v>BK</v>
      </c>
      <c r="M52" s="8">
        <v>75</v>
      </c>
      <c r="N52" s="42" t="str">
        <f t="shared" si="6"/>
        <v>K</v>
      </c>
      <c r="O52" s="8">
        <v>60</v>
      </c>
      <c r="P52" s="42" t="str">
        <f t="shared" si="7"/>
        <v>K</v>
      </c>
      <c r="Q52" s="8">
        <v>42.86</v>
      </c>
      <c r="R52" s="48" t="str">
        <f t="shared" si="8"/>
        <v>BK</v>
      </c>
      <c r="S52" s="8">
        <v>50</v>
      </c>
      <c r="T52" s="48" t="str">
        <f t="shared" si="9"/>
        <v>BK</v>
      </c>
      <c r="U52" s="8">
        <v>44.44</v>
      </c>
      <c r="V52" s="48" t="str">
        <f t="shared" si="10"/>
        <v>BK</v>
      </c>
      <c r="W52" s="8">
        <v>60</v>
      </c>
      <c r="X52" s="48" t="str">
        <f t="shared" si="11"/>
        <v>K</v>
      </c>
      <c r="Y52" s="8">
        <v>50</v>
      </c>
      <c r="Z52" s="31" t="str">
        <f t="shared" si="12"/>
        <v>BK</v>
      </c>
      <c r="AA52" s="8">
        <v>42.86</v>
      </c>
      <c r="AB52" s="48" t="str">
        <f t="shared" si="13"/>
        <v>BK</v>
      </c>
      <c r="AC52" s="8">
        <v>57.14</v>
      </c>
      <c r="AD52" s="42" t="str">
        <f t="shared" si="14"/>
        <v>BK</v>
      </c>
      <c r="AE52" s="8">
        <v>87.5</v>
      </c>
      <c r="AF52" s="42" t="str">
        <f t="shared" si="15"/>
        <v>K</v>
      </c>
      <c r="AG52" s="8">
        <v>60</v>
      </c>
      <c r="AH52" s="42" t="str">
        <f t="shared" si="16"/>
        <v>K</v>
      </c>
      <c r="AI52" s="8">
        <v>10</v>
      </c>
      <c r="AJ52" s="42" t="str">
        <f t="shared" si="17"/>
        <v>BK</v>
      </c>
      <c r="AK52" s="10"/>
      <c r="AL52" s="21">
        <f t="shared" si="18"/>
        <v>72.85499999999999</v>
      </c>
      <c r="AM52" s="31" t="str">
        <f t="shared" si="19"/>
        <v>K</v>
      </c>
      <c r="AN52" s="21">
        <f t="shared" si="0"/>
        <v>44.243333333333339</v>
      </c>
      <c r="AO52" s="31" t="str">
        <f t="shared" si="20"/>
        <v>BK</v>
      </c>
      <c r="AP52" s="21">
        <f t="shared" si="21"/>
        <v>67.5</v>
      </c>
      <c r="AQ52" s="31" t="str">
        <f t="shared" si="22"/>
        <v>K</v>
      </c>
      <c r="AR52" s="21">
        <f t="shared" si="23"/>
        <v>46.43</v>
      </c>
      <c r="AS52" s="31" t="str">
        <f t="shared" si="24"/>
        <v>BK</v>
      </c>
      <c r="AT52" s="21">
        <f t="shared" si="25"/>
        <v>51.48</v>
      </c>
      <c r="AU52" s="31" t="str">
        <f t="shared" si="26"/>
        <v>BK</v>
      </c>
      <c r="AV52" s="21">
        <f t="shared" si="27"/>
        <v>62.5</v>
      </c>
      <c r="AW52" s="31" t="str">
        <f t="shared" si="28"/>
        <v>K</v>
      </c>
      <c r="AX52" s="21">
        <f t="shared" si="29"/>
        <v>35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57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42" t="str">
        <f t="shared" si="5"/>
        <v>BK</v>
      </c>
      <c r="M53" s="8"/>
      <c r="N53" s="42" t="str">
        <f t="shared" si="6"/>
        <v>BK</v>
      </c>
      <c r="O53" s="8"/>
      <c r="P53" s="42" t="str">
        <f t="shared" si="7"/>
        <v>BK</v>
      </c>
      <c r="Q53" s="8"/>
      <c r="R53" s="48" t="str">
        <f t="shared" si="8"/>
        <v>BK</v>
      </c>
      <c r="S53" s="8"/>
      <c r="T53" s="48" t="str">
        <f t="shared" si="9"/>
        <v>BK</v>
      </c>
      <c r="U53" s="8"/>
      <c r="V53" s="48" t="str">
        <f t="shared" si="10"/>
        <v>BK</v>
      </c>
      <c r="W53" s="8"/>
      <c r="X53" s="48" t="str">
        <f t="shared" si="11"/>
        <v>BK</v>
      </c>
      <c r="Y53" s="8"/>
      <c r="Z53" s="31" t="str">
        <f t="shared" si="12"/>
        <v>BK</v>
      </c>
      <c r="AA53" s="8"/>
      <c r="AB53" s="48" t="str">
        <f t="shared" si="13"/>
        <v>BK</v>
      </c>
      <c r="AC53" s="8"/>
      <c r="AD53" s="42" t="str">
        <f t="shared" si="14"/>
        <v>BK</v>
      </c>
      <c r="AE53" s="8"/>
      <c r="AF53" s="42" t="str">
        <f t="shared" si="15"/>
        <v>BK</v>
      </c>
      <c r="AG53" s="8"/>
      <c r="AH53" s="42" t="str">
        <f t="shared" si="16"/>
        <v>BK</v>
      </c>
      <c r="AI53" s="8"/>
      <c r="AJ53" s="42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57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42" t="str">
        <f t="shared" si="5"/>
        <v>BK</v>
      </c>
      <c r="M54" s="8"/>
      <c r="N54" s="42" t="str">
        <f t="shared" si="6"/>
        <v>BK</v>
      </c>
      <c r="O54" s="8"/>
      <c r="P54" s="42" t="str">
        <f t="shared" si="7"/>
        <v>BK</v>
      </c>
      <c r="Q54" s="8"/>
      <c r="R54" s="48" t="str">
        <f t="shared" si="8"/>
        <v>BK</v>
      </c>
      <c r="S54" s="8"/>
      <c r="T54" s="48" t="str">
        <f t="shared" si="9"/>
        <v>BK</v>
      </c>
      <c r="U54" s="8"/>
      <c r="V54" s="48" t="str">
        <f t="shared" si="10"/>
        <v>BK</v>
      </c>
      <c r="W54" s="8"/>
      <c r="X54" s="48" t="str">
        <f t="shared" si="11"/>
        <v>BK</v>
      </c>
      <c r="Y54" s="8"/>
      <c r="Z54" s="31" t="str">
        <f t="shared" si="12"/>
        <v>BK</v>
      </c>
      <c r="AA54" s="8"/>
      <c r="AB54" s="48" t="str">
        <f t="shared" si="13"/>
        <v>BK</v>
      </c>
      <c r="AC54" s="8"/>
      <c r="AD54" s="42" t="str">
        <f t="shared" si="14"/>
        <v>BK</v>
      </c>
      <c r="AE54" s="8"/>
      <c r="AF54" s="42" t="str">
        <f t="shared" si="15"/>
        <v>BK</v>
      </c>
      <c r="AG54" s="8"/>
      <c r="AH54" s="42" t="str">
        <f t="shared" si="16"/>
        <v>BK</v>
      </c>
      <c r="AI54" s="8"/>
      <c r="AJ54" s="42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57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42" t="str">
        <f t="shared" si="5"/>
        <v>BK</v>
      </c>
      <c r="M55" s="8"/>
      <c r="N55" s="42" t="str">
        <f t="shared" si="6"/>
        <v>BK</v>
      </c>
      <c r="O55" s="8"/>
      <c r="P55" s="42" t="str">
        <f t="shared" si="7"/>
        <v>BK</v>
      </c>
      <c r="Q55" s="8"/>
      <c r="R55" s="48" t="str">
        <f t="shared" si="8"/>
        <v>BK</v>
      </c>
      <c r="S55" s="8"/>
      <c r="T55" s="48" t="str">
        <f t="shared" si="9"/>
        <v>BK</v>
      </c>
      <c r="U55" s="8"/>
      <c r="V55" s="48" t="str">
        <f t="shared" si="10"/>
        <v>BK</v>
      </c>
      <c r="W55" s="8"/>
      <c r="X55" s="48" t="str">
        <f t="shared" si="11"/>
        <v>BK</v>
      </c>
      <c r="Y55" s="8"/>
      <c r="Z55" s="31" t="str">
        <f t="shared" si="12"/>
        <v>BK</v>
      </c>
      <c r="AA55" s="8"/>
      <c r="AB55" s="48" t="str">
        <f t="shared" si="13"/>
        <v>BK</v>
      </c>
      <c r="AC55" s="8"/>
      <c r="AD55" s="42" t="str">
        <f t="shared" si="14"/>
        <v>BK</v>
      </c>
      <c r="AE55" s="8"/>
      <c r="AF55" s="42" t="str">
        <f t="shared" si="15"/>
        <v>BK</v>
      </c>
      <c r="AG55" s="8"/>
      <c r="AH55" s="42" t="str">
        <f t="shared" si="16"/>
        <v>BK</v>
      </c>
      <c r="AI55" s="8"/>
      <c r="AJ55" s="42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57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42" t="str">
        <f t="shared" si="5"/>
        <v>BK</v>
      </c>
      <c r="M56" s="8"/>
      <c r="N56" s="42" t="str">
        <f t="shared" si="6"/>
        <v>BK</v>
      </c>
      <c r="O56" s="8"/>
      <c r="P56" s="42" t="str">
        <f t="shared" si="7"/>
        <v>BK</v>
      </c>
      <c r="Q56" s="8"/>
      <c r="R56" s="48" t="str">
        <f t="shared" si="8"/>
        <v>BK</v>
      </c>
      <c r="S56" s="8"/>
      <c r="T56" s="48" t="str">
        <f t="shared" si="9"/>
        <v>BK</v>
      </c>
      <c r="U56" s="8"/>
      <c r="V56" s="48" t="str">
        <f t="shared" si="10"/>
        <v>BK</v>
      </c>
      <c r="W56" s="8"/>
      <c r="X56" s="48" t="str">
        <f t="shared" si="11"/>
        <v>BK</v>
      </c>
      <c r="Y56" s="8"/>
      <c r="Z56" s="31" t="str">
        <f t="shared" si="12"/>
        <v>BK</v>
      </c>
      <c r="AA56" s="8"/>
      <c r="AB56" s="48" t="str">
        <f t="shared" si="13"/>
        <v>BK</v>
      </c>
      <c r="AC56" s="8"/>
      <c r="AD56" s="42" t="str">
        <f t="shared" si="14"/>
        <v>BK</v>
      </c>
      <c r="AE56" s="8"/>
      <c r="AF56" s="42" t="str">
        <f t="shared" si="15"/>
        <v>BK</v>
      </c>
      <c r="AG56" s="8"/>
      <c r="AH56" s="42" t="str">
        <f t="shared" si="16"/>
        <v>BK</v>
      </c>
      <c r="AI56" s="8"/>
      <c r="AJ56" s="42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57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42" t="str">
        <f t="shared" si="5"/>
        <v>BK</v>
      </c>
      <c r="M57" s="8"/>
      <c r="N57" s="42" t="str">
        <f t="shared" si="6"/>
        <v>BK</v>
      </c>
      <c r="O57" s="8"/>
      <c r="P57" s="42" t="str">
        <f t="shared" si="7"/>
        <v>BK</v>
      </c>
      <c r="Q57" s="8"/>
      <c r="R57" s="48" t="str">
        <f t="shared" si="8"/>
        <v>BK</v>
      </c>
      <c r="S57" s="8"/>
      <c r="T57" s="48" t="str">
        <f t="shared" si="9"/>
        <v>BK</v>
      </c>
      <c r="U57" s="8"/>
      <c r="V57" s="48" t="str">
        <f t="shared" si="10"/>
        <v>BK</v>
      </c>
      <c r="W57" s="8"/>
      <c r="X57" s="48" t="str">
        <f t="shared" si="11"/>
        <v>BK</v>
      </c>
      <c r="Y57" s="8"/>
      <c r="Z57" s="31" t="str">
        <f t="shared" si="12"/>
        <v>BK</v>
      </c>
      <c r="AA57" s="8"/>
      <c r="AB57" s="48" t="str">
        <f t="shared" si="13"/>
        <v>BK</v>
      </c>
      <c r="AC57" s="8"/>
      <c r="AD57" s="42" t="str">
        <f t="shared" si="14"/>
        <v>BK</v>
      </c>
      <c r="AE57" s="8"/>
      <c r="AF57" s="42" t="str">
        <f t="shared" si="15"/>
        <v>BK</v>
      </c>
      <c r="AG57" s="8"/>
      <c r="AH57" s="42" t="str">
        <f t="shared" si="16"/>
        <v>BK</v>
      </c>
      <c r="AI57" s="8"/>
      <c r="AJ57" s="42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57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42" t="str">
        <f t="shared" si="5"/>
        <v>BK</v>
      </c>
      <c r="M58" s="8"/>
      <c r="N58" s="42" t="str">
        <f t="shared" si="6"/>
        <v>BK</v>
      </c>
      <c r="O58" s="8"/>
      <c r="P58" s="42" t="str">
        <f t="shared" si="7"/>
        <v>BK</v>
      </c>
      <c r="Q58" s="8"/>
      <c r="R58" s="48" t="str">
        <f t="shared" si="8"/>
        <v>BK</v>
      </c>
      <c r="S58" s="8"/>
      <c r="T58" s="48" t="str">
        <f t="shared" si="9"/>
        <v>BK</v>
      </c>
      <c r="U58" s="8"/>
      <c r="V58" s="48" t="str">
        <f t="shared" si="10"/>
        <v>BK</v>
      </c>
      <c r="W58" s="8"/>
      <c r="X58" s="48" t="str">
        <f t="shared" si="11"/>
        <v>BK</v>
      </c>
      <c r="Y58" s="8"/>
      <c r="Z58" s="31" t="str">
        <f t="shared" si="12"/>
        <v>BK</v>
      </c>
      <c r="AA58" s="8"/>
      <c r="AB58" s="48" t="str">
        <f t="shared" si="13"/>
        <v>BK</v>
      </c>
      <c r="AC58" s="8"/>
      <c r="AD58" s="42" t="str">
        <f t="shared" si="14"/>
        <v>BK</v>
      </c>
      <c r="AE58" s="8"/>
      <c r="AF58" s="42" t="str">
        <f t="shared" si="15"/>
        <v>BK</v>
      </c>
      <c r="AG58" s="8"/>
      <c r="AH58" s="42" t="str">
        <f t="shared" si="16"/>
        <v>BK</v>
      </c>
      <c r="AI58" s="8"/>
      <c r="AJ58" s="42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57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42" t="str">
        <f t="shared" si="5"/>
        <v>BK</v>
      </c>
      <c r="M59" s="8"/>
      <c r="N59" s="42" t="str">
        <f t="shared" si="6"/>
        <v>BK</v>
      </c>
      <c r="O59" s="8"/>
      <c r="P59" s="42" t="str">
        <f t="shared" si="7"/>
        <v>BK</v>
      </c>
      <c r="Q59" s="8"/>
      <c r="R59" s="48" t="str">
        <f t="shared" si="8"/>
        <v>BK</v>
      </c>
      <c r="S59" s="8"/>
      <c r="T59" s="48" t="str">
        <f t="shared" si="9"/>
        <v>BK</v>
      </c>
      <c r="U59" s="8"/>
      <c r="V59" s="48" t="str">
        <f t="shared" si="10"/>
        <v>BK</v>
      </c>
      <c r="W59" s="8"/>
      <c r="X59" s="48" t="str">
        <f t="shared" si="11"/>
        <v>BK</v>
      </c>
      <c r="Y59" s="8"/>
      <c r="Z59" s="31" t="str">
        <f t="shared" si="12"/>
        <v>BK</v>
      </c>
      <c r="AA59" s="8"/>
      <c r="AB59" s="48" t="str">
        <f t="shared" si="13"/>
        <v>BK</v>
      </c>
      <c r="AC59" s="8"/>
      <c r="AD59" s="42" t="str">
        <f t="shared" si="14"/>
        <v>BK</v>
      </c>
      <c r="AE59" s="8"/>
      <c r="AF59" s="42" t="str">
        <f t="shared" si="15"/>
        <v>BK</v>
      </c>
      <c r="AG59" s="8"/>
      <c r="AH59" s="42" t="str">
        <f t="shared" si="16"/>
        <v>BK</v>
      </c>
      <c r="AI59" s="8"/>
      <c r="AJ59" s="42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57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42" t="str">
        <f t="shared" si="5"/>
        <v>BK</v>
      </c>
      <c r="M60" s="8"/>
      <c r="N60" s="42" t="str">
        <f t="shared" si="6"/>
        <v>BK</v>
      </c>
      <c r="O60" s="8"/>
      <c r="P60" s="42" t="str">
        <f t="shared" si="7"/>
        <v>BK</v>
      </c>
      <c r="Q60" s="8"/>
      <c r="R60" s="48" t="str">
        <f t="shared" si="8"/>
        <v>BK</v>
      </c>
      <c r="S60" s="8"/>
      <c r="T60" s="48" t="str">
        <f t="shared" si="9"/>
        <v>BK</v>
      </c>
      <c r="U60" s="8"/>
      <c r="V60" s="48" t="str">
        <f t="shared" si="10"/>
        <v>BK</v>
      </c>
      <c r="W60" s="8"/>
      <c r="X60" s="48" t="str">
        <f t="shared" si="11"/>
        <v>BK</v>
      </c>
      <c r="Y60" s="8"/>
      <c r="Z60" s="31" t="str">
        <f t="shared" si="12"/>
        <v>BK</v>
      </c>
      <c r="AA60" s="8"/>
      <c r="AB60" s="48" t="str">
        <f t="shared" si="13"/>
        <v>BK</v>
      </c>
      <c r="AC60" s="8"/>
      <c r="AD60" s="42" t="str">
        <f t="shared" si="14"/>
        <v>BK</v>
      </c>
      <c r="AE60" s="8"/>
      <c r="AF60" s="42" t="str">
        <f t="shared" si="15"/>
        <v>BK</v>
      </c>
      <c r="AG60" s="8"/>
      <c r="AH60" s="42" t="str">
        <f t="shared" si="16"/>
        <v>BK</v>
      </c>
      <c r="AI60" s="8"/>
      <c r="AJ60" s="42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57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42" t="str">
        <f t="shared" si="5"/>
        <v>BK</v>
      </c>
      <c r="M61" s="32"/>
      <c r="N61" s="42" t="str">
        <f t="shared" si="6"/>
        <v>BK</v>
      </c>
      <c r="O61" s="32"/>
      <c r="P61" s="42" t="str">
        <f t="shared" si="7"/>
        <v>BK</v>
      </c>
      <c r="Q61" s="32"/>
      <c r="R61" s="48" t="str">
        <f t="shared" si="8"/>
        <v>BK</v>
      </c>
      <c r="S61" s="32"/>
      <c r="T61" s="48" t="str">
        <f t="shared" si="9"/>
        <v>BK</v>
      </c>
      <c r="U61" s="32"/>
      <c r="V61" s="48" t="str">
        <f t="shared" si="10"/>
        <v>BK</v>
      </c>
      <c r="W61" s="32"/>
      <c r="X61" s="48" t="str">
        <f t="shared" si="11"/>
        <v>BK</v>
      </c>
      <c r="Y61" s="32"/>
      <c r="Z61" s="31" t="str">
        <f t="shared" si="12"/>
        <v>BK</v>
      </c>
      <c r="AA61" s="32"/>
      <c r="AB61" s="48" t="str">
        <f t="shared" si="13"/>
        <v>BK</v>
      </c>
      <c r="AC61" s="32"/>
      <c r="AD61" s="42" t="str">
        <f t="shared" si="14"/>
        <v>BK</v>
      </c>
      <c r="AE61" s="32"/>
      <c r="AF61" s="42" t="str">
        <f t="shared" si="15"/>
        <v>BK</v>
      </c>
      <c r="AG61" s="32"/>
      <c r="AH61" s="42" t="str">
        <f t="shared" si="16"/>
        <v>BK</v>
      </c>
      <c r="AI61" s="32"/>
      <c r="AJ61" s="42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57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42" t="str">
        <f t="shared" si="5"/>
        <v>BK</v>
      </c>
      <c r="M62" s="32"/>
      <c r="N62" s="42" t="str">
        <f t="shared" si="6"/>
        <v>BK</v>
      </c>
      <c r="O62" s="32"/>
      <c r="P62" s="42" t="str">
        <f t="shared" si="7"/>
        <v>BK</v>
      </c>
      <c r="Q62" s="32"/>
      <c r="R62" s="48" t="str">
        <f t="shared" si="8"/>
        <v>BK</v>
      </c>
      <c r="S62" s="32"/>
      <c r="T62" s="48" t="str">
        <f t="shared" si="9"/>
        <v>BK</v>
      </c>
      <c r="U62" s="32"/>
      <c r="V62" s="48" t="str">
        <f t="shared" si="10"/>
        <v>BK</v>
      </c>
      <c r="W62" s="32"/>
      <c r="X62" s="48" t="str">
        <f t="shared" si="11"/>
        <v>BK</v>
      </c>
      <c r="Y62" s="32"/>
      <c r="Z62" s="31" t="str">
        <f t="shared" si="12"/>
        <v>BK</v>
      </c>
      <c r="AA62" s="32"/>
      <c r="AB62" s="48" t="str">
        <f t="shared" si="13"/>
        <v>BK</v>
      </c>
      <c r="AC62" s="32"/>
      <c r="AD62" s="42" t="str">
        <f t="shared" si="14"/>
        <v>BK</v>
      </c>
      <c r="AE62" s="32"/>
      <c r="AF62" s="42" t="str">
        <f t="shared" si="15"/>
        <v>BK</v>
      </c>
      <c r="AG62" s="32"/>
      <c r="AH62" s="42" t="str">
        <f t="shared" si="16"/>
        <v>BK</v>
      </c>
      <c r="AI62" s="32"/>
      <c r="AJ62" s="42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57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42" t="str">
        <f t="shared" si="5"/>
        <v>BK</v>
      </c>
      <c r="N63" s="42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42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57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42" t="str">
        <f t="shared" si="5"/>
        <v>BK</v>
      </c>
      <c r="N64" s="42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42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57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42" t="str">
        <f t="shared" si="5"/>
        <v>BK</v>
      </c>
      <c r="N65" s="42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42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57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42" t="str">
        <f t="shared" si="5"/>
        <v>BK</v>
      </c>
      <c r="N66" s="42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42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57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42" t="str">
        <f t="shared" si="5"/>
        <v>BK</v>
      </c>
      <c r="N67" s="42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42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57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42" t="str">
        <f t="shared" si="5"/>
        <v>BK</v>
      </c>
      <c r="N68" s="42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42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57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42" t="str">
        <f t="shared" si="5"/>
        <v>BK</v>
      </c>
      <c r="N69" s="42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42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57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42" t="str">
        <f t="shared" si="5"/>
        <v>BK</v>
      </c>
      <c r="N70" s="42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42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57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42" t="str">
        <f t="shared" si="5"/>
        <v>BK</v>
      </c>
      <c r="N71" s="42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42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57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42" t="str">
        <f t="shared" ref="L72:L86" si="36">IF(K72&gt;=60,"K",IF(K72&lt;=59.9,"BK",))</f>
        <v>BK</v>
      </c>
      <c r="N72" s="42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42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45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42" t="str">
        <f t="shared" si="36"/>
        <v>BK</v>
      </c>
      <c r="N73" s="42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42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52" t="s">
        <v>187</v>
      </c>
      <c r="C74" s="53">
        <v>60</v>
      </c>
      <c r="D74" s="31" t="str">
        <f t="shared" si="32"/>
        <v>K</v>
      </c>
      <c r="E74" s="53">
        <v>57.14</v>
      </c>
      <c r="F74" s="31" t="str">
        <f t="shared" si="33"/>
        <v>BK</v>
      </c>
      <c r="G74" s="53">
        <v>63.64</v>
      </c>
      <c r="H74" s="31" t="str">
        <f t="shared" si="34"/>
        <v>K</v>
      </c>
      <c r="I74" s="53">
        <v>70</v>
      </c>
      <c r="J74" s="31" t="str">
        <f t="shared" si="35"/>
        <v>K</v>
      </c>
      <c r="K74" s="53">
        <v>40</v>
      </c>
      <c r="L74" s="42" t="str">
        <f t="shared" si="36"/>
        <v>BK</v>
      </c>
      <c r="M74" s="53">
        <v>50</v>
      </c>
      <c r="N74" s="42" t="str">
        <f t="shared" si="37"/>
        <v>BK</v>
      </c>
      <c r="O74" s="44">
        <v>40</v>
      </c>
      <c r="P74" s="31" t="str">
        <f t="shared" si="38"/>
        <v>BK</v>
      </c>
      <c r="Q74" s="44">
        <v>42.86</v>
      </c>
      <c r="R74" s="31" t="str">
        <f t="shared" si="39"/>
        <v>BK</v>
      </c>
      <c r="S74" s="44">
        <v>12.5</v>
      </c>
      <c r="T74" s="31" t="str">
        <f t="shared" si="40"/>
        <v>BK</v>
      </c>
      <c r="U74" s="44">
        <v>22.22</v>
      </c>
      <c r="V74" s="31" t="str">
        <f t="shared" si="41"/>
        <v>BK</v>
      </c>
      <c r="W74" s="44">
        <v>40</v>
      </c>
      <c r="X74" s="31" t="str">
        <f t="shared" si="42"/>
        <v>BK</v>
      </c>
      <c r="Y74" s="44">
        <v>33.33</v>
      </c>
      <c r="Z74" s="31" t="str">
        <f t="shared" si="43"/>
        <v>BK</v>
      </c>
      <c r="AA74" s="44">
        <v>71.430000000000007</v>
      </c>
      <c r="AB74" s="31" t="str">
        <f t="shared" si="44"/>
        <v>K</v>
      </c>
      <c r="AC74" s="44">
        <v>14.29</v>
      </c>
      <c r="AD74" s="31" t="str">
        <f t="shared" si="45"/>
        <v>BK</v>
      </c>
      <c r="AE74" s="44">
        <v>25</v>
      </c>
      <c r="AF74" s="31" t="str">
        <f t="shared" si="46"/>
        <v>BK</v>
      </c>
      <c r="AG74" s="44">
        <v>40</v>
      </c>
      <c r="AH74" s="42" t="str">
        <f t="shared" si="47"/>
        <v>BK</v>
      </c>
      <c r="AI74" s="44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46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42" t="str">
        <f t="shared" si="36"/>
        <v>BK</v>
      </c>
      <c r="N75" s="42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42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42" t="str">
        <f t="shared" si="36"/>
        <v>BK</v>
      </c>
      <c r="N76" s="42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42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42" t="str">
        <f t="shared" si="36"/>
        <v>BK</v>
      </c>
      <c r="N77" s="42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42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42" t="str">
        <f t="shared" si="36"/>
        <v>BK</v>
      </c>
      <c r="N78" s="42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42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42" t="str">
        <f t="shared" si="36"/>
        <v>BK</v>
      </c>
      <c r="N79" s="42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42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42" t="str">
        <f t="shared" si="36"/>
        <v>BK</v>
      </c>
      <c r="N80" s="42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42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42" t="str">
        <f t="shared" si="36"/>
        <v>BK</v>
      </c>
      <c r="N81" s="42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42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42" t="str">
        <f t="shared" si="36"/>
        <v>BK</v>
      </c>
      <c r="N82" s="42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42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42" t="str">
        <f t="shared" si="36"/>
        <v>BK</v>
      </c>
      <c r="N83" s="42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42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42" t="str">
        <f t="shared" si="36"/>
        <v>BK</v>
      </c>
      <c r="N84" s="42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42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42" t="str">
        <f t="shared" si="36"/>
        <v>BK</v>
      </c>
      <c r="N85" s="42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42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42" t="str">
        <f t="shared" si="36"/>
        <v>BK</v>
      </c>
      <c r="N86" s="42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42" t="str">
        <f t="shared" ref="AH72:AH86" si="62"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Windows</cp:lastModifiedBy>
  <cp:lastPrinted>2019-04-09T07:19:05Z</cp:lastPrinted>
  <dcterms:created xsi:type="dcterms:W3CDTF">2018-12-07T11:34:14Z</dcterms:created>
  <dcterms:modified xsi:type="dcterms:W3CDTF">2019-09-05T08:52:59Z</dcterms:modified>
</cp:coreProperties>
</file>