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PigPig\Desktop\CMPT417\projectGraphResult\"/>
    </mc:Choice>
  </mc:AlternateContent>
  <xr:revisionPtr revIDLastSave="0" documentId="8_{902773CC-F960-408F-8A4D-91064464613A}" xr6:coauthVersionLast="45" xr6:coauthVersionMax="45" xr10:uidLastSave="{00000000-0000-0000-0000-000000000000}"/>
  <bookViews>
    <workbookView xWindow="12330" yWindow="3075" windowWidth="16470" windowHeight="10530" xr2:uid="{00000000-000D-0000-FFFF-FFFF00000000}"/>
  </bookViews>
  <sheets>
    <sheet name="baseline" sheetId="1" r:id="rId1"/>
    <sheet name="g_cpu_w2" sheetId="15" r:id="rId2"/>
    <sheet name="Graph Tab" sheetId="2" r:id="rId3"/>
    <sheet name="g_expandedNodes" sheetId="12" r:id="rId4"/>
    <sheet name="g_generatedNodes" sheetId="13" r:id="rId5"/>
    <sheet name="g_cpuTime" sheetId="14" r:id="rId6"/>
    <sheet name="high_w_1.1" sheetId="3" r:id="rId7"/>
    <sheet name="high_w_1.5" sheetId="4" r:id="rId8"/>
    <sheet name="high_w_2" sheetId="5" r:id="rId9"/>
    <sheet name="low_w_1.1" sheetId="6" r:id="rId10"/>
    <sheet name="low_w_1.5" sheetId="7" r:id="rId11"/>
    <sheet name="low_w_2" sheetId="8" r:id="rId12"/>
    <sheet name="1.1^0.5" sheetId="9" r:id="rId13"/>
    <sheet name="1.5^0.5" sheetId="10" r:id="rId14"/>
    <sheet name="root_2 " sheetId="11" r:id="rId1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7" i="2" l="1"/>
  <c r="M18" i="2"/>
  <c r="M19" i="2"/>
  <c r="M20" i="2"/>
  <c r="M16" i="2"/>
  <c r="J16" i="2"/>
  <c r="M10" i="2"/>
  <c r="M11" i="2"/>
  <c r="M12" i="2"/>
  <c r="M13" i="2"/>
  <c r="M9" i="2"/>
  <c r="M3" i="2"/>
  <c r="M2" i="2"/>
  <c r="M4" i="2"/>
  <c r="M5" i="2"/>
  <c r="M6" i="2"/>
  <c r="H2" i="2"/>
  <c r="J17" i="2"/>
  <c r="J18" i="2"/>
  <c r="J19" i="2"/>
  <c r="J20" i="2"/>
  <c r="J3" i="2"/>
  <c r="J4" i="2"/>
  <c r="J5" i="2"/>
  <c r="J6" i="2"/>
  <c r="J2" i="2"/>
  <c r="J10" i="2"/>
  <c r="J11" i="2"/>
  <c r="J12" i="2"/>
  <c r="J13" i="2"/>
  <c r="J9" i="2"/>
  <c r="H17" i="2"/>
  <c r="H18" i="2"/>
  <c r="H19" i="2"/>
  <c r="H20" i="2"/>
  <c r="H16" i="2"/>
  <c r="H10" i="2"/>
  <c r="H11" i="2"/>
  <c r="H12" i="2"/>
  <c r="H13" i="2"/>
  <c r="H9" i="2"/>
  <c r="H3" i="2"/>
  <c r="H4" i="2"/>
  <c r="H5" i="2"/>
  <c r="H6" i="2"/>
</calcChain>
</file>

<file path=xl/sharedStrings.xml><?xml version="1.0" encoding="utf-8"?>
<sst xmlns="http://schemas.openxmlformats.org/spreadsheetml/2006/main" count="698" uniqueCount="75">
  <si>
    <t>Instances</t>
  </si>
  <si>
    <t>Sum of Cost</t>
  </si>
  <si>
    <t>Agents Count</t>
  </si>
  <si>
    <t>CPU Time</t>
  </si>
  <si>
    <t>Total Expanded Nodes</t>
  </si>
  <si>
    <t>Total Generated nodes</t>
  </si>
  <si>
    <t>instances\test_1.txt</t>
  </si>
  <si>
    <t>instances\test_10.txt</t>
  </si>
  <si>
    <t>instances\test_11.txt</t>
  </si>
  <si>
    <t>instances\test_12.txt</t>
  </si>
  <si>
    <t>instances\test_13.txt</t>
  </si>
  <si>
    <t>instances\test_14.txt</t>
  </si>
  <si>
    <t>instances\test_15.txt</t>
  </si>
  <si>
    <t>instances\test_16.txt</t>
  </si>
  <si>
    <t>instances\test_17.txt</t>
  </si>
  <si>
    <t>instances\test_18.txt</t>
  </si>
  <si>
    <t>instances\test_19.txt</t>
  </si>
  <si>
    <t>instances\test_2.txt</t>
  </si>
  <si>
    <t>instances\test_20.txt</t>
  </si>
  <si>
    <t>instances\test_21.txt</t>
  </si>
  <si>
    <t>instances\test_22.txt</t>
  </si>
  <si>
    <t>instances\test_23.txt</t>
  </si>
  <si>
    <t>instances\test_24.txt</t>
  </si>
  <si>
    <t>instances\test_25.txt</t>
  </si>
  <si>
    <t>instances\test_26.txt</t>
  </si>
  <si>
    <t>instances\test_27.txt</t>
  </si>
  <si>
    <t>instances\test_28.txt</t>
  </si>
  <si>
    <t>instances\test_29.txt</t>
  </si>
  <si>
    <t>instances\test_3.txt</t>
  </si>
  <si>
    <t>instances\test_31.txt</t>
  </si>
  <si>
    <t>instances\test_32.txt</t>
  </si>
  <si>
    <t>instances\test_33.txt</t>
  </si>
  <si>
    <t>instances\test_34.txt</t>
  </si>
  <si>
    <t>instances\test_35.txt</t>
  </si>
  <si>
    <t>instances\test_36.txt</t>
  </si>
  <si>
    <t>instances\test_37.txt</t>
  </si>
  <si>
    <t>instances\test_38.txt</t>
  </si>
  <si>
    <t>instances\test_39.txt</t>
  </si>
  <si>
    <t>instances\test_4.txt</t>
  </si>
  <si>
    <t>instances\test_40.txt</t>
  </si>
  <si>
    <t>instances\test_41_10a.txt</t>
  </si>
  <si>
    <t>instances\test_41_2a.txt</t>
  </si>
  <si>
    <t>instances\test_41_4a.txt</t>
  </si>
  <si>
    <t>instances\test_41_6a.txt</t>
  </si>
  <si>
    <t>instances\test_41_8a.txt</t>
  </si>
  <si>
    <t>instances\test_42.txt</t>
  </si>
  <si>
    <t>instances\test_43.txt</t>
  </si>
  <si>
    <t>instances\test_44.txt</t>
  </si>
  <si>
    <t>instances\test_45.txt</t>
  </si>
  <si>
    <t>instances\test_46.txt</t>
  </si>
  <si>
    <t>instances\test_48.txt</t>
  </si>
  <si>
    <t>instances\test_49.txt</t>
  </si>
  <si>
    <t>instances\test_5.txt</t>
  </si>
  <si>
    <t>instances\test_50.txt</t>
  </si>
  <si>
    <t>instances\test_6.txt</t>
  </si>
  <si>
    <t>instances\test_7.txt</t>
  </si>
  <si>
    <t>instances\test_8.txt</t>
  </si>
  <si>
    <t>instances\test_9.txt</t>
  </si>
  <si>
    <t>BCBS(1.1, 1)</t>
  </si>
  <si>
    <t>BCBS(1.5, 1)</t>
  </si>
  <si>
    <t>BCBS(2, 1)</t>
  </si>
  <si>
    <t>BCBS(1, 1.1)</t>
  </si>
  <si>
    <t>BCBS(1, 1.5)</t>
  </si>
  <si>
    <t>BCBS(1, 2)</t>
  </si>
  <si>
    <t>BCBS(1.1^0.5,  1.1^0.5)</t>
  </si>
  <si>
    <t>BCBS(1.5^0.5,  1.5^0.5)</t>
  </si>
  <si>
    <t>BCBS(1, w)</t>
  </si>
  <si>
    <t>BCBS(w, 1)</t>
  </si>
  <si>
    <t>BCBS(√w, √w)</t>
  </si>
  <si>
    <t>Total Generated Nodes Avg bcbs(w,1)</t>
  </si>
  <si>
    <t>bcbs(1,w)</t>
  </si>
  <si>
    <t>Total Expanded Nodes bcbs(w,1)</t>
  </si>
  <si>
    <t>CBS</t>
  </si>
  <si>
    <t>CPU time</t>
  </si>
  <si>
    <t>BCBS(√2, √2)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</si>
</sst>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  <font>
      <sz val="10"/>
      <name val="Arial"/>
    </font>
    <font>
      <b/>
      <sz val="11"/>
      <color rgb="FF000000"/>
      <name val="Calibri"/>
    </font>
    <font>
      <b/>
      <sz val="10"/>
      <color theme="1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12" Type="http://schemas.openxmlformats.org/officeDocument/2006/relationships/worksheet" Target="worksheets/sheet8.xml"/><Relationship Id="rId17" Type="http://schemas.openxmlformats.org/officeDocument/2006/relationships/styles" Target="styles.xml"/><Relationship Id="rId2" Type="http://schemas.openxmlformats.org/officeDocument/2006/relationships/chartsheet" Target="chartsheets/sheet1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worksheet" Target="worksheets/sheet7.xml"/><Relationship Id="rId5" Type="http://schemas.openxmlformats.org/officeDocument/2006/relationships/chartsheet" Target="chart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6.xml"/><Relationship Id="rId19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CA" b="1"/>
              <a:t>CPU time vs Number of Agents at w = 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Tab'!$A$15</c:f>
              <c:strCache>
                <c:ptCount val="1"/>
                <c:pt idx="0">
                  <c:v>BCBS(2, 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 Tab'!$C$16:$C$20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'Graph Tab'!$D$16:$D$20</c:f>
              <c:numCache>
                <c:formatCode>General</c:formatCode>
                <c:ptCount val="5"/>
                <c:pt idx="0">
                  <c:v>0.04</c:v>
                </c:pt>
                <c:pt idx="1">
                  <c:v>0.01</c:v>
                </c:pt>
                <c:pt idx="2">
                  <c:v>0.42</c:v>
                </c:pt>
                <c:pt idx="3">
                  <c:v>0.48</c:v>
                </c:pt>
                <c:pt idx="4">
                  <c:v>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7-4E85-AA5C-03384B263D13}"/>
            </c:ext>
          </c:extLst>
        </c:ser>
        <c:ser>
          <c:idx val="1"/>
          <c:order val="1"/>
          <c:tx>
            <c:strRef>
              <c:f>'Graph Tab'!$A$36</c:f>
              <c:strCache>
                <c:ptCount val="1"/>
                <c:pt idx="0">
                  <c:v>BCBS(1, 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'Graph Tab'!$C$37:$C$41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'Graph Tab'!$D$37:$D$41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1.34</c:v>
                </c:pt>
                <c:pt idx="3">
                  <c:v>0.28999999999999998</c:v>
                </c:pt>
                <c:pt idx="4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67-4E85-AA5C-03384B263D13}"/>
            </c:ext>
          </c:extLst>
        </c:ser>
        <c:ser>
          <c:idx val="2"/>
          <c:order val="2"/>
          <c:tx>
            <c:strRef>
              <c:f>'Graph Tab'!$A$57</c:f>
              <c:strCache>
                <c:ptCount val="1"/>
                <c:pt idx="0">
                  <c:v>BCBS(√2, √2)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'Graph Tab'!$C$58:$C$62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'Graph Tab'!$D$58:$D$62</c:f>
              <c:numCache>
                <c:formatCode>General</c:formatCode>
                <c:ptCount val="5"/>
                <c:pt idx="0">
                  <c:v>0.01</c:v>
                </c:pt>
                <c:pt idx="1">
                  <c:v>0.01</c:v>
                </c:pt>
                <c:pt idx="2">
                  <c:v>8.3699999999999992</c:v>
                </c:pt>
                <c:pt idx="3">
                  <c:v>1.32</c:v>
                </c:pt>
                <c:pt idx="4">
                  <c:v>2.0299999999999998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67-4E85-AA5C-03384B263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857088"/>
        <c:axId val="635857416"/>
      </c:scatterChart>
      <c:valAx>
        <c:axId val="63585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 b="1"/>
                  <a:t>Agents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5857416"/>
        <c:crosses val="autoZero"/>
        <c:crossBetween val="midCat"/>
      </c:valAx>
      <c:valAx>
        <c:axId val="63585741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 b="1"/>
                  <a:t>CPU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5857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Expanded Nodes vs Number of Agents</a:t>
            </a:r>
            <a:endParaRPr lang="en-CA"/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'Graph Tab'!$G$22</c:f>
              <c:strCache>
                <c:ptCount val="1"/>
                <c:pt idx="0">
                  <c:v>BCBS(w, 1)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Pt>
            <c:idx val="2"/>
            <c:marker>
              <c:symbol val="auto"/>
            </c:marker>
            <c:bubble3D val="0"/>
            <c:extLst>
              <c:ext xmlns:c16="http://schemas.microsoft.com/office/drawing/2014/chart" uri="{C3380CC4-5D6E-409C-BE32-E72D297353CC}">
                <c16:uniqueId val="{00000000-3598-4F89-9518-77FD02C28397}"/>
              </c:ext>
            </c:extLst>
          </c:dPt>
          <c:xVal>
            <c:numRef>
              <c:f>'Graph Tab'!$C$2:$C$6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'Graph Tab'!$J$2:$J$6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331</c:v>
                </c:pt>
                <c:pt idx="3">
                  <c:v>485</c:v>
                </c:pt>
                <c:pt idx="4">
                  <c:v>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8-4F89-9518-77FD02C28397}"/>
            </c:ext>
          </c:extLst>
        </c:ser>
        <c:ser>
          <c:idx val="1"/>
          <c:order val="1"/>
          <c:tx>
            <c:strRef>
              <c:f>'Graph Tab'!$G$23</c:f>
              <c:strCache>
                <c:ptCount val="1"/>
                <c:pt idx="0">
                  <c:v>BCBS(1, w)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xVal>
            <c:numRef>
              <c:f>'Graph Tab'!$C$16:$C$20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'Graph Tab'!$J$9:$J$13</c:f>
              <c:numCache>
                <c:formatCode>General</c:formatCode>
                <c:ptCount val="5"/>
                <c:pt idx="0">
                  <c:v>3</c:v>
                </c:pt>
                <c:pt idx="1">
                  <c:v>7</c:v>
                </c:pt>
                <c:pt idx="2">
                  <c:v>528.33333333333337</c:v>
                </c:pt>
                <c:pt idx="3">
                  <c:v>204.33333333333334</c:v>
                </c:pt>
                <c:pt idx="4">
                  <c:v>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8-4F89-9518-77FD02C28397}"/>
            </c:ext>
          </c:extLst>
        </c:ser>
        <c:ser>
          <c:idx val="5"/>
          <c:order val="2"/>
          <c:tx>
            <c:strRef>
              <c:f>'Graph Tab'!$G$21</c:f>
              <c:strCache>
                <c:ptCount val="1"/>
                <c:pt idx="0">
                  <c:v>BCBS(√w, √w)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'Graph Tab'!$C$23:$C$27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'Graph Tab'!$J$16:$J$20</c:f>
              <c:numCache>
                <c:formatCode>General</c:formatCode>
                <c:ptCount val="5"/>
                <c:pt idx="0">
                  <c:v>38</c:v>
                </c:pt>
                <c:pt idx="1">
                  <c:v>38.666666666666664</c:v>
                </c:pt>
                <c:pt idx="2">
                  <c:v>132.66666666666666</c:v>
                </c:pt>
                <c:pt idx="3">
                  <c:v>198</c:v>
                </c:pt>
                <c:pt idx="4">
                  <c:v>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8-4F89-9518-77FD02C28397}"/>
            </c:ext>
          </c:extLst>
        </c:ser>
        <c:ser>
          <c:idx val="2"/>
          <c:order val="3"/>
          <c:tx>
            <c:strRef>
              <c:f>'Graph Tab'!$A$64</c:f>
              <c:strCache>
                <c:ptCount val="1"/>
                <c:pt idx="0">
                  <c:v>CBS</c:v>
                </c:pt>
              </c:strCache>
            </c:strRef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pPr>
              <a:solidFill>
                <a:schemeClr val="accent3"/>
              </a:solidFill>
              <a:ln w="6350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xVal>
            <c:numRef>
              <c:f>'Graph Tab'!$C$65:$C$69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'Graph Tab'!$E$65:$E$69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209</c:v>
                </c:pt>
                <c:pt idx="3">
                  <c:v>107</c:v>
                </c:pt>
                <c:pt idx="4">
                  <c:v>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98-4F89-9518-77FD02C28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798039"/>
        <c:axId val="562037818"/>
      </c:scatterChart>
      <c:valAx>
        <c:axId val="1298798039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Agents</a:t>
                </a:r>
              </a:p>
            </c:rich>
          </c:tx>
          <c:layout>
            <c:manualLayout>
              <c:xMode val="edge"/>
              <c:yMode val="edge"/>
              <c:x val="0.50438118887781302"/>
              <c:y val="0.956234805866476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62037818"/>
        <c:crosses val="autoZero"/>
        <c:crossBetween val="midCat"/>
      </c:valAx>
      <c:valAx>
        <c:axId val="56203781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Expanded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29879803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94385702350723"/>
          <c:y val="0.63053101022770608"/>
          <c:w val="0.19349123853677405"/>
          <c:h val="0.21517106716039491"/>
        </c:manualLayout>
      </c:layout>
      <c:overlay val="1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 sz="1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CA" b="1"/>
              <a:t>Total Generated Nodes vs Number of Agents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Tab'!$G$22</c:f>
              <c:strCache>
                <c:ptCount val="1"/>
                <c:pt idx="0">
                  <c:v>BCBS(w, 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 Tab'!$C$2:$C$6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'Graph Tab'!$H$2:$H$6</c:f>
              <c:numCache>
                <c:formatCode>General</c:formatCode>
                <c:ptCount val="5"/>
                <c:pt idx="0">
                  <c:v>12</c:v>
                </c:pt>
                <c:pt idx="1">
                  <c:v>15</c:v>
                </c:pt>
                <c:pt idx="2">
                  <c:v>1028</c:v>
                </c:pt>
                <c:pt idx="3">
                  <c:v>1279.6666666666667</c:v>
                </c:pt>
                <c:pt idx="4">
                  <c:v>1311.3333333333333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F-410F-BB4F-99B36B88AEFE}"/>
            </c:ext>
          </c:extLst>
        </c:ser>
        <c:ser>
          <c:idx val="1"/>
          <c:order val="1"/>
          <c:tx>
            <c:strRef>
              <c:f>'Graph Tab'!$G$23</c:f>
              <c:strCache>
                <c:ptCount val="1"/>
                <c:pt idx="0">
                  <c:v>BCBS(1, w)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'Graph Tab'!$C$2:$C$6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'Graph Tab'!$H$9:$H$13</c:f>
              <c:numCache>
                <c:formatCode>General</c:formatCode>
                <c:ptCount val="5"/>
                <c:pt idx="0">
                  <c:v>7</c:v>
                </c:pt>
                <c:pt idx="1">
                  <c:v>14</c:v>
                </c:pt>
                <c:pt idx="2">
                  <c:v>1205.3333333333333</c:v>
                </c:pt>
                <c:pt idx="3">
                  <c:v>485</c:v>
                </c:pt>
                <c:pt idx="4">
                  <c:v>757.66666666666663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AF-410F-BB4F-99B36B88AEFE}"/>
            </c:ext>
          </c:extLst>
        </c:ser>
        <c:ser>
          <c:idx val="2"/>
          <c:order val="2"/>
          <c:tx>
            <c:strRef>
              <c:f>'Graph Tab'!$G$21</c:f>
              <c:strCache>
                <c:ptCount val="1"/>
                <c:pt idx="0">
                  <c:v>BCBS(√w, √w)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'Graph Tab'!$C$2:$C$6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'Graph Tab'!$H$16:$H$20</c:f>
              <c:numCache>
                <c:formatCode>General</c:formatCode>
                <c:ptCount val="5"/>
                <c:pt idx="0">
                  <c:v>9.6666666666666661</c:v>
                </c:pt>
                <c:pt idx="1">
                  <c:v>15.666666666666666</c:v>
                </c:pt>
                <c:pt idx="2">
                  <c:v>10700</c:v>
                </c:pt>
                <c:pt idx="3">
                  <c:v>2787.3333333333335</c:v>
                </c:pt>
                <c:pt idx="4">
                  <c:v>2988.3333333333335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AF-410F-BB4F-99B36B88AEFE}"/>
            </c:ext>
          </c:extLst>
        </c:ser>
        <c:ser>
          <c:idx val="3"/>
          <c:order val="3"/>
          <c:tx>
            <c:strRef>
              <c:f>'Graph Tab'!$A$64</c:f>
              <c:strCache>
                <c:ptCount val="1"/>
                <c:pt idx="0">
                  <c:v>CBS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'Graph Tab'!$C$65:$C$69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'Graph Tab'!$E$65:$E$69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209</c:v>
                </c:pt>
                <c:pt idx="3">
                  <c:v>107</c:v>
                </c:pt>
                <c:pt idx="4">
                  <c:v>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AF-410F-BB4F-99B36B88A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258768"/>
        <c:axId val="557259096"/>
      </c:scatterChart>
      <c:valAx>
        <c:axId val="557258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 b="1"/>
                  <a:t>Agents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7259096"/>
        <c:crosses val="autoZero"/>
        <c:crossBetween val="midCat"/>
      </c:valAx>
      <c:valAx>
        <c:axId val="55725909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 b="1"/>
                  <a:t>Total Generated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725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b="1"/>
              <a:t>CPU</a:t>
            </a:r>
            <a:r>
              <a:rPr lang="en-US" altLang="zh-CN" b="1" baseline="0"/>
              <a:t> Time</a:t>
            </a:r>
            <a:r>
              <a:rPr lang="en-CA" b="1"/>
              <a:t> vs. Number of Agents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Tab'!$G$22</c:f>
              <c:strCache>
                <c:ptCount val="1"/>
                <c:pt idx="0">
                  <c:v>BCBS(w, 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 Tab'!$C$2:$C$6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'Graph Tab'!$M$2:$M$6</c:f>
              <c:numCache>
                <c:formatCode>General</c:formatCode>
                <c:ptCount val="5"/>
                <c:pt idx="0">
                  <c:v>1.3333333333333334E-2</c:v>
                </c:pt>
                <c:pt idx="1">
                  <c:v>0.01</c:v>
                </c:pt>
                <c:pt idx="2">
                  <c:v>0.37333333333333329</c:v>
                </c:pt>
                <c:pt idx="3">
                  <c:v>0.56333333333333335</c:v>
                </c:pt>
                <c:pt idx="4">
                  <c:v>0.62333333333333341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27-42D8-AEA6-CC76B2A8D3BC}"/>
            </c:ext>
          </c:extLst>
        </c:ser>
        <c:ser>
          <c:idx val="1"/>
          <c:order val="1"/>
          <c:tx>
            <c:strRef>
              <c:f>'Graph Tab'!$G$23</c:f>
              <c:strCache>
                <c:ptCount val="1"/>
                <c:pt idx="0">
                  <c:v>BCBS(1, w)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'Graph Tab'!$C$2:$C$6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'Graph Tab'!$M$9:$M$13</c:f>
              <c:numCache>
                <c:formatCode>General</c:formatCode>
                <c:ptCount val="5"/>
                <c:pt idx="0">
                  <c:v>0</c:v>
                </c:pt>
                <c:pt idx="1">
                  <c:v>6.6666666666666671E-3</c:v>
                </c:pt>
                <c:pt idx="2">
                  <c:v>0.82666666666666666</c:v>
                </c:pt>
                <c:pt idx="3">
                  <c:v>0.2233333333333333</c:v>
                </c:pt>
                <c:pt idx="4">
                  <c:v>0.49666666666666665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27-42D8-AEA6-CC76B2A8D3BC}"/>
            </c:ext>
          </c:extLst>
        </c:ser>
        <c:ser>
          <c:idx val="2"/>
          <c:order val="2"/>
          <c:tx>
            <c:strRef>
              <c:f>'Graph Tab'!$G$21</c:f>
              <c:strCache>
                <c:ptCount val="1"/>
                <c:pt idx="0">
                  <c:v>BCBS(√w, √w)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'Graph Tab'!$C$2:$C$6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'Graph Tab'!$M$16:$M$20</c:f>
              <c:numCache>
                <c:formatCode>General</c:formatCode>
                <c:ptCount val="5"/>
                <c:pt idx="0">
                  <c:v>3.3333333333333335E-3</c:v>
                </c:pt>
                <c:pt idx="1">
                  <c:v>6.6666666666666671E-3</c:v>
                </c:pt>
                <c:pt idx="2">
                  <c:v>6.1633333333333331</c:v>
                </c:pt>
                <c:pt idx="3">
                  <c:v>1.0633333333333335</c:v>
                </c:pt>
                <c:pt idx="4">
                  <c:v>1.6666666666666667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27-42D8-AEA6-CC76B2A8D3BC}"/>
            </c:ext>
          </c:extLst>
        </c:ser>
        <c:ser>
          <c:idx val="3"/>
          <c:order val="3"/>
          <c:tx>
            <c:strRef>
              <c:f>'Graph Tab'!$A$64</c:f>
              <c:strCache>
                <c:ptCount val="1"/>
                <c:pt idx="0">
                  <c:v>CBS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'Graph Tab'!$C$65:$C$69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'Graph Tab'!$D$65:$D$69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0.27</c:v>
                </c:pt>
                <c:pt idx="3">
                  <c:v>0.13</c:v>
                </c:pt>
                <c:pt idx="4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27-42D8-AEA6-CC76B2A8D3BC}"/>
            </c:ext>
          </c:extLst>
        </c:ser>
        <c:ser>
          <c:idx val="4"/>
          <c:order val="4"/>
          <c:tx>
            <c:strRef>
              <c:f>'Graph Tab'!$A$15</c:f>
              <c:strCache>
                <c:ptCount val="1"/>
                <c:pt idx="0">
                  <c:v>BCBS(2, 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'Graph Tab'!$C$16:$C$20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'Graph Tab'!$D$16:$D$20</c:f>
              <c:numCache>
                <c:formatCode>General</c:formatCode>
                <c:ptCount val="5"/>
                <c:pt idx="0">
                  <c:v>0.04</c:v>
                </c:pt>
                <c:pt idx="1">
                  <c:v>0.01</c:v>
                </c:pt>
                <c:pt idx="2">
                  <c:v>0.42</c:v>
                </c:pt>
                <c:pt idx="3">
                  <c:v>0.48</c:v>
                </c:pt>
                <c:pt idx="4">
                  <c:v>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F6-4E00-83C8-BB45EAB70FB1}"/>
            </c:ext>
          </c:extLst>
        </c:ser>
        <c:ser>
          <c:idx val="5"/>
          <c:order val="5"/>
          <c:tx>
            <c:strRef>
              <c:f>'Graph Tab'!$A$36</c:f>
              <c:strCache>
                <c:ptCount val="1"/>
                <c:pt idx="0">
                  <c:v>BCBS(1, 2)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'Graph Tab'!$C$37:$C$41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'Graph Tab'!$D$37:$D$41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1.34</c:v>
                </c:pt>
                <c:pt idx="3">
                  <c:v>0.28999999999999998</c:v>
                </c:pt>
                <c:pt idx="4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F6-4E00-83C8-BB45EAB70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088632"/>
        <c:axId val="743088960"/>
      </c:scatterChart>
      <c:valAx>
        <c:axId val="743088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 b="1"/>
                  <a:t>Agents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3088960"/>
        <c:crosses val="autoZero"/>
        <c:crossBetween val="midCat"/>
      </c:valAx>
      <c:valAx>
        <c:axId val="74308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 b="1"/>
                  <a:t>CPU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3088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018276581667502"/>
          <c:y val="0.34293906894817877"/>
          <c:w val="0.19300241952750261"/>
          <c:h val="0.3221325827071133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DF2958-AC45-4293-B886-D7BD8F28C75A}">
  <sheetPr/>
  <sheetViews>
    <sheetView zoomScale="6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8CCD46A-4A40-4952-AB6F-2E69EC04AD08}">
  <sheetPr/>
  <sheetViews>
    <sheetView zoomScale="75" workbookViewId="0" zoomToFit="1"/>
  </sheetViews>
  <pageMargins left="0.7" right="0.7" top="0.75" bottom="0.75" header="0.3" footer="0.3"/>
  <pageSetup paperSize="9" orientation="landscape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26F0595-E2BB-4E8F-A519-C058064641DE}">
  <sheetPr/>
  <sheetViews>
    <sheetView zoomScale="121" workbookViewId="0" zoomToFit="1"/>
  </sheetViews>
  <pageMargins left="0.7" right="0.7" top="0.75" bottom="0.75" header="0.3" footer="0.3"/>
  <pageSetup paperSize="9" orientation="landscape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20008BB-02CB-41B2-80A9-9B769AE3CF9E}">
  <sheetPr/>
  <sheetViews>
    <sheetView zoomScale="66" workbookViewId="0" zoomToFit="1"/>
  </sheetViews>
  <pageMargins left="0.7" right="0.7" top="0.75" bottom="0.75" header="0.3" footer="0.3"/>
  <pageSetup paperSize="9"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7935" cy="608771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475FAF-9395-4AAF-9F98-2467841E65F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A642C5BE-B5D1-470A-BA41-C3DE07AC55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97DC10-7A10-4A69-B699-228029F34D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7935" cy="608771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E54148-C6EB-4B57-851C-AC3DB20E498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53"/>
  <sheetViews>
    <sheetView tabSelected="1" workbookViewId="0">
      <pane ySplit="1" topLeftCell="A14" activePane="bottomLeft" state="frozen"/>
      <selection pane="bottomLeft" activeCell="A36" sqref="A36:F40"/>
    </sheetView>
  </sheetViews>
  <sheetFormatPr defaultColWidth="14.42578125" defaultRowHeight="15.75" customHeight="1" x14ac:dyDescent="0.2"/>
  <cols>
    <col min="1" max="1" width="23.28515625" customWidth="1"/>
  </cols>
  <sheetData>
    <row r="1" spans="1:6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25">
      <c r="A2" s="2" t="s">
        <v>6</v>
      </c>
      <c r="B2" s="3">
        <v>41</v>
      </c>
      <c r="C2" s="1">
        <v>5</v>
      </c>
      <c r="D2" s="1">
        <v>0.11</v>
      </c>
      <c r="E2" s="1">
        <v>115</v>
      </c>
      <c r="F2" s="4">
        <v>273</v>
      </c>
    </row>
    <row r="3" spans="1:6" ht="15.75" customHeight="1" x14ac:dyDescent="0.25">
      <c r="A3" s="2" t="s">
        <v>7</v>
      </c>
      <c r="B3" s="3">
        <v>19</v>
      </c>
      <c r="C3" s="1">
        <v>6</v>
      </c>
      <c r="D3" s="1">
        <v>0.01</v>
      </c>
      <c r="E3" s="1">
        <v>5</v>
      </c>
      <c r="F3" s="1">
        <v>10</v>
      </c>
    </row>
    <row r="4" spans="1:6" ht="15.75" customHeight="1" x14ac:dyDescent="0.25">
      <c r="A4" s="2" t="s">
        <v>8</v>
      </c>
      <c r="B4" s="3">
        <v>35</v>
      </c>
      <c r="C4" s="1">
        <v>7</v>
      </c>
      <c r="D4" s="1">
        <v>0.01</v>
      </c>
      <c r="E4" s="1">
        <v>5</v>
      </c>
      <c r="F4" s="1">
        <v>10</v>
      </c>
    </row>
    <row r="5" spans="1:6" ht="15.75" customHeight="1" x14ac:dyDescent="0.25">
      <c r="A5" s="2" t="s">
        <v>9</v>
      </c>
      <c r="B5" s="3">
        <v>36</v>
      </c>
      <c r="C5" s="1">
        <v>7</v>
      </c>
      <c r="D5" s="1">
        <v>0.02</v>
      </c>
      <c r="E5" s="1">
        <v>11</v>
      </c>
      <c r="F5" s="1">
        <v>24</v>
      </c>
    </row>
    <row r="6" spans="1:6" ht="15.75" customHeight="1" x14ac:dyDescent="0.25">
      <c r="A6" s="2" t="s">
        <v>10</v>
      </c>
      <c r="B6" s="3">
        <v>36</v>
      </c>
      <c r="C6" s="1">
        <v>7</v>
      </c>
      <c r="D6" s="1">
        <v>0.02</v>
      </c>
      <c r="E6" s="1">
        <v>13</v>
      </c>
      <c r="F6" s="1">
        <v>26</v>
      </c>
    </row>
    <row r="7" spans="1:6" ht="15.75" customHeight="1" x14ac:dyDescent="0.25">
      <c r="A7" s="2" t="s">
        <v>11</v>
      </c>
      <c r="B7" s="3">
        <v>24</v>
      </c>
      <c r="C7" s="1">
        <v>7</v>
      </c>
      <c r="D7" s="1">
        <v>0</v>
      </c>
      <c r="E7" s="1">
        <v>3</v>
      </c>
      <c r="F7" s="1">
        <v>6</v>
      </c>
    </row>
    <row r="8" spans="1:6" ht="15.75" customHeight="1" x14ac:dyDescent="0.25">
      <c r="A8" s="2" t="s">
        <v>12</v>
      </c>
      <c r="B8" s="3">
        <v>50</v>
      </c>
      <c r="C8" s="1">
        <v>7</v>
      </c>
      <c r="D8" s="1">
        <v>0.02</v>
      </c>
      <c r="E8" s="1">
        <v>11</v>
      </c>
      <c r="F8" s="1">
        <v>26</v>
      </c>
    </row>
    <row r="9" spans="1:6" ht="15.75" customHeight="1" x14ac:dyDescent="0.25">
      <c r="A9" s="2" t="s">
        <v>13</v>
      </c>
      <c r="B9" s="3">
        <v>52</v>
      </c>
      <c r="C9" s="1">
        <v>7</v>
      </c>
      <c r="D9" s="1">
        <v>0.06</v>
      </c>
      <c r="E9" s="1">
        <v>25</v>
      </c>
      <c r="F9" s="1">
        <v>56</v>
      </c>
    </row>
    <row r="10" spans="1:6" ht="15.75" customHeight="1" x14ac:dyDescent="0.25">
      <c r="A10" s="2" t="s">
        <v>14</v>
      </c>
      <c r="B10" s="3">
        <v>39</v>
      </c>
      <c r="C10" s="1">
        <v>7</v>
      </c>
      <c r="D10" s="1">
        <v>0</v>
      </c>
      <c r="E10" s="1">
        <v>1</v>
      </c>
      <c r="F10" s="1">
        <v>2</v>
      </c>
    </row>
    <row r="11" spans="1:6" ht="15.75" customHeight="1" x14ac:dyDescent="0.25">
      <c r="A11" s="2" t="s">
        <v>15</v>
      </c>
      <c r="B11" s="3">
        <v>33</v>
      </c>
      <c r="C11" s="1">
        <v>7</v>
      </c>
      <c r="D11" s="1">
        <v>0.03</v>
      </c>
      <c r="E11" s="1">
        <v>29</v>
      </c>
      <c r="F11" s="1">
        <v>72</v>
      </c>
    </row>
    <row r="12" spans="1:6" ht="15.75" customHeight="1" x14ac:dyDescent="0.25">
      <c r="A12" s="2" t="s">
        <v>16</v>
      </c>
      <c r="B12" s="3">
        <v>47</v>
      </c>
      <c r="C12" s="1">
        <v>7</v>
      </c>
      <c r="D12" s="1">
        <v>0.01</v>
      </c>
      <c r="E12" s="1">
        <v>7</v>
      </c>
      <c r="F12" s="1">
        <v>16</v>
      </c>
    </row>
    <row r="13" spans="1:6" ht="15.75" customHeight="1" x14ac:dyDescent="0.25">
      <c r="A13" s="2" t="s">
        <v>17</v>
      </c>
      <c r="B13" s="3">
        <v>18</v>
      </c>
      <c r="C13" s="1">
        <v>5</v>
      </c>
      <c r="D13" s="1">
        <v>0</v>
      </c>
      <c r="E13" s="1">
        <v>1</v>
      </c>
      <c r="F13" s="1">
        <v>2</v>
      </c>
    </row>
    <row r="14" spans="1:6" ht="15.75" customHeight="1" x14ac:dyDescent="0.25">
      <c r="A14" s="2" t="s">
        <v>18</v>
      </c>
      <c r="B14" s="3">
        <v>28</v>
      </c>
      <c r="C14" s="1">
        <v>7</v>
      </c>
      <c r="D14" s="1">
        <v>0.01</v>
      </c>
      <c r="E14" s="1">
        <v>3</v>
      </c>
      <c r="F14" s="1">
        <v>6</v>
      </c>
    </row>
    <row r="15" spans="1:6" ht="15.75" customHeight="1" x14ac:dyDescent="0.25">
      <c r="A15" s="2" t="s">
        <v>19</v>
      </c>
      <c r="B15" s="3">
        <v>46</v>
      </c>
      <c r="C15" s="1">
        <v>8</v>
      </c>
      <c r="D15" s="1">
        <v>0.01</v>
      </c>
      <c r="E15" s="1">
        <v>7</v>
      </c>
      <c r="F15" s="1">
        <v>16</v>
      </c>
    </row>
    <row r="16" spans="1:6" ht="15.75" customHeight="1" x14ac:dyDescent="0.25">
      <c r="A16" s="2" t="s">
        <v>20</v>
      </c>
      <c r="B16" s="3">
        <v>51</v>
      </c>
      <c r="C16" s="1">
        <v>8</v>
      </c>
      <c r="D16" s="1">
        <v>0.03</v>
      </c>
      <c r="E16" s="1">
        <v>21</v>
      </c>
      <c r="F16" s="1">
        <v>49</v>
      </c>
    </row>
    <row r="17" spans="1:6" ht="15.75" customHeight="1" x14ac:dyDescent="0.25">
      <c r="A17" s="2" t="s">
        <v>21</v>
      </c>
      <c r="B17" s="3">
        <v>32</v>
      </c>
      <c r="C17" s="1">
        <v>8</v>
      </c>
      <c r="D17" s="1">
        <v>0</v>
      </c>
      <c r="E17" s="1">
        <v>3</v>
      </c>
      <c r="F17" s="1">
        <v>7</v>
      </c>
    </row>
    <row r="18" spans="1:6" ht="15.75" customHeight="1" x14ac:dyDescent="0.25">
      <c r="A18" s="2" t="s">
        <v>22</v>
      </c>
      <c r="B18" s="3">
        <v>47</v>
      </c>
      <c r="C18" s="1">
        <v>8</v>
      </c>
      <c r="D18" s="1">
        <v>0.01</v>
      </c>
      <c r="E18" s="1">
        <v>11</v>
      </c>
      <c r="F18" s="1">
        <v>27</v>
      </c>
    </row>
    <row r="19" spans="1:6" ht="15.75" customHeight="1" x14ac:dyDescent="0.25">
      <c r="A19" s="2" t="s">
        <v>23</v>
      </c>
      <c r="B19" s="3">
        <v>40</v>
      </c>
      <c r="C19" s="1">
        <v>8</v>
      </c>
      <c r="D19" s="1">
        <v>0.02</v>
      </c>
      <c r="E19" s="1">
        <v>15</v>
      </c>
      <c r="F19" s="1">
        <v>32</v>
      </c>
    </row>
    <row r="20" spans="1:6" ht="15.75" customHeight="1" x14ac:dyDescent="0.25">
      <c r="A20" s="2" t="s">
        <v>24</v>
      </c>
      <c r="B20" s="3">
        <v>42</v>
      </c>
      <c r="C20" s="1">
        <v>8</v>
      </c>
      <c r="D20" s="1">
        <v>0.01</v>
      </c>
      <c r="E20" s="1">
        <v>9</v>
      </c>
      <c r="F20" s="1">
        <v>21</v>
      </c>
    </row>
    <row r="21" spans="1:6" ht="15.75" customHeight="1" x14ac:dyDescent="0.25">
      <c r="A21" s="2" t="s">
        <v>25</v>
      </c>
      <c r="B21" s="3">
        <v>41</v>
      </c>
      <c r="C21" s="1">
        <v>8</v>
      </c>
      <c r="D21" s="1">
        <v>0.01</v>
      </c>
      <c r="E21" s="1">
        <v>13</v>
      </c>
      <c r="F21" s="1">
        <v>27</v>
      </c>
    </row>
    <row r="22" spans="1:6" ht="15.75" customHeight="1" x14ac:dyDescent="0.25">
      <c r="A22" s="2" t="s">
        <v>26</v>
      </c>
      <c r="B22" s="3">
        <v>41</v>
      </c>
      <c r="C22" s="1">
        <v>8</v>
      </c>
      <c r="D22" s="1">
        <v>0.02</v>
      </c>
      <c r="E22" s="1">
        <v>15</v>
      </c>
      <c r="F22" s="1">
        <v>32</v>
      </c>
    </row>
    <row r="23" spans="1:6" ht="15.75" customHeight="1" x14ac:dyDescent="0.25">
      <c r="A23" s="2" t="s">
        <v>27</v>
      </c>
      <c r="B23" s="3">
        <v>48</v>
      </c>
      <c r="C23" s="1">
        <v>8</v>
      </c>
      <c r="D23" s="1">
        <v>0.02</v>
      </c>
      <c r="E23" s="1">
        <v>11</v>
      </c>
      <c r="F23" s="1">
        <v>24</v>
      </c>
    </row>
    <row r="24" spans="1:6" ht="15" x14ac:dyDescent="0.25">
      <c r="A24" s="2" t="s">
        <v>28</v>
      </c>
      <c r="B24" s="3">
        <v>28</v>
      </c>
      <c r="C24" s="1">
        <v>5</v>
      </c>
      <c r="D24" s="1">
        <v>0</v>
      </c>
      <c r="E24" s="1">
        <v>1</v>
      </c>
      <c r="F24" s="1">
        <v>2</v>
      </c>
    </row>
    <row r="25" spans="1:6" ht="15" x14ac:dyDescent="0.25">
      <c r="A25" s="2" t="s">
        <v>29</v>
      </c>
      <c r="B25" s="3">
        <v>39</v>
      </c>
      <c r="C25" s="1">
        <v>5</v>
      </c>
      <c r="D25" s="1">
        <v>0.02</v>
      </c>
      <c r="E25" s="1">
        <v>9</v>
      </c>
      <c r="F25" s="1">
        <v>20</v>
      </c>
    </row>
    <row r="26" spans="1:6" ht="15" x14ac:dyDescent="0.25">
      <c r="A26" s="2" t="s">
        <v>30</v>
      </c>
      <c r="B26" s="3">
        <v>30</v>
      </c>
      <c r="C26" s="1">
        <v>5</v>
      </c>
      <c r="D26" s="1">
        <v>0.01</v>
      </c>
      <c r="E26" s="1">
        <v>7</v>
      </c>
      <c r="F26" s="1">
        <v>14</v>
      </c>
    </row>
    <row r="27" spans="1:6" ht="15" x14ac:dyDescent="0.25">
      <c r="A27" s="2" t="s">
        <v>31</v>
      </c>
      <c r="B27" s="3">
        <v>28</v>
      </c>
      <c r="C27" s="1">
        <v>5</v>
      </c>
      <c r="D27" s="1">
        <v>0.11</v>
      </c>
      <c r="E27" s="1">
        <v>15</v>
      </c>
      <c r="F27" s="1">
        <v>34</v>
      </c>
    </row>
    <row r="28" spans="1:6" ht="15" x14ac:dyDescent="0.25">
      <c r="A28" s="2" t="s">
        <v>32</v>
      </c>
      <c r="B28" s="3">
        <v>33</v>
      </c>
      <c r="C28" s="1">
        <v>5</v>
      </c>
      <c r="D28" s="1">
        <v>0.01</v>
      </c>
      <c r="E28" s="1">
        <v>5</v>
      </c>
      <c r="F28" s="1">
        <v>10</v>
      </c>
    </row>
    <row r="29" spans="1:6" ht="15" x14ac:dyDescent="0.25">
      <c r="A29" s="2" t="s">
        <v>33</v>
      </c>
      <c r="B29" s="3">
        <v>30</v>
      </c>
      <c r="C29" s="1">
        <v>5</v>
      </c>
      <c r="D29" s="1">
        <v>0.01</v>
      </c>
      <c r="E29" s="1">
        <v>5</v>
      </c>
      <c r="F29" s="1">
        <v>10</v>
      </c>
    </row>
    <row r="30" spans="1:6" ht="15" x14ac:dyDescent="0.25">
      <c r="A30" s="2" t="s">
        <v>34</v>
      </c>
      <c r="B30" s="3">
        <v>23</v>
      </c>
      <c r="C30" s="1">
        <v>5</v>
      </c>
      <c r="D30" s="1">
        <v>0.01</v>
      </c>
      <c r="E30" s="1">
        <v>3</v>
      </c>
      <c r="F30" s="1">
        <v>5</v>
      </c>
    </row>
    <row r="31" spans="1:6" ht="15" x14ac:dyDescent="0.25">
      <c r="A31" s="2" t="s">
        <v>35</v>
      </c>
      <c r="B31" s="3">
        <v>38</v>
      </c>
      <c r="C31" s="1">
        <v>5</v>
      </c>
      <c r="D31" s="1">
        <v>0.14000000000000001</v>
      </c>
      <c r="E31" s="1">
        <v>141</v>
      </c>
      <c r="F31" s="1">
        <v>354</v>
      </c>
    </row>
    <row r="32" spans="1:6" ht="15" x14ac:dyDescent="0.25">
      <c r="A32" s="2" t="s">
        <v>36</v>
      </c>
      <c r="B32" s="3">
        <v>28</v>
      </c>
      <c r="C32" s="1">
        <v>5</v>
      </c>
      <c r="D32" s="1">
        <v>0</v>
      </c>
      <c r="E32" s="1">
        <v>1</v>
      </c>
      <c r="F32" s="1">
        <v>2</v>
      </c>
    </row>
    <row r="33" spans="1:6" ht="15" x14ac:dyDescent="0.25">
      <c r="A33" s="2" t="s">
        <v>37</v>
      </c>
      <c r="B33" s="3">
        <v>35</v>
      </c>
      <c r="C33" s="1">
        <v>5</v>
      </c>
      <c r="D33" s="1">
        <v>0.01</v>
      </c>
      <c r="E33" s="1">
        <v>5</v>
      </c>
      <c r="F33" s="1">
        <v>10</v>
      </c>
    </row>
    <row r="34" spans="1:6" ht="15" x14ac:dyDescent="0.25">
      <c r="A34" s="2" t="s">
        <v>38</v>
      </c>
      <c r="B34" s="3">
        <v>32</v>
      </c>
      <c r="C34" s="1">
        <v>5</v>
      </c>
      <c r="D34" s="1">
        <v>0.02</v>
      </c>
      <c r="E34" s="1">
        <v>11</v>
      </c>
      <c r="F34" s="1">
        <v>24</v>
      </c>
    </row>
    <row r="35" spans="1:6" ht="15" x14ac:dyDescent="0.25">
      <c r="A35" s="2" t="s">
        <v>39</v>
      </c>
      <c r="B35" s="3">
        <v>24</v>
      </c>
      <c r="C35" s="1">
        <v>5</v>
      </c>
      <c r="D35" s="1">
        <v>0.01</v>
      </c>
      <c r="E35" s="1">
        <v>3</v>
      </c>
      <c r="F35" s="1">
        <v>6</v>
      </c>
    </row>
    <row r="36" spans="1:6" ht="15" x14ac:dyDescent="0.25">
      <c r="A36" s="2" t="s">
        <v>40</v>
      </c>
      <c r="B36" s="3">
        <v>68</v>
      </c>
      <c r="C36" s="1">
        <v>10</v>
      </c>
      <c r="D36" s="1">
        <v>0.32</v>
      </c>
      <c r="E36" s="1">
        <v>211</v>
      </c>
      <c r="F36" s="1">
        <v>481</v>
      </c>
    </row>
    <row r="37" spans="1:6" ht="15" x14ac:dyDescent="0.25">
      <c r="A37" s="2" t="s">
        <v>41</v>
      </c>
      <c r="B37" s="3">
        <v>22</v>
      </c>
      <c r="C37" s="1">
        <v>2</v>
      </c>
      <c r="D37" s="1">
        <v>0</v>
      </c>
      <c r="E37" s="1">
        <v>5</v>
      </c>
      <c r="F37" s="1">
        <v>9</v>
      </c>
    </row>
    <row r="38" spans="1:6" ht="15" x14ac:dyDescent="0.25">
      <c r="A38" s="2" t="s">
        <v>42</v>
      </c>
      <c r="B38" s="3">
        <v>24</v>
      </c>
      <c r="C38" s="1">
        <v>4</v>
      </c>
      <c r="D38" s="1">
        <v>0.01</v>
      </c>
      <c r="E38" s="1">
        <v>7</v>
      </c>
      <c r="F38" s="1">
        <v>13</v>
      </c>
    </row>
    <row r="39" spans="1:6" ht="15" x14ac:dyDescent="0.25">
      <c r="A39" s="2" t="s">
        <v>43</v>
      </c>
      <c r="B39" s="3">
        <v>45</v>
      </c>
      <c r="C39" s="1">
        <v>6</v>
      </c>
      <c r="D39" s="1">
        <v>0.27</v>
      </c>
      <c r="E39" s="1">
        <v>209</v>
      </c>
      <c r="F39" s="1">
        <v>455</v>
      </c>
    </row>
    <row r="40" spans="1:6" ht="15" x14ac:dyDescent="0.25">
      <c r="A40" s="2" t="s">
        <v>44</v>
      </c>
      <c r="B40" s="3">
        <v>55</v>
      </c>
      <c r="C40" s="1">
        <v>8</v>
      </c>
      <c r="D40" s="1">
        <v>0.13</v>
      </c>
      <c r="E40" s="1">
        <v>107</v>
      </c>
      <c r="F40" s="1">
        <v>244</v>
      </c>
    </row>
    <row r="41" spans="1:6" ht="15" x14ac:dyDescent="0.25">
      <c r="A41" s="2" t="s">
        <v>45</v>
      </c>
      <c r="B41" s="3">
        <v>57</v>
      </c>
      <c r="C41" s="1">
        <v>6</v>
      </c>
      <c r="D41" s="1">
        <v>0.12</v>
      </c>
      <c r="E41" s="1">
        <v>85</v>
      </c>
      <c r="F41" s="1">
        <v>195</v>
      </c>
    </row>
    <row r="42" spans="1:6" ht="15" x14ac:dyDescent="0.25">
      <c r="A42" s="2" t="s">
        <v>46</v>
      </c>
      <c r="B42" s="3">
        <v>43</v>
      </c>
      <c r="C42" s="1">
        <v>6</v>
      </c>
      <c r="D42" s="1">
        <v>0.02</v>
      </c>
      <c r="E42" s="1">
        <v>11</v>
      </c>
      <c r="F42" s="1">
        <v>24</v>
      </c>
    </row>
    <row r="43" spans="1:6" ht="15" x14ac:dyDescent="0.25">
      <c r="A43" s="2" t="s">
        <v>47</v>
      </c>
      <c r="B43" s="3">
        <v>33</v>
      </c>
      <c r="C43" s="1">
        <v>6</v>
      </c>
      <c r="D43" s="1">
        <v>0.01</v>
      </c>
      <c r="E43" s="1">
        <v>13</v>
      </c>
      <c r="F43" s="1">
        <v>26</v>
      </c>
    </row>
    <row r="44" spans="1:6" ht="15" x14ac:dyDescent="0.25">
      <c r="A44" s="2" t="s">
        <v>48</v>
      </c>
      <c r="B44" s="3">
        <v>24</v>
      </c>
      <c r="C44" s="1">
        <v>6</v>
      </c>
      <c r="D44" s="1">
        <v>0</v>
      </c>
      <c r="E44" s="1">
        <v>3</v>
      </c>
      <c r="F44" s="1">
        <v>5</v>
      </c>
    </row>
    <row r="45" spans="1:6" ht="15" x14ac:dyDescent="0.25">
      <c r="A45" s="2" t="s">
        <v>49</v>
      </c>
      <c r="B45" s="3">
        <v>57</v>
      </c>
      <c r="C45" s="1">
        <v>7</v>
      </c>
      <c r="D45" s="1">
        <v>0.13</v>
      </c>
      <c r="E45" s="1">
        <v>81</v>
      </c>
      <c r="F45" s="1">
        <v>188</v>
      </c>
    </row>
    <row r="46" spans="1:6" ht="15" x14ac:dyDescent="0.25">
      <c r="A46" s="2" t="s">
        <v>50</v>
      </c>
      <c r="B46" s="3">
        <v>36</v>
      </c>
      <c r="C46" s="1">
        <v>7</v>
      </c>
      <c r="D46" s="1">
        <v>0.01</v>
      </c>
      <c r="E46" s="1">
        <v>7</v>
      </c>
      <c r="F46" s="1">
        <v>15</v>
      </c>
    </row>
    <row r="47" spans="1:6" ht="15" x14ac:dyDescent="0.25">
      <c r="A47" s="2" t="s">
        <v>51</v>
      </c>
      <c r="B47" s="3">
        <v>42</v>
      </c>
      <c r="C47" s="1">
        <v>7</v>
      </c>
      <c r="D47" s="1">
        <v>0.01</v>
      </c>
      <c r="E47" s="1">
        <v>7</v>
      </c>
      <c r="F47" s="1">
        <v>13</v>
      </c>
    </row>
    <row r="48" spans="1:6" ht="15" x14ac:dyDescent="0.25">
      <c r="A48" s="2" t="s">
        <v>52</v>
      </c>
      <c r="B48" s="3">
        <v>26</v>
      </c>
      <c r="C48" s="1">
        <v>5</v>
      </c>
      <c r="D48" s="1">
        <v>0.01</v>
      </c>
      <c r="E48" s="1">
        <v>7</v>
      </c>
      <c r="F48" s="1">
        <v>15</v>
      </c>
    </row>
    <row r="49" spans="1:6" ht="15" x14ac:dyDescent="0.25">
      <c r="A49" s="2" t="s">
        <v>53</v>
      </c>
      <c r="B49" s="3">
        <v>48</v>
      </c>
      <c r="C49" s="1">
        <v>7</v>
      </c>
      <c r="D49" s="4">
        <v>7.0000000000000007E-2</v>
      </c>
      <c r="E49" s="4">
        <v>21</v>
      </c>
      <c r="F49" s="1">
        <v>47</v>
      </c>
    </row>
    <row r="50" spans="1:6" ht="15" x14ac:dyDescent="0.25">
      <c r="A50" s="2" t="s">
        <v>54</v>
      </c>
      <c r="B50" s="3">
        <v>24</v>
      </c>
      <c r="C50" s="1">
        <v>6</v>
      </c>
      <c r="D50" s="1">
        <v>0.02</v>
      </c>
      <c r="E50" s="1">
        <v>7</v>
      </c>
      <c r="F50" s="1">
        <v>15</v>
      </c>
    </row>
    <row r="51" spans="1:6" ht="15" x14ac:dyDescent="0.25">
      <c r="A51" s="2" t="s">
        <v>55</v>
      </c>
      <c r="B51" s="3">
        <v>34</v>
      </c>
      <c r="C51" s="1">
        <v>6</v>
      </c>
      <c r="D51" s="1">
        <v>0.01</v>
      </c>
      <c r="E51" s="1">
        <v>3</v>
      </c>
      <c r="F51" s="1">
        <v>6</v>
      </c>
    </row>
    <row r="52" spans="1:6" ht="15" x14ac:dyDescent="0.25">
      <c r="A52" s="2" t="s">
        <v>56</v>
      </c>
      <c r="B52" s="3">
        <v>38</v>
      </c>
      <c r="C52" s="1">
        <v>6</v>
      </c>
      <c r="D52" s="1">
        <v>0.13</v>
      </c>
      <c r="E52" s="1">
        <v>107</v>
      </c>
      <c r="F52" s="1">
        <v>246</v>
      </c>
    </row>
    <row r="53" spans="1:6" ht="15" x14ac:dyDescent="0.25">
      <c r="A53" s="2" t="s">
        <v>57</v>
      </c>
      <c r="B53" s="3">
        <v>24</v>
      </c>
      <c r="C53" s="1">
        <v>6</v>
      </c>
      <c r="D53" s="1">
        <v>0</v>
      </c>
      <c r="E53" s="1">
        <v>1</v>
      </c>
      <c r="F53" s="1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53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23.28515625" customWidth="1"/>
  </cols>
  <sheetData>
    <row r="1" spans="1:26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26" ht="15.75" customHeight="1" x14ac:dyDescent="0.25">
      <c r="A2" s="2" t="s">
        <v>6</v>
      </c>
      <c r="B2" s="3">
        <v>42</v>
      </c>
      <c r="C2" s="1">
        <v>5</v>
      </c>
      <c r="D2" s="4">
        <v>0.14000000000000001</v>
      </c>
      <c r="E2" s="4">
        <v>107</v>
      </c>
      <c r="F2" s="4">
        <v>314</v>
      </c>
    </row>
    <row r="3" spans="1:26" ht="15.75" customHeight="1" x14ac:dyDescent="0.25">
      <c r="A3" s="2" t="s">
        <v>7</v>
      </c>
      <c r="B3" s="3">
        <v>19</v>
      </c>
      <c r="C3" s="1">
        <v>6</v>
      </c>
      <c r="D3" s="4">
        <v>0.01</v>
      </c>
      <c r="E3" s="1">
        <v>5</v>
      </c>
      <c r="F3" s="4">
        <v>11</v>
      </c>
    </row>
    <row r="4" spans="1:26" ht="15.75" customHeight="1" x14ac:dyDescent="0.25">
      <c r="A4" s="2" t="s">
        <v>8</v>
      </c>
      <c r="B4" s="3">
        <v>36</v>
      </c>
      <c r="C4" s="1">
        <v>7</v>
      </c>
      <c r="D4" s="4">
        <v>0.03</v>
      </c>
      <c r="E4" s="4">
        <v>9</v>
      </c>
      <c r="F4" s="4">
        <v>24</v>
      </c>
    </row>
    <row r="5" spans="1:26" ht="15.75" customHeight="1" x14ac:dyDescent="0.25">
      <c r="A5" s="2" t="s">
        <v>9</v>
      </c>
      <c r="B5" s="3">
        <v>36</v>
      </c>
      <c r="C5" s="1">
        <v>7</v>
      </c>
      <c r="D5" s="4">
        <v>0.02</v>
      </c>
      <c r="E5" s="4">
        <v>11</v>
      </c>
      <c r="F5" s="4">
        <v>27</v>
      </c>
    </row>
    <row r="6" spans="1:26" ht="15.75" customHeight="1" x14ac:dyDescent="0.25">
      <c r="A6" s="2" t="s">
        <v>10</v>
      </c>
      <c r="B6" s="3">
        <v>36</v>
      </c>
      <c r="C6" s="1">
        <v>7</v>
      </c>
      <c r="D6" s="1">
        <v>0.02</v>
      </c>
      <c r="E6" s="1">
        <v>15</v>
      </c>
      <c r="F6" s="4">
        <v>40</v>
      </c>
    </row>
    <row r="7" spans="1:26" ht="15.75" customHeight="1" x14ac:dyDescent="0.25">
      <c r="A7" s="2" t="s">
        <v>11</v>
      </c>
      <c r="B7" s="3">
        <v>24</v>
      </c>
      <c r="C7" s="1">
        <v>7</v>
      </c>
      <c r="D7" s="4">
        <v>0.01</v>
      </c>
      <c r="E7" s="1">
        <v>3</v>
      </c>
      <c r="F7" s="4">
        <v>7</v>
      </c>
    </row>
    <row r="8" spans="1:26" ht="15.75" customHeight="1" x14ac:dyDescent="0.25">
      <c r="A8" s="2" t="s">
        <v>12</v>
      </c>
      <c r="B8" s="3">
        <v>50</v>
      </c>
      <c r="C8" s="1">
        <v>7</v>
      </c>
      <c r="D8" s="4">
        <v>0.17</v>
      </c>
      <c r="E8" s="4">
        <v>15</v>
      </c>
      <c r="F8" s="4">
        <v>42</v>
      </c>
    </row>
    <row r="9" spans="1:26" ht="15.75" customHeight="1" x14ac:dyDescent="0.25">
      <c r="A9" s="2" t="s">
        <v>13</v>
      </c>
      <c r="B9" s="3">
        <v>51</v>
      </c>
      <c r="C9" s="1">
        <v>7</v>
      </c>
      <c r="D9" s="4">
        <v>0.3</v>
      </c>
      <c r="E9" s="4">
        <v>41</v>
      </c>
      <c r="F9" s="4">
        <v>106</v>
      </c>
    </row>
    <row r="10" spans="1:26" ht="15.75" customHeight="1" x14ac:dyDescent="0.25">
      <c r="A10" s="2" t="s">
        <v>14</v>
      </c>
      <c r="B10" s="3">
        <v>39</v>
      </c>
      <c r="C10" s="1">
        <v>7</v>
      </c>
      <c r="D10" s="1">
        <v>0</v>
      </c>
      <c r="E10" s="1">
        <v>1</v>
      </c>
      <c r="F10" s="1">
        <v>2</v>
      </c>
    </row>
    <row r="11" spans="1:26" ht="15.75" customHeight="1" x14ac:dyDescent="0.25">
      <c r="A11" s="5" t="s">
        <v>15</v>
      </c>
      <c r="B11" s="6">
        <v>32</v>
      </c>
      <c r="C11" s="7">
        <v>7</v>
      </c>
      <c r="D11" s="8">
        <v>0.03</v>
      </c>
      <c r="E11" s="8">
        <v>19</v>
      </c>
      <c r="F11" s="8">
        <v>61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5">
      <c r="A12" s="5" t="s">
        <v>16</v>
      </c>
      <c r="B12" s="6">
        <v>47</v>
      </c>
      <c r="C12" s="7">
        <v>7</v>
      </c>
      <c r="D12" s="8">
        <v>0.02</v>
      </c>
      <c r="E12" s="7">
        <v>7</v>
      </c>
      <c r="F12" s="8">
        <v>17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5">
      <c r="A13" s="2" t="s">
        <v>17</v>
      </c>
      <c r="B13" s="3">
        <v>18</v>
      </c>
      <c r="C13" s="1">
        <v>5</v>
      </c>
      <c r="D13" s="1">
        <v>0</v>
      </c>
      <c r="E13" s="1">
        <v>1</v>
      </c>
      <c r="F13" s="1">
        <v>2</v>
      </c>
    </row>
    <row r="14" spans="1:26" ht="15.75" customHeight="1" x14ac:dyDescent="0.25">
      <c r="A14" s="2" t="s">
        <v>18</v>
      </c>
      <c r="B14" s="3">
        <v>28</v>
      </c>
      <c r="C14" s="1">
        <v>7</v>
      </c>
      <c r="D14" s="4">
        <v>0.01</v>
      </c>
      <c r="E14" s="1">
        <v>3</v>
      </c>
      <c r="F14" s="4">
        <v>7</v>
      </c>
    </row>
    <row r="15" spans="1:26" ht="15.75" customHeight="1" x14ac:dyDescent="0.25">
      <c r="A15" s="2" t="s">
        <v>19</v>
      </c>
      <c r="B15" s="3">
        <v>46</v>
      </c>
      <c r="C15" s="1">
        <v>8</v>
      </c>
      <c r="D15" s="4">
        <v>0.02</v>
      </c>
      <c r="E15" s="1">
        <v>7</v>
      </c>
      <c r="F15" s="4">
        <v>17</v>
      </c>
    </row>
    <row r="16" spans="1:26" ht="15.75" customHeight="1" x14ac:dyDescent="0.25">
      <c r="A16" s="2" t="s">
        <v>20</v>
      </c>
      <c r="B16" s="3">
        <v>52</v>
      </c>
      <c r="C16" s="1">
        <v>8</v>
      </c>
      <c r="D16" s="4">
        <v>0.05</v>
      </c>
      <c r="E16" s="4">
        <v>33</v>
      </c>
      <c r="F16" s="4">
        <v>85</v>
      </c>
    </row>
    <row r="17" spans="1:26" ht="15.75" customHeight="1" x14ac:dyDescent="0.25">
      <c r="A17" s="2" t="s">
        <v>21</v>
      </c>
      <c r="B17" s="3">
        <v>32</v>
      </c>
      <c r="C17" s="1">
        <v>8</v>
      </c>
      <c r="D17" s="4">
        <v>0</v>
      </c>
      <c r="E17" s="1">
        <v>3</v>
      </c>
      <c r="F17" s="1">
        <v>7</v>
      </c>
    </row>
    <row r="18" spans="1:26" ht="15.75" customHeight="1" x14ac:dyDescent="0.25">
      <c r="A18" s="2" t="s">
        <v>22</v>
      </c>
      <c r="B18" s="3">
        <v>47</v>
      </c>
      <c r="C18" s="1">
        <v>8</v>
      </c>
      <c r="D18" s="1">
        <v>0.03</v>
      </c>
      <c r="E18" s="4">
        <v>23</v>
      </c>
      <c r="F18" s="4">
        <v>70</v>
      </c>
    </row>
    <row r="19" spans="1:26" ht="15.75" customHeight="1" x14ac:dyDescent="0.25">
      <c r="A19" s="2" t="s">
        <v>23</v>
      </c>
      <c r="B19" s="3">
        <v>41</v>
      </c>
      <c r="C19" s="1">
        <v>8</v>
      </c>
      <c r="D19" s="4">
        <v>7.0000000000000007E-2</v>
      </c>
      <c r="E19" s="4">
        <v>67</v>
      </c>
      <c r="F19" s="4">
        <v>214</v>
      </c>
    </row>
    <row r="20" spans="1:26" ht="15.75" customHeight="1" x14ac:dyDescent="0.25">
      <c r="A20" s="2" t="s">
        <v>24</v>
      </c>
      <c r="B20" s="3">
        <v>42</v>
      </c>
      <c r="C20" s="1">
        <v>8</v>
      </c>
      <c r="D20" s="1">
        <v>0.01</v>
      </c>
      <c r="E20" s="1">
        <v>9</v>
      </c>
      <c r="F20" s="4">
        <v>22</v>
      </c>
    </row>
    <row r="21" spans="1:26" ht="15.75" customHeight="1" x14ac:dyDescent="0.25">
      <c r="A21" s="5" t="s">
        <v>25</v>
      </c>
      <c r="B21" s="6">
        <v>40</v>
      </c>
      <c r="C21" s="7">
        <v>8</v>
      </c>
      <c r="D21" s="8">
        <v>0.03</v>
      </c>
      <c r="E21" s="8">
        <v>23</v>
      </c>
      <c r="F21" s="8">
        <v>64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5">
      <c r="A22" s="5" t="s">
        <v>26</v>
      </c>
      <c r="B22" s="6">
        <v>41</v>
      </c>
      <c r="C22" s="7">
        <v>8</v>
      </c>
      <c r="D22" s="7">
        <v>0.02</v>
      </c>
      <c r="E22" s="8">
        <v>15</v>
      </c>
      <c r="F22" s="8">
        <v>41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5">
      <c r="A23" s="2" t="s">
        <v>27</v>
      </c>
      <c r="B23" s="3">
        <v>48</v>
      </c>
      <c r="C23" s="1">
        <v>8</v>
      </c>
      <c r="D23" s="1">
        <v>0.02</v>
      </c>
      <c r="E23" s="4">
        <v>11</v>
      </c>
      <c r="F23" s="4">
        <v>33</v>
      </c>
    </row>
    <row r="24" spans="1:26" ht="15" x14ac:dyDescent="0.25">
      <c r="A24" s="2" t="s">
        <v>28</v>
      </c>
      <c r="B24" s="3">
        <v>28</v>
      </c>
      <c r="C24" s="1">
        <v>5</v>
      </c>
      <c r="D24" s="1">
        <v>0</v>
      </c>
      <c r="E24" s="1">
        <v>1</v>
      </c>
      <c r="F24" s="1">
        <v>2</v>
      </c>
    </row>
    <row r="25" spans="1:26" ht="15" x14ac:dyDescent="0.25">
      <c r="A25" s="2" t="s">
        <v>29</v>
      </c>
      <c r="B25" s="3">
        <v>39</v>
      </c>
      <c r="C25" s="1">
        <v>5</v>
      </c>
      <c r="D25" s="4">
        <v>0.02</v>
      </c>
      <c r="E25" s="4">
        <v>13</v>
      </c>
      <c r="F25" s="4">
        <v>39</v>
      </c>
    </row>
    <row r="26" spans="1:26" ht="15" x14ac:dyDescent="0.25">
      <c r="A26" s="2" t="s">
        <v>30</v>
      </c>
      <c r="B26" s="3">
        <v>30</v>
      </c>
      <c r="C26" s="1">
        <v>5</v>
      </c>
      <c r="D26" s="1">
        <v>0.01</v>
      </c>
      <c r="E26" s="4">
        <v>9</v>
      </c>
      <c r="F26" s="4">
        <v>27</v>
      </c>
    </row>
    <row r="27" spans="1:26" ht="15" x14ac:dyDescent="0.25">
      <c r="A27" s="2" t="s">
        <v>31</v>
      </c>
      <c r="B27" s="3">
        <v>28</v>
      </c>
      <c r="C27" s="1">
        <v>5</v>
      </c>
      <c r="D27" s="1">
        <v>0.02</v>
      </c>
      <c r="E27" s="1">
        <v>19</v>
      </c>
      <c r="F27" s="4">
        <v>55</v>
      </c>
    </row>
    <row r="28" spans="1:26" ht="15" x14ac:dyDescent="0.25">
      <c r="A28" s="2" t="s">
        <v>32</v>
      </c>
      <c r="B28" s="3">
        <v>33</v>
      </c>
      <c r="C28" s="1">
        <v>5</v>
      </c>
      <c r="D28" s="4">
        <v>0</v>
      </c>
      <c r="E28" s="1">
        <v>5</v>
      </c>
      <c r="F28" s="4">
        <v>12</v>
      </c>
    </row>
    <row r="29" spans="1:26" ht="15" x14ac:dyDescent="0.25">
      <c r="A29" s="2" t="s">
        <v>33</v>
      </c>
      <c r="B29" s="3">
        <v>30</v>
      </c>
      <c r="C29" s="1">
        <v>5</v>
      </c>
      <c r="D29" s="4">
        <v>0.02</v>
      </c>
      <c r="E29" s="1">
        <v>5</v>
      </c>
      <c r="F29" s="4">
        <v>12</v>
      </c>
    </row>
    <row r="30" spans="1:26" ht="15" x14ac:dyDescent="0.25">
      <c r="A30" s="2" t="s">
        <v>34</v>
      </c>
      <c r="B30" s="3">
        <v>23</v>
      </c>
      <c r="C30" s="1">
        <v>5</v>
      </c>
      <c r="D30" s="1">
        <v>0</v>
      </c>
      <c r="E30" s="1">
        <v>3</v>
      </c>
      <c r="F30" s="4">
        <v>5</v>
      </c>
    </row>
    <row r="31" spans="1:26" ht="15" x14ac:dyDescent="0.25">
      <c r="A31" s="2" t="s">
        <v>35</v>
      </c>
      <c r="B31" s="3">
        <v>38</v>
      </c>
      <c r="C31" s="1">
        <v>5</v>
      </c>
      <c r="D31" s="4">
        <v>0.02</v>
      </c>
      <c r="E31" s="1">
        <v>17</v>
      </c>
      <c r="F31" s="4">
        <v>51</v>
      </c>
    </row>
    <row r="32" spans="1:26" ht="15" x14ac:dyDescent="0.25">
      <c r="A32" s="2" t="s">
        <v>36</v>
      </c>
      <c r="B32" s="3">
        <v>28</v>
      </c>
      <c r="C32" s="1">
        <v>5</v>
      </c>
      <c r="D32" s="1">
        <v>0</v>
      </c>
      <c r="E32" s="1">
        <v>1</v>
      </c>
      <c r="F32" s="1">
        <v>2</v>
      </c>
    </row>
    <row r="33" spans="1:26" ht="15" x14ac:dyDescent="0.25">
      <c r="A33" s="2" t="s">
        <v>37</v>
      </c>
      <c r="B33" s="3">
        <v>35</v>
      </c>
      <c r="C33" s="1">
        <v>5</v>
      </c>
      <c r="D33" s="4">
        <v>0</v>
      </c>
      <c r="E33" s="1">
        <v>5</v>
      </c>
      <c r="F33" s="4">
        <v>12</v>
      </c>
    </row>
    <row r="34" spans="1:26" ht="15" x14ac:dyDescent="0.25">
      <c r="A34" s="2" t="s">
        <v>38</v>
      </c>
      <c r="B34" s="3">
        <v>32</v>
      </c>
      <c r="C34" s="1">
        <v>5</v>
      </c>
      <c r="D34" s="4">
        <v>0.02</v>
      </c>
      <c r="E34" s="4">
        <v>29</v>
      </c>
      <c r="F34" s="4">
        <v>79</v>
      </c>
    </row>
    <row r="35" spans="1:26" ht="15" x14ac:dyDescent="0.25">
      <c r="A35" s="2" t="s">
        <v>39</v>
      </c>
      <c r="B35" s="3">
        <v>24</v>
      </c>
      <c r="C35" s="1">
        <v>5</v>
      </c>
      <c r="D35" s="4">
        <v>0</v>
      </c>
      <c r="E35" s="1">
        <v>3</v>
      </c>
      <c r="F35" s="4">
        <v>7</v>
      </c>
    </row>
    <row r="36" spans="1:26" ht="15" x14ac:dyDescent="0.25">
      <c r="A36" s="2" t="s">
        <v>40</v>
      </c>
      <c r="B36" s="3">
        <v>68</v>
      </c>
      <c r="C36" s="1">
        <v>10</v>
      </c>
      <c r="D36" s="4">
        <v>2.2999999999999998</v>
      </c>
      <c r="E36" s="4">
        <v>1329</v>
      </c>
      <c r="F36" s="4">
        <v>3832</v>
      </c>
    </row>
    <row r="37" spans="1:26" ht="15" x14ac:dyDescent="0.25">
      <c r="A37" s="2" t="s">
        <v>41</v>
      </c>
      <c r="B37" s="3">
        <v>22</v>
      </c>
      <c r="C37" s="1">
        <v>2</v>
      </c>
      <c r="D37" s="1">
        <v>0</v>
      </c>
      <c r="E37" s="1">
        <v>3</v>
      </c>
      <c r="F37" s="4">
        <v>9</v>
      </c>
    </row>
    <row r="38" spans="1:26" ht="15" x14ac:dyDescent="0.25">
      <c r="A38" s="2" t="s">
        <v>42</v>
      </c>
      <c r="B38" s="3">
        <v>24</v>
      </c>
      <c r="C38" s="1">
        <v>4</v>
      </c>
      <c r="D38" s="4">
        <v>0.01</v>
      </c>
      <c r="E38" s="1">
        <v>7</v>
      </c>
      <c r="F38" s="4">
        <v>17</v>
      </c>
    </row>
    <row r="39" spans="1:26" ht="15" x14ac:dyDescent="0.25">
      <c r="A39" s="2" t="s">
        <v>43</v>
      </c>
      <c r="B39" s="3">
        <v>45</v>
      </c>
      <c r="C39" s="1">
        <v>6</v>
      </c>
      <c r="D39" s="4">
        <v>9.6199999999999992</v>
      </c>
      <c r="E39" s="4">
        <v>5393</v>
      </c>
      <c r="F39" s="4">
        <v>15650</v>
      </c>
    </row>
    <row r="40" spans="1:26" ht="15" x14ac:dyDescent="0.25">
      <c r="A40" s="5" t="s">
        <v>44</v>
      </c>
      <c r="B40" s="6">
        <v>55</v>
      </c>
      <c r="C40" s="7">
        <v>8</v>
      </c>
      <c r="D40" s="8">
        <v>1.36</v>
      </c>
      <c r="E40" s="8">
        <v>1233</v>
      </c>
      <c r="F40" s="8">
        <v>3546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" x14ac:dyDescent="0.25">
      <c r="A41" s="2" t="s">
        <v>45</v>
      </c>
      <c r="B41" s="3">
        <v>57</v>
      </c>
      <c r="C41" s="1">
        <v>6</v>
      </c>
      <c r="D41" s="4">
        <v>5.12</v>
      </c>
      <c r="E41" s="4">
        <v>3233</v>
      </c>
      <c r="F41" s="4">
        <v>9251</v>
      </c>
    </row>
    <row r="42" spans="1:26" ht="15" x14ac:dyDescent="0.25">
      <c r="A42" s="2" t="s">
        <v>46</v>
      </c>
      <c r="B42" s="3">
        <v>43</v>
      </c>
      <c r="C42" s="1">
        <v>6</v>
      </c>
      <c r="D42" s="4">
        <v>0.13</v>
      </c>
      <c r="E42" s="4">
        <v>19</v>
      </c>
      <c r="F42" s="4">
        <v>52</v>
      </c>
    </row>
    <row r="43" spans="1:26" ht="15" x14ac:dyDescent="0.25">
      <c r="A43" s="2" t="s">
        <v>47</v>
      </c>
      <c r="B43" s="3">
        <v>33</v>
      </c>
      <c r="C43" s="1">
        <v>6</v>
      </c>
      <c r="D43" s="1">
        <v>0.02</v>
      </c>
      <c r="E43" s="4">
        <v>15</v>
      </c>
      <c r="F43" s="4">
        <v>38</v>
      </c>
    </row>
    <row r="44" spans="1:26" ht="15" x14ac:dyDescent="0.25">
      <c r="A44" s="2" t="s">
        <v>48</v>
      </c>
      <c r="B44" s="3">
        <v>24</v>
      </c>
      <c r="C44" s="1">
        <v>6</v>
      </c>
      <c r="D44" s="1">
        <v>0</v>
      </c>
      <c r="E44" s="1">
        <v>3</v>
      </c>
      <c r="F44" s="1">
        <v>5</v>
      </c>
    </row>
    <row r="45" spans="1:26" ht="15" x14ac:dyDescent="0.25">
      <c r="A45" s="2" t="s">
        <v>49</v>
      </c>
      <c r="B45" s="3">
        <v>57</v>
      </c>
      <c r="C45" s="1">
        <v>7</v>
      </c>
      <c r="D45" s="4">
        <v>0.08</v>
      </c>
      <c r="E45" s="1">
        <v>31</v>
      </c>
      <c r="F45" s="4">
        <v>85</v>
      </c>
    </row>
    <row r="46" spans="1:26" ht="15" x14ac:dyDescent="0.25">
      <c r="A46" s="2" t="s">
        <v>50</v>
      </c>
      <c r="B46" s="3">
        <v>38</v>
      </c>
      <c r="C46" s="1">
        <v>7</v>
      </c>
      <c r="D46" s="4">
        <v>0.01</v>
      </c>
      <c r="E46" s="1">
        <v>5</v>
      </c>
      <c r="F46" s="4">
        <v>15</v>
      </c>
    </row>
    <row r="47" spans="1:26" ht="15" x14ac:dyDescent="0.25">
      <c r="A47" s="2" t="s">
        <v>51</v>
      </c>
      <c r="B47" s="3">
        <v>42</v>
      </c>
      <c r="C47" s="1">
        <v>7</v>
      </c>
      <c r="D47" s="4">
        <v>0.02</v>
      </c>
      <c r="E47" s="4">
        <v>19</v>
      </c>
      <c r="F47" s="4">
        <v>55</v>
      </c>
    </row>
    <row r="48" spans="1:26" ht="15" x14ac:dyDescent="0.25">
      <c r="A48" s="2" t="s">
        <v>52</v>
      </c>
      <c r="B48" s="3">
        <v>26</v>
      </c>
      <c r="C48" s="1">
        <v>5</v>
      </c>
      <c r="D48" s="4">
        <v>0.02</v>
      </c>
      <c r="E48" s="4">
        <v>9</v>
      </c>
      <c r="F48" s="4">
        <v>24</v>
      </c>
    </row>
    <row r="49" spans="1:6" ht="15" x14ac:dyDescent="0.25">
      <c r="A49" s="2" t="s">
        <v>53</v>
      </c>
      <c r="B49" s="3">
        <v>48</v>
      </c>
      <c r="C49" s="1">
        <v>7</v>
      </c>
      <c r="D49" s="4">
        <v>0.22</v>
      </c>
      <c r="E49" s="4">
        <v>87</v>
      </c>
      <c r="F49" s="4">
        <v>280</v>
      </c>
    </row>
    <row r="50" spans="1:6" ht="15" x14ac:dyDescent="0.25">
      <c r="A50" s="2" t="s">
        <v>54</v>
      </c>
      <c r="B50" s="3">
        <v>25</v>
      </c>
      <c r="C50" s="1">
        <v>6</v>
      </c>
      <c r="D50" s="1">
        <v>0.01</v>
      </c>
      <c r="E50" s="4">
        <v>7</v>
      </c>
      <c r="F50" s="4">
        <v>19</v>
      </c>
    </row>
    <row r="51" spans="1:6" ht="15" x14ac:dyDescent="0.25">
      <c r="A51" s="2" t="s">
        <v>55</v>
      </c>
      <c r="B51" s="3">
        <v>34</v>
      </c>
      <c r="C51" s="1">
        <v>6</v>
      </c>
      <c r="D51" s="1">
        <v>0</v>
      </c>
      <c r="E51" s="1">
        <v>3</v>
      </c>
      <c r="F51" s="1">
        <v>6</v>
      </c>
    </row>
    <row r="52" spans="1:6" ht="15" x14ac:dyDescent="0.25">
      <c r="A52" s="2" t="s">
        <v>56</v>
      </c>
      <c r="B52" s="3">
        <v>38</v>
      </c>
      <c r="C52" s="1">
        <v>6</v>
      </c>
      <c r="D52" s="4">
        <v>0.14000000000000001</v>
      </c>
      <c r="E52" s="4">
        <v>81</v>
      </c>
      <c r="F52" s="4">
        <v>242</v>
      </c>
    </row>
    <row r="53" spans="1:6" ht="15" x14ac:dyDescent="0.25">
      <c r="A53" s="2" t="s">
        <v>57</v>
      </c>
      <c r="B53" s="3">
        <v>24</v>
      </c>
      <c r="C53" s="1">
        <v>6</v>
      </c>
      <c r="D53" s="4">
        <v>0</v>
      </c>
      <c r="E53" s="1">
        <v>1</v>
      </c>
      <c r="F53" s="1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53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23.28515625" customWidth="1"/>
  </cols>
  <sheetData>
    <row r="1" spans="1:26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26" ht="15.75" customHeight="1" x14ac:dyDescent="0.25">
      <c r="A2" s="2" t="s">
        <v>6</v>
      </c>
      <c r="B2" s="3">
        <v>42</v>
      </c>
      <c r="C2" s="1">
        <v>5</v>
      </c>
      <c r="D2" s="4">
        <v>0.1</v>
      </c>
      <c r="E2" s="4">
        <v>107</v>
      </c>
      <c r="F2" s="4">
        <v>314</v>
      </c>
    </row>
    <row r="3" spans="1:26" ht="15.75" customHeight="1" x14ac:dyDescent="0.25">
      <c r="A3" s="2" t="s">
        <v>7</v>
      </c>
      <c r="B3" s="3">
        <v>19</v>
      </c>
      <c r="C3" s="1">
        <v>6</v>
      </c>
      <c r="D3" s="4">
        <v>0.01</v>
      </c>
      <c r="E3" s="1">
        <v>5</v>
      </c>
      <c r="F3" s="1">
        <v>12</v>
      </c>
    </row>
    <row r="4" spans="1:26" ht="15.75" customHeight="1" x14ac:dyDescent="0.25">
      <c r="A4" s="2" t="s">
        <v>8</v>
      </c>
      <c r="B4" s="3">
        <v>36</v>
      </c>
      <c r="C4" s="1">
        <v>7</v>
      </c>
      <c r="D4" s="1">
        <v>0.02</v>
      </c>
      <c r="E4" s="1">
        <v>9</v>
      </c>
      <c r="F4" s="1">
        <v>24</v>
      </c>
    </row>
    <row r="5" spans="1:26" ht="15.75" customHeight="1" x14ac:dyDescent="0.25">
      <c r="A5" s="2" t="s">
        <v>9</v>
      </c>
      <c r="B5" s="3">
        <v>36</v>
      </c>
      <c r="C5" s="1">
        <v>7</v>
      </c>
      <c r="D5" s="1">
        <v>0.01</v>
      </c>
      <c r="E5" s="1">
        <v>11</v>
      </c>
      <c r="F5" s="4">
        <v>27</v>
      </c>
    </row>
    <row r="6" spans="1:26" ht="15.75" customHeight="1" x14ac:dyDescent="0.25">
      <c r="A6" s="2" t="s">
        <v>10</v>
      </c>
      <c r="B6" s="3">
        <v>36</v>
      </c>
      <c r="C6" s="1">
        <v>7</v>
      </c>
      <c r="D6" s="4">
        <v>0.01</v>
      </c>
      <c r="E6" s="1">
        <v>15</v>
      </c>
      <c r="F6" s="4">
        <v>40</v>
      </c>
    </row>
    <row r="7" spans="1:26" ht="15.75" customHeight="1" x14ac:dyDescent="0.25">
      <c r="A7" s="2" t="s">
        <v>11</v>
      </c>
      <c r="B7" s="3">
        <v>24</v>
      </c>
      <c r="C7" s="1">
        <v>7</v>
      </c>
      <c r="D7" s="4">
        <v>0.01</v>
      </c>
      <c r="E7" s="1">
        <v>3</v>
      </c>
      <c r="F7" s="1">
        <v>7</v>
      </c>
    </row>
    <row r="8" spans="1:26" ht="15.75" customHeight="1" x14ac:dyDescent="0.25">
      <c r="A8" s="2" t="s">
        <v>12</v>
      </c>
      <c r="B8" s="3">
        <v>50</v>
      </c>
      <c r="C8" s="1">
        <v>7</v>
      </c>
      <c r="D8" s="4">
        <v>0.02</v>
      </c>
      <c r="E8" s="1">
        <v>15</v>
      </c>
      <c r="F8" s="1">
        <v>42</v>
      </c>
    </row>
    <row r="9" spans="1:26" ht="15.75" customHeight="1" x14ac:dyDescent="0.25">
      <c r="A9" s="2" t="s">
        <v>13</v>
      </c>
      <c r="B9" s="3">
        <v>51</v>
      </c>
      <c r="C9" s="1">
        <v>7</v>
      </c>
      <c r="D9" s="4">
        <v>0.09</v>
      </c>
      <c r="E9" s="1">
        <v>41</v>
      </c>
      <c r="F9" s="1">
        <v>106</v>
      </c>
    </row>
    <row r="10" spans="1:26" ht="15.75" customHeight="1" x14ac:dyDescent="0.25">
      <c r="A10" s="2" t="s">
        <v>14</v>
      </c>
      <c r="B10" s="3">
        <v>39</v>
      </c>
      <c r="C10" s="1">
        <v>7</v>
      </c>
      <c r="D10" s="4">
        <v>0.01</v>
      </c>
      <c r="E10" s="1">
        <v>1</v>
      </c>
      <c r="F10" s="1">
        <v>2</v>
      </c>
    </row>
    <row r="11" spans="1:26" ht="15.75" customHeight="1" x14ac:dyDescent="0.25">
      <c r="A11" s="5" t="s">
        <v>15</v>
      </c>
      <c r="B11" s="6">
        <v>33</v>
      </c>
      <c r="C11" s="7">
        <v>7</v>
      </c>
      <c r="D11" s="8">
        <v>0.02</v>
      </c>
      <c r="E11" s="7">
        <v>19</v>
      </c>
      <c r="F11" s="7">
        <v>61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5">
      <c r="A12" s="5" t="s">
        <v>16</v>
      </c>
      <c r="B12" s="6">
        <v>47</v>
      </c>
      <c r="C12" s="7">
        <v>7</v>
      </c>
      <c r="D12" s="8">
        <v>0.01</v>
      </c>
      <c r="E12" s="7">
        <v>7</v>
      </c>
      <c r="F12" s="7">
        <v>17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5">
      <c r="A13" s="2" t="s">
        <v>17</v>
      </c>
      <c r="B13" s="3">
        <v>18</v>
      </c>
      <c r="C13" s="1">
        <v>5</v>
      </c>
      <c r="D13" s="4">
        <v>0</v>
      </c>
      <c r="E13" s="1">
        <v>1</v>
      </c>
      <c r="F13" s="1">
        <v>2</v>
      </c>
    </row>
    <row r="14" spans="1:26" ht="15.75" customHeight="1" x14ac:dyDescent="0.25">
      <c r="A14" s="2" t="s">
        <v>18</v>
      </c>
      <c r="B14" s="3">
        <v>28</v>
      </c>
      <c r="C14" s="1">
        <v>7</v>
      </c>
      <c r="D14" s="4">
        <v>0</v>
      </c>
      <c r="E14" s="1">
        <v>3</v>
      </c>
      <c r="F14" s="1">
        <v>7</v>
      </c>
    </row>
    <row r="15" spans="1:26" ht="15.75" customHeight="1" x14ac:dyDescent="0.25">
      <c r="A15" s="2" t="s">
        <v>19</v>
      </c>
      <c r="B15" s="3">
        <v>46</v>
      </c>
      <c r="C15" s="1">
        <v>8</v>
      </c>
      <c r="D15" s="4">
        <v>0.01</v>
      </c>
      <c r="E15" s="1">
        <v>7</v>
      </c>
      <c r="F15" s="1">
        <v>17</v>
      </c>
    </row>
    <row r="16" spans="1:26" ht="15.75" customHeight="1" x14ac:dyDescent="0.25">
      <c r="A16" s="5" t="s">
        <v>20</v>
      </c>
      <c r="B16" s="6">
        <v>52</v>
      </c>
      <c r="C16" s="8">
        <v>8</v>
      </c>
      <c r="D16" s="8">
        <v>0.04</v>
      </c>
      <c r="E16" s="8">
        <v>31</v>
      </c>
      <c r="F16" s="8">
        <v>85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5">
      <c r="A17" s="2" t="s">
        <v>21</v>
      </c>
      <c r="B17" s="3">
        <v>32</v>
      </c>
      <c r="C17" s="1">
        <v>8</v>
      </c>
      <c r="D17" s="4">
        <v>0</v>
      </c>
      <c r="E17" s="1">
        <v>3</v>
      </c>
      <c r="F17" s="1">
        <v>7</v>
      </c>
    </row>
    <row r="18" spans="1:26" ht="15.75" customHeight="1" x14ac:dyDescent="0.25">
      <c r="A18" s="2" t="s">
        <v>22</v>
      </c>
      <c r="B18" s="3">
        <v>47</v>
      </c>
      <c r="C18" s="1">
        <v>8</v>
      </c>
      <c r="D18" s="4">
        <v>0.04</v>
      </c>
      <c r="E18" s="1">
        <v>37</v>
      </c>
      <c r="F18" s="1">
        <v>104</v>
      </c>
    </row>
    <row r="19" spans="1:26" ht="15.75" customHeight="1" x14ac:dyDescent="0.25">
      <c r="A19" s="2" t="s">
        <v>23</v>
      </c>
      <c r="B19" s="3">
        <v>41</v>
      </c>
      <c r="C19" s="1">
        <v>8</v>
      </c>
      <c r="D19" s="4">
        <v>0.06</v>
      </c>
      <c r="E19" s="1">
        <v>55</v>
      </c>
      <c r="F19" s="1">
        <v>155</v>
      </c>
    </row>
    <row r="20" spans="1:26" ht="15.75" customHeight="1" x14ac:dyDescent="0.25">
      <c r="A20" s="2" t="s">
        <v>24</v>
      </c>
      <c r="B20" s="3">
        <v>42</v>
      </c>
      <c r="C20" s="1">
        <v>8</v>
      </c>
      <c r="D20" s="1">
        <v>0.01</v>
      </c>
      <c r="E20" s="1">
        <v>9</v>
      </c>
      <c r="F20" s="1">
        <v>22</v>
      </c>
    </row>
    <row r="21" spans="1:26" ht="15.75" customHeight="1" x14ac:dyDescent="0.25">
      <c r="A21" s="5" t="s">
        <v>25</v>
      </c>
      <c r="B21" s="6">
        <v>40</v>
      </c>
      <c r="C21" s="7">
        <v>8</v>
      </c>
      <c r="D21" s="7">
        <v>0.02</v>
      </c>
      <c r="E21" s="7">
        <v>15</v>
      </c>
      <c r="F21" s="7">
        <v>40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5">
      <c r="A22" s="5" t="s">
        <v>26</v>
      </c>
      <c r="B22" s="6">
        <v>41</v>
      </c>
      <c r="C22" s="7">
        <v>8</v>
      </c>
      <c r="D22" s="7">
        <v>0.02</v>
      </c>
      <c r="E22" s="7">
        <v>15</v>
      </c>
      <c r="F22" s="7">
        <v>41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5">
      <c r="A23" s="2" t="s">
        <v>27</v>
      </c>
      <c r="B23" s="3">
        <v>48</v>
      </c>
      <c r="C23" s="1">
        <v>8</v>
      </c>
      <c r="D23" s="4">
        <v>0.02</v>
      </c>
      <c r="E23" s="1">
        <v>15</v>
      </c>
      <c r="F23" s="1">
        <v>50</v>
      </c>
    </row>
    <row r="24" spans="1:26" ht="15" x14ac:dyDescent="0.25">
      <c r="A24" s="2" t="s">
        <v>28</v>
      </c>
      <c r="B24" s="3">
        <v>28</v>
      </c>
      <c r="C24" s="1">
        <v>5</v>
      </c>
      <c r="D24" s="1">
        <v>0</v>
      </c>
      <c r="E24" s="1">
        <v>1</v>
      </c>
      <c r="F24" s="1">
        <v>2</v>
      </c>
    </row>
    <row r="25" spans="1:26" ht="15" x14ac:dyDescent="0.25">
      <c r="A25" s="2" t="s">
        <v>29</v>
      </c>
      <c r="B25" s="3">
        <v>39</v>
      </c>
      <c r="C25" s="1">
        <v>5</v>
      </c>
      <c r="D25" s="4">
        <v>0.01</v>
      </c>
      <c r="E25" s="1">
        <v>13</v>
      </c>
      <c r="F25" s="1">
        <v>39</v>
      </c>
    </row>
    <row r="26" spans="1:26" ht="15" x14ac:dyDescent="0.25">
      <c r="A26" s="2" t="s">
        <v>30</v>
      </c>
      <c r="B26" s="3">
        <v>30</v>
      </c>
      <c r="C26" s="1">
        <v>5</v>
      </c>
      <c r="D26" s="1">
        <v>0.02</v>
      </c>
      <c r="E26" s="1">
        <v>9</v>
      </c>
      <c r="F26" s="1">
        <v>27</v>
      </c>
    </row>
    <row r="27" spans="1:26" ht="15" x14ac:dyDescent="0.25">
      <c r="A27" s="2" t="s">
        <v>31</v>
      </c>
      <c r="B27" s="3">
        <v>28</v>
      </c>
      <c r="C27" s="1">
        <v>5</v>
      </c>
      <c r="D27" s="4">
        <v>0.02</v>
      </c>
      <c r="E27" s="1">
        <v>19</v>
      </c>
      <c r="F27" s="1">
        <v>55</v>
      </c>
    </row>
    <row r="28" spans="1:26" ht="15" x14ac:dyDescent="0.25">
      <c r="A28" s="2" t="s">
        <v>32</v>
      </c>
      <c r="B28" s="3">
        <v>33</v>
      </c>
      <c r="C28" s="1">
        <v>5</v>
      </c>
      <c r="D28" s="4">
        <v>0</v>
      </c>
      <c r="E28" s="1">
        <v>5</v>
      </c>
      <c r="F28" s="1">
        <v>12</v>
      </c>
    </row>
    <row r="29" spans="1:26" ht="15" x14ac:dyDescent="0.25">
      <c r="A29" s="2" t="s">
        <v>33</v>
      </c>
      <c r="B29" s="3">
        <v>30</v>
      </c>
      <c r="C29" s="1">
        <v>5</v>
      </c>
      <c r="D29" s="1">
        <v>0.01</v>
      </c>
      <c r="E29" s="1">
        <v>5</v>
      </c>
      <c r="F29" s="1">
        <v>12</v>
      </c>
    </row>
    <row r="30" spans="1:26" ht="15" x14ac:dyDescent="0.25">
      <c r="A30" s="2" t="s">
        <v>34</v>
      </c>
      <c r="B30" s="3">
        <v>23</v>
      </c>
      <c r="C30" s="1">
        <v>5</v>
      </c>
      <c r="D30" s="4">
        <v>0</v>
      </c>
      <c r="E30" s="1">
        <v>3</v>
      </c>
      <c r="F30" s="1">
        <v>7</v>
      </c>
    </row>
    <row r="31" spans="1:26" ht="15" x14ac:dyDescent="0.25">
      <c r="A31" s="2" t="s">
        <v>35</v>
      </c>
      <c r="B31" s="3">
        <v>38</v>
      </c>
      <c r="C31" s="1">
        <v>5</v>
      </c>
      <c r="D31" s="1">
        <v>0.02</v>
      </c>
      <c r="E31" s="1">
        <v>17</v>
      </c>
      <c r="F31" s="1">
        <v>51</v>
      </c>
    </row>
    <row r="32" spans="1:26" ht="15" x14ac:dyDescent="0.25">
      <c r="A32" s="2" t="s">
        <v>36</v>
      </c>
      <c r="B32" s="3">
        <v>28</v>
      </c>
      <c r="C32" s="1">
        <v>5</v>
      </c>
      <c r="D32" s="1">
        <v>0</v>
      </c>
      <c r="E32" s="1">
        <v>1</v>
      </c>
      <c r="F32" s="1">
        <v>2</v>
      </c>
    </row>
    <row r="33" spans="1:26" ht="15" x14ac:dyDescent="0.25">
      <c r="A33" s="2" t="s">
        <v>37</v>
      </c>
      <c r="B33" s="3">
        <v>35</v>
      </c>
      <c r="C33" s="1">
        <v>5</v>
      </c>
      <c r="D33" s="4">
        <v>0</v>
      </c>
      <c r="E33" s="1">
        <v>5</v>
      </c>
      <c r="F33" s="1">
        <v>12</v>
      </c>
    </row>
    <row r="34" spans="1:26" ht="15" x14ac:dyDescent="0.25">
      <c r="A34" s="2" t="s">
        <v>38</v>
      </c>
      <c r="B34" s="3">
        <v>32</v>
      </c>
      <c r="C34" s="1">
        <v>5</v>
      </c>
      <c r="D34" s="4">
        <v>0.02</v>
      </c>
      <c r="E34" s="1">
        <v>29</v>
      </c>
      <c r="F34" s="1">
        <v>79</v>
      </c>
    </row>
    <row r="35" spans="1:26" ht="15" x14ac:dyDescent="0.25">
      <c r="A35" s="2" t="s">
        <v>39</v>
      </c>
      <c r="B35" s="3">
        <v>24</v>
      </c>
      <c r="C35" s="1">
        <v>5</v>
      </c>
      <c r="D35" s="1">
        <v>0</v>
      </c>
      <c r="E35" s="1">
        <v>3</v>
      </c>
      <c r="F35" s="1">
        <v>7</v>
      </c>
    </row>
    <row r="36" spans="1:26" ht="15" x14ac:dyDescent="0.25">
      <c r="A36" s="2" t="s">
        <v>40</v>
      </c>
      <c r="B36" s="3">
        <v>68</v>
      </c>
      <c r="C36" s="1">
        <v>10</v>
      </c>
      <c r="D36" s="4">
        <v>2.0299999999999998</v>
      </c>
      <c r="E36" s="1">
        <v>1329</v>
      </c>
      <c r="F36" s="1">
        <v>3832</v>
      </c>
    </row>
    <row r="37" spans="1:26" ht="15" x14ac:dyDescent="0.25">
      <c r="A37" s="2" t="s">
        <v>41</v>
      </c>
      <c r="B37" s="3">
        <v>22</v>
      </c>
      <c r="C37" s="1">
        <v>2</v>
      </c>
      <c r="D37" s="4">
        <v>0.01</v>
      </c>
      <c r="E37" s="1">
        <v>3</v>
      </c>
      <c r="F37" s="1">
        <v>9</v>
      </c>
    </row>
    <row r="38" spans="1:26" ht="15" x14ac:dyDescent="0.25">
      <c r="A38" s="2" t="s">
        <v>42</v>
      </c>
      <c r="B38" s="3">
        <v>24</v>
      </c>
      <c r="C38" s="1">
        <v>4</v>
      </c>
      <c r="D38" s="4">
        <v>0.01</v>
      </c>
      <c r="E38" s="1">
        <v>7</v>
      </c>
      <c r="F38" s="1">
        <v>17</v>
      </c>
    </row>
    <row r="39" spans="1:26" ht="15" x14ac:dyDescent="0.25">
      <c r="A39" s="2" t="s">
        <v>43</v>
      </c>
      <c r="B39" s="3">
        <v>45</v>
      </c>
      <c r="C39" s="1">
        <v>6</v>
      </c>
      <c r="D39" s="4">
        <v>8.3699999999999992</v>
      </c>
      <c r="E39" s="1">
        <v>5393</v>
      </c>
      <c r="F39" s="1">
        <v>15650</v>
      </c>
    </row>
    <row r="40" spans="1:26" ht="15" x14ac:dyDescent="0.25">
      <c r="A40" s="5" t="s">
        <v>44</v>
      </c>
      <c r="B40" s="6">
        <v>55</v>
      </c>
      <c r="C40" s="7">
        <v>8</v>
      </c>
      <c r="D40" s="8">
        <v>1.32</v>
      </c>
      <c r="E40" s="7">
        <v>1233</v>
      </c>
      <c r="F40" s="7">
        <v>3546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" x14ac:dyDescent="0.25">
      <c r="A41" s="2" t="s">
        <v>45</v>
      </c>
      <c r="B41" s="3">
        <v>57</v>
      </c>
      <c r="C41" s="1">
        <v>6</v>
      </c>
      <c r="D41" s="4">
        <v>5.79</v>
      </c>
      <c r="E41" s="1">
        <v>3233</v>
      </c>
      <c r="F41" s="1">
        <v>9251</v>
      </c>
    </row>
    <row r="42" spans="1:26" ht="15" x14ac:dyDescent="0.25">
      <c r="A42" s="2" t="s">
        <v>46</v>
      </c>
      <c r="B42" s="3">
        <v>43</v>
      </c>
      <c r="C42" s="1">
        <v>6</v>
      </c>
      <c r="D42" s="4">
        <v>0.04</v>
      </c>
      <c r="E42" s="1">
        <v>19</v>
      </c>
      <c r="F42" s="1">
        <v>52</v>
      </c>
    </row>
    <row r="43" spans="1:26" ht="15" x14ac:dyDescent="0.25">
      <c r="A43" s="2" t="s">
        <v>47</v>
      </c>
      <c r="B43" s="3">
        <v>33</v>
      </c>
      <c r="C43" s="1">
        <v>6</v>
      </c>
      <c r="D43" s="4">
        <v>0.02</v>
      </c>
      <c r="E43" s="1">
        <v>27</v>
      </c>
      <c r="F43" s="1">
        <v>71</v>
      </c>
    </row>
    <row r="44" spans="1:26" ht="15" x14ac:dyDescent="0.25">
      <c r="A44" s="2" t="s">
        <v>48</v>
      </c>
      <c r="B44" s="3">
        <v>24</v>
      </c>
      <c r="C44" s="1">
        <v>6</v>
      </c>
      <c r="D44" s="4">
        <v>0.04</v>
      </c>
      <c r="E44" s="1">
        <v>3</v>
      </c>
      <c r="F44" s="4">
        <v>5</v>
      </c>
    </row>
    <row r="45" spans="1:26" ht="15" x14ac:dyDescent="0.25">
      <c r="A45" s="2" t="s">
        <v>49</v>
      </c>
      <c r="B45" s="3">
        <v>57</v>
      </c>
      <c r="C45" s="1">
        <v>7</v>
      </c>
      <c r="D45" s="4">
        <v>0.06</v>
      </c>
      <c r="E45" s="1">
        <v>31</v>
      </c>
      <c r="F45" s="1">
        <v>85</v>
      </c>
    </row>
    <row r="46" spans="1:26" ht="15" x14ac:dyDescent="0.25">
      <c r="A46" s="2" t="s">
        <v>50</v>
      </c>
      <c r="B46" s="3">
        <v>38</v>
      </c>
      <c r="C46" s="1">
        <v>7</v>
      </c>
      <c r="D46" s="4">
        <v>0</v>
      </c>
      <c r="E46" s="1">
        <v>5</v>
      </c>
      <c r="F46" s="1">
        <v>15</v>
      </c>
    </row>
    <row r="47" spans="1:26" ht="15" x14ac:dyDescent="0.25">
      <c r="A47" s="2" t="s">
        <v>51</v>
      </c>
      <c r="B47" s="3">
        <v>42</v>
      </c>
      <c r="C47" s="1">
        <v>7</v>
      </c>
      <c r="D47" s="1">
        <v>0.02</v>
      </c>
      <c r="E47" s="1">
        <v>19</v>
      </c>
      <c r="F47" s="1">
        <v>55</v>
      </c>
    </row>
    <row r="48" spans="1:26" ht="15" x14ac:dyDescent="0.25">
      <c r="A48" s="2" t="s">
        <v>52</v>
      </c>
      <c r="B48" s="3">
        <v>26</v>
      </c>
      <c r="C48" s="1">
        <v>5</v>
      </c>
      <c r="D48" s="4">
        <v>0.01</v>
      </c>
      <c r="E48" s="1">
        <v>9</v>
      </c>
      <c r="F48" s="1">
        <v>24</v>
      </c>
    </row>
    <row r="49" spans="1:6" ht="15" x14ac:dyDescent="0.25">
      <c r="A49" s="2" t="s">
        <v>53</v>
      </c>
      <c r="B49" s="3">
        <v>48</v>
      </c>
      <c r="C49" s="1">
        <v>7</v>
      </c>
      <c r="D49" s="4">
        <v>0.21</v>
      </c>
      <c r="E49" s="1">
        <v>87</v>
      </c>
      <c r="F49" s="4">
        <v>280</v>
      </c>
    </row>
    <row r="50" spans="1:6" ht="15" x14ac:dyDescent="0.25">
      <c r="A50" s="2" t="s">
        <v>54</v>
      </c>
      <c r="B50" s="3">
        <v>25</v>
      </c>
      <c r="C50" s="1">
        <v>6</v>
      </c>
      <c r="D50" s="1">
        <v>0</v>
      </c>
      <c r="E50" s="1">
        <v>5</v>
      </c>
      <c r="F50" s="1">
        <v>14</v>
      </c>
    </row>
    <row r="51" spans="1:6" ht="15" x14ac:dyDescent="0.25">
      <c r="A51" s="2" t="s">
        <v>55</v>
      </c>
      <c r="B51" s="3">
        <v>34</v>
      </c>
      <c r="C51" s="1">
        <v>6</v>
      </c>
      <c r="D51" s="4">
        <v>0.01</v>
      </c>
      <c r="E51" s="1">
        <v>3</v>
      </c>
      <c r="F51" s="1">
        <v>7</v>
      </c>
    </row>
    <row r="52" spans="1:6" ht="15" x14ac:dyDescent="0.25">
      <c r="A52" s="2" t="s">
        <v>56</v>
      </c>
      <c r="B52" s="3">
        <v>38</v>
      </c>
      <c r="C52" s="1">
        <v>6</v>
      </c>
      <c r="D52" s="4">
        <v>0.08</v>
      </c>
      <c r="E52" s="1">
        <v>81</v>
      </c>
      <c r="F52" s="1">
        <v>242</v>
      </c>
    </row>
    <row r="53" spans="1:6" ht="15" x14ac:dyDescent="0.25">
      <c r="A53" s="2" t="s">
        <v>57</v>
      </c>
      <c r="B53" s="3">
        <v>24</v>
      </c>
      <c r="C53" s="1">
        <v>6</v>
      </c>
      <c r="D53" s="1">
        <v>0</v>
      </c>
      <c r="E53" s="1">
        <v>1</v>
      </c>
      <c r="F53" s="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69"/>
  <sheetViews>
    <sheetView topLeftCell="A19" zoomScale="70" zoomScaleNormal="70" workbookViewId="0">
      <selection activeCell="B29" sqref="B29"/>
    </sheetView>
  </sheetViews>
  <sheetFormatPr defaultColWidth="14.42578125" defaultRowHeight="15.75" customHeight="1" x14ac:dyDescent="0.2"/>
  <cols>
    <col min="1" max="1" width="22.28515625" customWidth="1"/>
    <col min="5" max="5" width="24.140625" customWidth="1"/>
    <col min="6" max="6" width="24.28515625" customWidth="1"/>
    <col min="8" max="8" width="43.5703125" customWidth="1"/>
  </cols>
  <sheetData>
    <row r="1" spans="1:13" ht="12.75" x14ac:dyDescent="0.2">
      <c r="A1" s="1" t="s">
        <v>58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69</v>
      </c>
      <c r="J1" s="1" t="s">
        <v>71</v>
      </c>
      <c r="M1" t="s">
        <v>73</v>
      </c>
    </row>
    <row r="2" spans="1:13" ht="15.75" customHeight="1" x14ac:dyDescent="0.25">
      <c r="A2" s="2" t="s">
        <v>41</v>
      </c>
      <c r="B2" s="3">
        <v>22</v>
      </c>
      <c r="C2" s="1">
        <v>2</v>
      </c>
      <c r="D2" s="1">
        <v>0</v>
      </c>
      <c r="E2" s="1">
        <v>5</v>
      </c>
      <c r="F2" s="1">
        <v>12</v>
      </c>
      <c r="H2">
        <f>AVERAGE(F2,F9,F16)</f>
        <v>12</v>
      </c>
      <c r="J2">
        <f>AVERAGE(E2,E9,E16)</f>
        <v>5</v>
      </c>
      <c r="M2">
        <f>AVERAGE(D2,D9,D16)</f>
        <v>1.3333333333333334E-2</v>
      </c>
    </row>
    <row r="3" spans="1:13" ht="15.75" customHeight="1" x14ac:dyDescent="0.25">
      <c r="A3" s="2" t="s">
        <v>42</v>
      </c>
      <c r="B3" s="3">
        <v>24</v>
      </c>
      <c r="C3" s="1">
        <v>4</v>
      </c>
      <c r="D3" s="1">
        <v>0.01</v>
      </c>
      <c r="E3" s="1">
        <v>7</v>
      </c>
      <c r="F3" s="1">
        <v>15</v>
      </c>
      <c r="H3">
        <f t="shared" ref="H3:H6" si="0">AVERAGE(F3,F10,F17)</f>
        <v>15</v>
      </c>
      <c r="J3">
        <f t="shared" ref="J3:J6" si="1">AVERAGE(E3,E10,E17)</f>
        <v>7</v>
      </c>
      <c r="M3">
        <f>AVERAGE(D3,D10,D17)</f>
        <v>0.01</v>
      </c>
    </row>
    <row r="4" spans="1:13" ht="15.75" customHeight="1" x14ac:dyDescent="0.25">
      <c r="A4" s="2" t="s">
        <v>43</v>
      </c>
      <c r="B4" s="3">
        <v>45</v>
      </c>
      <c r="C4" s="1">
        <v>6</v>
      </c>
      <c r="D4" s="1">
        <v>0.35</v>
      </c>
      <c r="E4" s="1">
        <v>331</v>
      </c>
      <c r="F4" s="1">
        <v>1012</v>
      </c>
      <c r="H4">
        <f t="shared" si="0"/>
        <v>1028</v>
      </c>
      <c r="J4">
        <f t="shared" si="1"/>
        <v>331</v>
      </c>
      <c r="M4">
        <f t="shared" ref="M4:M6" si="2">AVERAGE(D4,D11,D18)</f>
        <v>0.37333333333333329</v>
      </c>
    </row>
    <row r="5" spans="1:13" ht="15.75" customHeight="1" x14ac:dyDescent="0.25">
      <c r="A5" s="2" t="s">
        <v>44</v>
      </c>
      <c r="B5" s="3">
        <v>55</v>
      </c>
      <c r="C5" s="1">
        <v>8</v>
      </c>
      <c r="D5" s="1">
        <v>0.73</v>
      </c>
      <c r="E5" s="1">
        <v>485</v>
      </c>
      <c r="F5" s="1">
        <v>1273</v>
      </c>
      <c r="H5">
        <f t="shared" si="0"/>
        <v>1279.6666666666667</v>
      </c>
      <c r="J5">
        <f t="shared" si="1"/>
        <v>485</v>
      </c>
      <c r="M5">
        <f t="shared" si="2"/>
        <v>0.56333333333333335</v>
      </c>
    </row>
    <row r="6" spans="1:13" ht="15.75" customHeight="1" x14ac:dyDescent="0.25">
      <c r="A6" s="2" t="s">
        <v>40</v>
      </c>
      <c r="B6" s="3">
        <v>68</v>
      </c>
      <c r="C6" s="1">
        <v>10</v>
      </c>
      <c r="D6" s="1">
        <v>0.63</v>
      </c>
      <c r="E6" s="1">
        <v>497</v>
      </c>
      <c r="F6" s="1">
        <v>1308</v>
      </c>
      <c r="H6">
        <f t="shared" si="0"/>
        <v>1311.3333333333333</v>
      </c>
      <c r="J6">
        <f t="shared" si="1"/>
        <v>497</v>
      </c>
      <c r="M6">
        <f t="shared" si="2"/>
        <v>0.62333333333333341</v>
      </c>
    </row>
    <row r="7" spans="1:13" ht="15.75" customHeight="1" x14ac:dyDescent="0.25">
      <c r="A7" s="2"/>
      <c r="B7" s="3"/>
    </row>
    <row r="8" spans="1:13" ht="12.75" x14ac:dyDescent="0.2">
      <c r="A8" s="1" t="s">
        <v>59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H8" t="s">
        <v>70</v>
      </c>
    </row>
    <row r="9" spans="1:13" ht="15.75" customHeight="1" x14ac:dyDescent="0.25">
      <c r="A9" s="2" t="s">
        <v>41</v>
      </c>
      <c r="B9" s="3">
        <v>22</v>
      </c>
      <c r="C9" s="1">
        <v>2</v>
      </c>
      <c r="D9" s="1">
        <v>0</v>
      </c>
      <c r="E9" s="1">
        <v>5</v>
      </c>
      <c r="F9" s="1">
        <v>12</v>
      </c>
      <c r="H9">
        <f>AVERAGE(F23,F30,F37)</f>
        <v>7</v>
      </c>
      <c r="J9">
        <f>AVERAGE(E23,E30,E37)</f>
        <v>3</v>
      </c>
      <c r="M9">
        <f>AVERAGE(D23,D30,D37)</f>
        <v>0</v>
      </c>
    </row>
    <row r="10" spans="1:13" ht="15.75" customHeight="1" x14ac:dyDescent="0.25">
      <c r="A10" s="2" t="s">
        <v>42</v>
      </c>
      <c r="B10" s="3">
        <v>24</v>
      </c>
      <c r="C10" s="1">
        <v>4</v>
      </c>
      <c r="D10" s="1">
        <v>0.01</v>
      </c>
      <c r="E10" s="1">
        <v>7</v>
      </c>
      <c r="F10" s="1">
        <v>15</v>
      </c>
      <c r="H10">
        <f t="shared" ref="H10:H13" si="3">AVERAGE(F24,F31,F38)</f>
        <v>14</v>
      </c>
      <c r="J10">
        <f t="shared" ref="J10:J13" si="4">AVERAGE(E24,E31,E38)</f>
        <v>7</v>
      </c>
      <c r="M10">
        <f t="shared" ref="M10:M13" si="5">AVERAGE(D24,D31,D38)</f>
        <v>6.6666666666666671E-3</v>
      </c>
    </row>
    <row r="11" spans="1:13" ht="15.75" customHeight="1" x14ac:dyDescent="0.25">
      <c r="A11" s="2" t="s">
        <v>43</v>
      </c>
      <c r="B11" s="3">
        <v>45</v>
      </c>
      <c r="C11" s="1">
        <v>6</v>
      </c>
      <c r="D11" s="1">
        <v>0.35</v>
      </c>
      <c r="E11" s="1">
        <v>331</v>
      </c>
      <c r="F11" s="1">
        <v>1036</v>
      </c>
      <c r="H11">
        <f t="shared" si="3"/>
        <v>1205.3333333333333</v>
      </c>
      <c r="J11">
        <f t="shared" si="4"/>
        <v>528.33333333333337</v>
      </c>
      <c r="M11">
        <f t="shared" si="5"/>
        <v>0.82666666666666666</v>
      </c>
    </row>
    <row r="12" spans="1:13" ht="15.75" customHeight="1" x14ac:dyDescent="0.25">
      <c r="A12" s="5" t="s">
        <v>44</v>
      </c>
      <c r="B12" s="6">
        <v>55</v>
      </c>
      <c r="C12" s="7">
        <v>8</v>
      </c>
      <c r="D12" s="7">
        <v>0.48</v>
      </c>
      <c r="E12" s="7">
        <v>485</v>
      </c>
      <c r="F12" s="7">
        <v>1283</v>
      </c>
      <c r="H12">
        <f t="shared" si="3"/>
        <v>485</v>
      </c>
      <c r="J12">
        <f t="shared" si="4"/>
        <v>204.33333333333334</v>
      </c>
      <c r="M12">
        <f t="shared" si="5"/>
        <v>0.2233333333333333</v>
      </c>
    </row>
    <row r="13" spans="1:13" ht="15.75" customHeight="1" x14ac:dyDescent="0.25">
      <c r="A13" s="2" t="s">
        <v>40</v>
      </c>
      <c r="B13" s="3">
        <v>68</v>
      </c>
      <c r="C13" s="1">
        <v>10</v>
      </c>
      <c r="D13" s="1">
        <v>0.6</v>
      </c>
      <c r="E13" s="1">
        <v>497</v>
      </c>
      <c r="F13" s="1">
        <v>1313</v>
      </c>
      <c r="H13">
        <f t="shared" si="3"/>
        <v>757.66666666666663</v>
      </c>
      <c r="J13">
        <f t="shared" si="4"/>
        <v>321</v>
      </c>
      <c r="M13">
        <f t="shared" si="5"/>
        <v>0.49666666666666665</v>
      </c>
    </row>
    <row r="15" spans="1:13" ht="12.75" x14ac:dyDescent="0.2">
      <c r="A15" s="1" t="s">
        <v>60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H15" t="s">
        <v>68</v>
      </c>
    </row>
    <row r="16" spans="1:13" ht="15.75" customHeight="1" x14ac:dyDescent="0.25">
      <c r="A16" s="2" t="s">
        <v>41</v>
      </c>
      <c r="B16" s="3">
        <v>22</v>
      </c>
      <c r="C16" s="1">
        <v>2</v>
      </c>
      <c r="D16" s="1">
        <v>0.04</v>
      </c>
      <c r="E16" s="1">
        <v>5</v>
      </c>
      <c r="F16" s="1">
        <v>12</v>
      </c>
      <c r="H16">
        <f>AVERAGE(F44,F51,F58)</f>
        <v>9.6666666666666661</v>
      </c>
      <c r="J16">
        <f>AVERAGE(E44,51,58)</f>
        <v>38</v>
      </c>
      <c r="M16">
        <f>AVERAGE(D44,D51,D58)</f>
        <v>3.3333333333333335E-3</v>
      </c>
    </row>
    <row r="17" spans="1:13" ht="15.75" customHeight="1" x14ac:dyDescent="0.25">
      <c r="A17" s="2" t="s">
        <v>42</v>
      </c>
      <c r="B17" s="3">
        <v>24</v>
      </c>
      <c r="C17" s="1">
        <v>4</v>
      </c>
      <c r="D17" s="1">
        <v>0.01</v>
      </c>
      <c r="E17" s="1">
        <v>7</v>
      </c>
      <c r="F17" s="1">
        <v>15</v>
      </c>
      <c r="H17">
        <f t="shared" ref="H17:H20" si="6">AVERAGE(F45,F52,F59)</f>
        <v>15.666666666666666</v>
      </c>
      <c r="J17">
        <f t="shared" ref="J17:J20" si="7">AVERAGE(E45,51,58)</f>
        <v>38.666666666666664</v>
      </c>
      <c r="M17">
        <f t="shared" ref="M17:M20" si="8">AVERAGE(D45,D52,D59)</f>
        <v>6.6666666666666671E-3</v>
      </c>
    </row>
    <row r="18" spans="1:13" ht="15.75" customHeight="1" x14ac:dyDescent="0.25">
      <c r="A18" s="2" t="s">
        <v>43</v>
      </c>
      <c r="B18" s="3">
        <v>45</v>
      </c>
      <c r="C18" s="1">
        <v>6</v>
      </c>
      <c r="D18" s="1">
        <v>0.42</v>
      </c>
      <c r="E18" s="1">
        <v>331</v>
      </c>
      <c r="F18" s="1">
        <v>1036</v>
      </c>
      <c r="H18">
        <f t="shared" si="6"/>
        <v>10700</v>
      </c>
      <c r="J18">
        <f t="shared" si="7"/>
        <v>132.66666666666666</v>
      </c>
      <c r="M18">
        <f t="shared" si="8"/>
        <v>6.1633333333333331</v>
      </c>
    </row>
    <row r="19" spans="1:13" ht="15.75" customHeight="1" x14ac:dyDescent="0.25">
      <c r="A19" s="5" t="s">
        <v>44</v>
      </c>
      <c r="B19" s="6">
        <v>55</v>
      </c>
      <c r="C19" s="7">
        <v>8</v>
      </c>
      <c r="D19" s="7">
        <v>0.48</v>
      </c>
      <c r="E19" s="7">
        <v>485</v>
      </c>
      <c r="F19" s="7">
        <v>1283</v>
      </c>
      <c r="H19">
        <f t="shared" si="6"/>
        <v>2787.3333333333335</v>
      </c>
      <c r="J19">
        <f t="shared" si="7"/>
        <v>198</v>
      </c>
      <c r="M19">
        <f t="shared" si="8"/>
        <v>1.0633333333333335</v>
      </c>
    </row>
    <row r="20" spans="1:13" ht="15.75" customHeight="1" x14ac:dyDescent="0.25">
      <c r="A20" s="2" t="s">
        <v>40</v>
      </c>
      <c r="B20" s="3">
        <v>68</v>
      </c>
      <c r="C20" s="1">
        <v>10</v>
      </c>
      <c r="D20" s="1">
        <v>0.64</v>
      </c>
      <c r="E20" s="1">
        <v>497</v>
      </c>
      <c r="F20" s="1">
        <v>1313</v>
      </c>
      <c r="H20">
        <f t="shared" si="6"/>
        <v>2988.3333333333335</v>
      </c>
      <c r="J20">
        <f t="shared" si="7"/>
        <v>202</v>
      </c>
      <c r="M20">
        <f t="shared" si="8"/>
        <v>1.6666666666666667</v>
      </c>
    </row>
    <row r="21" spans="1:13" ht="15.75" customHeight="1" x14ac:dyDescent="0.2">
      <c r="G21" t="s">
        <v>68</v>
      </c>
    </row>
    <row r="22" spans="1:13" ht="12.75" x14ac:dyDescent="0.2">
      <c r="A22" s="1" t="s">
        <v>61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67</v>
      </c>
    </row>
    <row r="23" spans="1:13" ht="15" x14ac:dyDescent="0.25">
      <c r="A23" s="2" t="s">
        <v>41</v>
      </c>
      <c r="B23" s="3">
        <v>22</v>
      </c>
      <c r="C23" s="1">
        <v>2</v>
      </c>
      <c r="D23" s="1">
        <v>0</v>
      </c>
      <c r="E23" s="1">
        <v>3</v>
      </c>
      <c r="F23" s="1">
        <v>7</v>
      </c>
      <c r="G23" t="s">
        <v>66</v>
      </c>
    </row>
    <row r="24" spans="1:13" ht="15" x14ac:dyDescent="0.25">
      <c r="A24" s="2" t="s">
        <v>42</v>
      </c>
      <c r="B24" s="3">
        <v>24</v>
      </c>
      <c r="C24" s="1">
        <v>4</v>
      </c>
      <c r="D24" s="1">
        <v>0.01</v>
      </c>
      <c r="E24" s="1">
        <v>7</v>
      </c>
      <c r="F24" s="1">
        <v>14</v>
      </c>
    </row>
    <row r="25" spans="1:13" ht="15" x14ac:dyDescent="0.25">
      <c r="A25" s="2" t="s">
        <v>43</v>
      </c>
      <c r="B25" s="3">
        <v>45</v>
      </c>
      <c r="C25" s="1">
        <v>6</v>
      </c>
      <c r="D25" s="1">
        <v>0.41</v>
      </c>
      <c r="E25" s="1">
        <v>387</v>
      </c>
      <c r="F25" s="1">
        <v>850</v>
      </c>
    </row>
    <row r="26" spans="1:13" ht="15" x14ac:dyDescent="0.25">
      <c r="A26" s="5" t="s">
        <v>44</v>
      </c>
      <c r="B26" s="6">
        <v>55</v>
      </c>
      <c r="C26" s="7">
        <v>8</v>
      </c>
      <c r="D26" s="7">
        <v>0.13</v>
      </c>
      <c r="E26" s="7">
        <v>139</v>
      </c>
      <c r="F26" s="7">
        <v>335</v>
      </c>
    </row>
    <row r="27" spans="1:13" ht="15" x14ac:dyDescent="0.25">
      <c r="A27" s="2" t="s">
        <v>40</v>
      </c>
      <c r="B27" s="3">
        <v>68</v>
      </c>
      <c r="C27" s="1">
        <v>10</v>
      </c>
      <c r="D27" s="1">
        <v>0.18</v>
      </c>
      <c r="E27" s="1">
        <v>141</v>
      </c>
      <c r="F27" s="1">
        <v>333</v>
      </c>
    </row>
    <row r="29" spans="1:13" ht="12.75" x14ac:dyDescent="0.2">
      <c r="A29" s="1" t="s">
        <v>62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</row>
    <row r="30" spans="1:13" ht="15" x14ac:dyDescent="0.25">
      <c r="A30" s="2" t="s">
        <v>41</v>
      </c>
      <c r="B30" s="3">
        <v>22</v>
      </c>
      <c r="C30" s="1">
        <v>2</v>
      </c>
      <c r="D30" s="1">
        <v>0</v>
      </c>
      <c r="E30" s="1">
        <v>3</v>
      </c>
      <c r="F30" s="1">
        <v>7</v>
      </c>
    </row>
    <row r="31" spans="1:13" ht="15" x14ac:dyDescent="0.25">
      <c r="A31" s="2" t="s">
        <v>42</v>
      </c>
      <c r="B31" s="3">
        <v>24</v>
      </c>
      <c r="C31" s="1">
        <v>4</v>
      </c>
      <c r="D31" s="1">
        <v>0</v>
      </c>
      <c r="E31" s="1">
        <v>7</v>
      </c>
      <c r="F31" s="1">
        <v>14</v>
      </c>
    </row>
    <row r="32" spans="1:13" ht="15" x14ac:dyDescent="0.25">
      <c r="A32" s="2" t="s">
        <v>43</v>
      </c>
      <c r="B32" s="3">
        <v>45</v>
      </c>
      <c r="C32" s="1">
        <v>6</v>
      </c>
      <c r="D32" s="1">
        <v>0.73</v>
      </c>
      <c r="E32" s="1">
        <v>599</v>
      </c>
      <c r="F32" s="1">
        <v>1383</v>
      </c>
    </row>
    <row r="33" spans="1:6" ht="15" x14ac:dyDescent="0.25">
      <c r="A33" s="5" t="s">
        <v>44</v>
      </c>
      <c r="B33" s="6">
        <v>55</v>
      </c>
      <c r="C33" s="7">
        <v>8</v>
      </c>
      <c r="D33" s="7">
        <v>0.25</v>
      </c>
      <c r="E33" s="7">
        <v>237</v>
      </c>
      <c r="F33" s="7">
        <v>560</v>
      </c>
    </row>
    <row r="34" spans="1:6" ht="15" x14ac:dyDescent="0.25">
      <c r="A34" s="2" t="s">
        <v>40</v>
      </c>
      <c r="B34" s="3">
        <v>68</v>
      </c>
      <c r="C34" s="1">
        <v>10</v>
      </c>
      <c r="D34" s="1">
        <v>0.59</v>
      </c>
      <c r="E34" s="1">
        <v>411</v>
      </c>
      <c r="F34" s="1">
        <v>970</v>
      </c>
    </row>
    <row r="36" spans="1:6" ht="12.75" x14ac:dyDescent="0.2">
      <c r="A36" s="1" t="s">
        <v>63</v>
      </c>
      <c r="B36" s="1" t="s">
        <v>1</v>
      </c>
      <c r="C36" s="1" t="s">
        <v>2</v>
      </c>
      <c r="D36" s="1" t="s">
        <v>3</v>
      </c>
      <c r="E36" s="1" t="s">
        <v>4</v>
      </c>
      <c r="F36" s="1" t="s">
        <v>5</v>
      </c>
    </row>
    <row r="37" spans="1:6" ht="15" x14ac:dyDescent="0.25">
      <c r="A37" s="2" t="s">
        <v>41</v>
      </c>
      <c r="B37" s="3">
        <v>22</v>
      </c>
      <c r="C37" s="1">
        <v>2</v>
      </c>
      <c r="D37" s="1">
        <v>0</v>
      </c>
      <c r="E37" s="1">
        <v>3</v>
      </c>
      <c r="F37" s="1">
        <v>7</v>
      </c>
    </row>
    <row r="38" spans="1:6" ht="15" x14ac:dyDescent="0.25">
      <c r="A38" s="2" t="s">
        <v>42</v>
      </c>
      <c r="B38" s="3">
        <v>24</v>
      </c>
      <c r="C38" s="1">
        <v>4</v>
      </c>
      <c r="D38" s="1">
        <v>0.01</v>
      </c>
      <c r="E38" s="1">
        <v>7</v>
      </c>
      <c r="F38" s="1">
        <v>14</v>
      </c>
    </row>
    <row r="39" spans="1:6" ht="15" x14ac:dyDescent="0.25">
      <c r="A39" s="2" t="s">
        <v>43</v>
      </c>
      <c r="B39" s="3">
        <v>45</v>
      </c>
      <c r="C39" s="1">
        <v>6</v>
      </c>
      <c r="D39" s="1">
        <v>1.34</v>
      </c>
      <c r="E39" s="1">
        <v>599</v>
      </c>
      <c r="F39" s="1">
        <v>1383</v>
      </c>
    </row>
    <row r="40" spans="1:6" ht="15" x14ac:dyDescent="0.25">
      <c r="A40" s="5" t="s">
        <v>44</v>
      </c>
      <c r="B40" s="6">
        <v>55</v>
      </c>
      <c r="C40" s="7">
        <v>8</v>
      </c>
      <c r="D40" s="7">
        <v>0.28999999999999998</v>
      </c>
      <c r="E40" s="7">
        <v>237</v>
      </c>
      <c r="F40" s="7">
        <v>560</v>
      </c>
    </row>
    <row r="41" spans="1:6" ht="15" x14ac:dyDescent="0.25">
      <c r="A41" s="2" t="s">
        <v>40</v>
      </c>
      <c r="B41" s="3">
        <v>68</v>
      </c>
      <c r="C41" s="1">
        <v>10</v>
      </c>
      <c r="D41" s="1">
        <v>0.72</v>
      </c>
      <c r="E41" s="1">
        <v>411</v>
      </c>
      <c r="F41" s="1">
        <v>970</v>
      </c>
    </row>
    <row r="43" spans="1:6" ht="12.75" x14ac:dyDescent="0.2">
      <c r="A43" s="1" t="s">
        <v>64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</row>
    <row r="44" spans="1:6" ht="15" x14ac:dyDescent="0.25">
      <c r="A44" s="2" t="s">
        <v>41</v>
      </c>
      <c r="B44" s="3">
        <v>22</v>
      </c>
      <c r="C44" s="1">
        <v>2</v>
      </c>
      <c r="D44" s="1">
        <v>0</v>
      </c>
      <c r="E44" s="1">
        <v>5</v>
      </c>
      <c r="F44" s="1">
        <v>11</v>
      </c>
    </row>
    <row r="45" spans="1:6" ht="15" x14ac:dyDescent="0.25">
      <c r="A45" s="2" t="s">
        <v>42</v>
      </c>
      <c r="B45" s="3">
        <v>24</v>
      </c>
      <c r="C45" s="1">
        <v>4</v>
      </c>
      <c r="D45" s="1">
        <v>0</v>
      </c>
      <c r="E45" s="1">
        <v>7</v>
      </c>
      <c r="F45" s="1">
        <v>13</v>
      </c>
    </row>
    <row r="46" spans="1:6" ht="15" x14ac:dyDescent="0.25">
      <c r="A46" s="2" t="s">
        <v>43</v>
      </c>
      <c r="B46" s="3">
        <v>45</v>
      </c>
      <c r="C46" s="1">
        <v>6</v>
      </c>
      <c r="D46" s="1">
        <v>0.5</v>
      </c>
      <c r="E46" s="1">
        <v>289</v>
      </c>
      <c r="F46" s="1">
        <v>800</v>
      </c>
    </row>
    <row r="47" spans="1:6" ht="15" x14ac:dyDescent="0.25">
      <c r="A47" s="5" t="s">
        <v>44</v>
      </c>
      <c r="B47" s="6">
        <v>55</v>
      </c>
      <c r="C47" s="7">
        <v>8</v>
      </c>
      <c r="D47" s="7">
        <v>0.51</v>
      </c>
      <c r="E47" s="7">
        <v>485</v>
      </c>
      <c r="F47" s="7">
        <v>1270</v>
      </c>
    </row>
    <row r="48" spans="1:6" ht="15" x14ac:dyDescent="0.25">
      <c r="A48" s="2" t="s">
        <v>40</v>
      </c>
      <c r="B48" s="3">
        <v>68</v>
      </c>
      <c r="C48" s="1">
        <v>10</v>
      </c>
      <c r="D48" s="1">
        <v>0.67</v>
      </c>
      <c r="E48" s="1">
        <v>497</v>
      </c>
      <c r="F48" s="1">
        <v>1301</v>
      </c>
    </row>
    <row r="50" spans="1:6" ht="12.75" x14ac:dyDescent="0.2">
      <c r="A50" s="1" t="s">
        <v>65</v>
      </c>
      <c r="B50" s="1" t="s">
        <v>1</v>
      </c>
      <c r="C50" s="1" t="s">
        <v>2</v>
      </c>
      <c r="D50" s="1" t="s">
        <v>3</v>
      </c>
      <c r="E50" s="1" t="s">
        <v>4</v>
      </c>
      <c r="F50" s="1" t="s">
        <v>5</v>
      </c>
    </row>
    <row r="51" spans="1:6" ht="15" x14ac:dyDescent="0.25">
      <c r="A51" s="2" t="s">
        <v>41</v>
      </c>
      <c r="B51" s="3">
        <v>22</v>
      </c>
      <c r="C51" s="1">
        <v>2</v>
      </c>
      <c r="D51" s="1">
        <v>0</v>
      </c>
      <c r="E51" s="1">
        <v>3</v>
      </c>
      <c r="F51" s="1">
        <v>9</v>
      </c>
    </row>
    <row r="52" spans="1:6" ht="15" x14ac:dyDescent="0.25">
      <c r="A52" s="2" t="s">
        <v>42</v>
      </c>
      <c r="B52" s="3">
        <v>24</v>
      </c>
      <c r="C52" s="1">
        <v>4</v>
      </c>
      <c r="D52" s="1">
        <v>0.01</v>
      </c>
      <c r="E52" s="1">
        <v>7</v>
      </c>
      <c r="F52" s="1">
        <v>17</v>
      </c>
    </row>
    <row r="53" spans="1:6" ht="15" x14ac:dyDescent="0.25">
      <c r="A53" s="2" t="s">
        <v>43</v>
      </c>
      <c r="B53" s="3">
        <v>45</v>
      </c>
      <c r="C53" s="1">
        <v>6</v>
      </c>
      <c r="D53" s="1">
        <v>9.6199999999999992</v>
      </c>
      <c r="E53" s="1">
        <v>5393</v>
      </c>
      <c r="F53" s="1">
        <v>15650</v>
      </c>
    </row>
    <row r="54" spans="1:6" ht="15" x14ac:dyDescent="0.25">
      <c r="A54" s="5" t="s">
        <v>44</v>
      </c>
      <c r="B54" s="6">
        <v>55</v>
      </c>
      <c r="C54" s="7">
        <v>8</v>
      </c>
      <c r="D54" s="7">
        <v>1.36</v>
      </c>
      <c r="E54" s="7">
        <v>1233</v>
      </c>
      <c r="F54" s="7">
        <v>3546</v>
      </c>
    </row>
    <row r="55" spans="1:6" ht="15" x14ac:dyDescent="0.25">
      <c r="A55" s="2" t="s">
        <v>40</v>
      </c>
      <c r="B55" s="3">
        <v>68</v>
      </c>
      <c r="C55" s="1">
        <v>10</v>
      </c>
      <c r="D55" s="1">
        <v>2.2999999999999998</v>
      </c>
      <c r="E55" s="1">
        <v>1329</v>
      </c>
      <c r="F55" s="1">
        <v>3832</v>
      </c>
    </row>
    <row r="57" spans="1:6" ht="12.75" x14ac:dyDescent="0.2">
      <c r="A57" t="s">
        <v>74</v>
      </c>
      <c r="B57" s="1" t="s">
        <v>1</v>
      </c>
      <c r="C57" s="1" t="s">
        <v>2</v>
      </c>
      <c r="D57" s="1" t="s">
        <v>3</v>
      </c>
      <c r="E57" s="1" t="s">
        <v>4</v>
      </c>
      <c r="F57" s="1" t="s">
        <v>5</v>
      </c>
    </row>
    <row r="58" spans="1:6" ht="15" x14ac:dyDescent="0.25">
      <c r="A58" s="2" t="s">
        <v>41</v>
      </c>
      <c r="B58" s="3">
        <v>22</v>
      </c>
      <c r="C58" s="1">
        <v>2</v>
      </c>
      <c r="D58" s="1">
        <v>0.01</v>
      </c>
      <c r="E58" s="1">
        <v>3</v>
      </c>
      <c r="F58" s="1">
        <v>9</v>
      </c>
    </row>
    <row r="59" spans="1:6" ht="15" x14ac:dyDescent="0.25">
      <c r="A59" s="2" t="s">
        <v>42</v>
      </c>
      <c r="B59" s="3">
        <v>24</v>
      </c>
      <c r="C59" s="1">
        <v>4</v>
      </c>
      <c r="D59" s="1">
        <v>0.01</v>
      </c>
      <c r="E59" s="1">
        <v>7</v>
      </c>
      <c r="F59" s="1">
        <v>17</v>
      </c>
    </row>
    <row r="60" spans="1:6" ht="15" x14ac:dyDescent="0.25">
      <c r="A60" s="2" t="s">
        <v>43</v>
      </c>
      <c r="B60" s="3">
        <v>45</v>
      </c>
      <c r="C60" s="1">
        <v>6</v>
      </c>
      <c r="D60" s="1">
        <v>8.3699999999999992</v>
      </c>
      <c r="E60" s="1">
        <v>5393</v>
      </c>
      <c r="F60" s="1">
        <v>15650</v>
      </c>
    </row>
    <row r="61" spans="1:6" ht="15" x14ac:dyDescent="0.25">
      <c r="A61" s="5" t="s">
        <v>44</v>
      </c>
      <c r="B61" s="6">
        <v>55</v>
      </c>
      <c r="C61" s="7">
        <v>8</v>
      </c>
      <c r="D61" s="7">
        <v>1.32</v>
      </c>
      <c r="E61" s="7">
        <v>1233</v>
      </c>
      <c r="F61" s="7">
        <v>3546</v>
      </c>
    </row>
    <row r="62" spans="1:6" ht="15" x14ac:dyDescent="0.25">
      <c r="A62" s="2" t="s">
        <v>40</v>
      </c>
      <c r="B62" s="3">
        <v>68</v>
      </c>
      <c r="C62" s="1">
        <v>10</v>
      </c>
      <c r="D62" s="1">
        <v>2.0299999999999998</v>
      </c>
      <c r="E62" s="1">
        <v>1329</v>
      </c>
      <c r="F62" s="1">
        <v>3832</v>
      </c>
    </row>
    <row r="64" spans="1:6" ht="15.75" customHeight="1" x14ac:dyDescent="0.25">
      <c r="A64" s="2" t="s">
        <v>72</v>
      </c>
      <c r="B64" s="1" t="s">
        <v>1</v>
      </c>
      <c r="C64" s="1" t="s">
        <v>2</v>
      </c>
      <c r="D64" s="1" t="s">
        <v>3</v>
      </c>
      <c r="E64" s="1" t="s">
        <v>4</v>
      </c>
      <c r="F64" s="1" t="s">
        <v>5</v>
      </c>
    </row>
    <row r="65" spans="1:6" ht="15.75" customHeight="1" x14ac:dyDescent="0.25">
      <c r="A65" s="2" t="s">
        <v>41</v>
      </c>
      <c r="B65" s="3">
        <v>22</v>
      </c>
      <c r="C65" s="1">
        <v>2</v>
      </c>
      <c r="D65" s="1">
        <v>0</v>
      </c>
      <c r="E65" s="1">
        <v>5</v>
      </c>
      <c r="F65" s="1">
        <v>9</v>
      </c>
    </row>
    <row r="66" spans="1:6" ht="15.75" customHeight="1" x14ac:dyDescent="0.25">
      <c r="A66" s="2" t="s">
        <v>42</v>
      </c>
      <c r="B66" s="3">
        <v>24</v>
      </c>
      <c r="C66" s="1">
        <v>4</v>
      </c>
      <c r="D66" s="1">
        <v>0.01</v>
      </c>
      <c r="E66" s="1">
        <v>7</v>
      </c>
      <c r="F66" s="1">
        <v>13</v>
      </c>
    </row>
    <row r="67" spans="1:6" ht="15.75" customHeight="1" x14ac:dyDescent="0.25">
      <c r="A67" s="2" t="s">
        <v>43</v>
      </c>
      <c r="B67" s="3">
        <v>45</v>
      </c>
      <c r="C67" s="1">
        <v>6</v>
      </c>
      <c r="D67" s="1">
        <v>0.27</v>
      </c>
      <c r="E67" s="1">
        <v>209</v>
      </c>
      <c r="F67" s="1">
        <v>455</v>
      </c>
    </row>
    <row r="68" spans="1:6" ht="15.75" customHeight="1" x14ac:dyDescent="0.25">
      <c r="A68" s="2" t="s">
        <v>44</v>
      </c>
      <c r="B68" s="3">
        <v>55</v>
      </c>
      <c r="C68" s="1">
        <v>8</v>
      </c>
      <c r="D68" s="1">
        <v>0.13</v>
      </c>
      <c r="E68" s="1">
        <v>107</v>
      </c>
      <c r="F68" s="1">
        <v>244</v>
      </c>
    </row>
    <row r="69" spans="1:6" ht="15.75" customHeight="1" x14ac:dyDescent="0.25">
      <c r="A69" s="2" t="s">
        <v>40</v>
      </c>
      <c r="B69" s="3">
        <v>68</v>
      </c>
      <c r="C69" s="1">
        <v>10</v>
      </c>
      <c r="D69" s="1">
        <v>0.32</v>
      </c>
      <c r="E69" s="1">
        <v>211</v>
      </c>
      <c r="F69" s="1">
        <v>481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53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23.28515625" customWidth="1"/>
  </cols>
  <sheetData>
    <row r="1" spans="1:6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25">
      <c r="A2" s="2" t="s">
        <v>6</v>
      </c>
      <c r="B2" s="3">
        <v>41</v>
      </c>
      <c r="C2" s="1">
        <v>5</v>
      </c>
      <c r="D2" s="4">
        <v>0.09</v>
      </c>
      <c r="E2" s="1">
        <v>115</v>
      </c>
      <c r="F2" s="4">
        <v>291</v>
      </c>
    </row>
    <row r="3" spans="1:6" ht="15.75" customHeight="1" x14ac:dyDescent="0.25">
      <c r="A3" s="2" t="s">
        <v>7</v>
      </c>
      <c r="B3" s="3">
        <v>19</v>
      </c>
      <c r="C3" s="1">
        <v>6</v>
      </c>
      <c r="D3" s="4">
        <v>0</v>
      </c>
      <c r="E3" s="1">
        <v>5</v>
      </c>
      <c r="F3" s="1">
        <v>10</v>
      </c>
    </row>
    <row r="4" spans="1:6" ht="15.75" customHeight="1" x14ac:dyDescent="0.25">
      <c r="A4" s="2" t="s">
        <v>8</v>
      </c>
      <c r="B4" s="3">
        <v>35</v>
      </c>
      <c r="C4" s="1">
        <v>7</v>
      </c>
      <c r="D4" s="1">
        <v>0.01</v>
      </c>
      <c r="E4" s="1">
        <v>5</v>
      </c>
      <c r="F4" s="4">
        <v>12</v>
      </c>
    </row>
    <row r="5" spans="1:6" ht="15.75" customHeight="1" x14ac:dyDescent="0.25">
      <c r="A5" s="2" t="s">
        <v>9</v>
      </c>
      <c r="B5" s="3">
        <v>36</v>
      </c>
      <c r="C5" s="1">
        <v>7</v>
      </c>
      <c r="D5" s="4">
        <v>0.01</v>
      </c>
      <c r="E5" s="1">
        <v>11</v>
      </c>
      <c r="F5" s="4">
        <v>27</v>
      </c>
    </row>
    <row r="6" spans="1:6" ht="15.75" customHeight="1" x14ac:dyDescent="0.25">
      <c r="A6" s="2" t="s">
        <v>10</v>
      </c>
      <c r="B6" s="3">
        <v>36</v>
      </c>
      <c r="C6" s="1">
        <v>7</v>
      </c>
      <c r="D6" s="1">
        <v>0.02</v>
      </c>
      <c r="E6" s="1">
        <v>13</v>
      </c>
      <c r="F6" s="4">
        <v>35</v>
      </c>
    </row>
    <row r="7" spans="1:6" ht="15.75" customHeight="1" x14ac:dyDescent="0.25">
      <c r="A7" s="2" t="s">
        <v>11</v>
      </c>
      <c r="B7" s="3">
        <v>24</v>
      </c>
      <c r="C7" s="1">
        <v>7</v>
      </c>
      <c r="D7" s="4">
        <v>0.01</v>
      </c>
      <c r="E7" s="1">
        <v>3</v>
      </c>
      <c r="F7" s="4">
        <v>7</v>
      </c>
    </row>
    <row r="8" spans="1:6" ht="15.75" customHeight="1" x14ac:dyDescent="0.25">
      <c r="A8" s="2" t="s">
        <v>12</v>
      </c>
      <c r="B8" s="3">
        <v>50</v>
      </c>
      <c r="C8" s="1">
        <v>7</v>
      </c>
      <c r="D8" s="1">
        <v>0.02</v>
      </c>
      <c r="E8" s="1">
        <v>11</v>
      </c>
      <c r="F8" s="4">
        <v>32</v>
      </c>
    </row>
    <row r="9" spans="1:6" ht="15.75" customHeight="1" x14ac:dyDescent="0.25">
      <c r="A9" s="2" t="s">
        <v>13</v>
      </c>
      <c r="B9" s="3">
        <v>52</v>
      </c>
      <c r="C9" s="1">
        <v>7</v>
      </c>
      <c r="D9" s="4">
        <v>0.09</v>
      </c>
      <c r="E9" s="4">
        <v>41</v>
      </c>
      <c r="F9" s="4">
        <v>104</v>
      </c>
    </row>
    <row r="10" spans="1:6" ht="15.75" customHeight="1" x14ac:dyDescent="0.25">
      <c r="A10" s="2" t="s">
        <v>14</v>
      </c>
      <c r="B10" s="3">
        <v>39</v>
      </c>
      <c r="C10" s="1">
        <v>7</v>
      </c>
      <c r="D10" s="1">
        <v>0</v>
      </c>
      <c r="E10" s="1">
        <v>1</v>
      </c>
      <c r="F10" s="1">
        <v>2</v>
      </c>
    </row>
    <row r="11" spans="1:6" ht="15.75" customHeight="1" x14ac:dyDescent="0.25">
      <c r="A11" s="2" t="s">
        <v>15</v>
      </c>
      <c r="B11" s="3">
        <v>33</v>
      </c>
      <c r="C11" s="1">
        <v>7</v>
      </c>
      <c r="D11" s="4">
        <v>0.28999999999999998</v>
      </c>
      <c r="E11" s="4">
        <v>67</v>
      </c>
      <c r="F11" s="4">
        <v>205</v>
      </c>
    </row>
    <row r="12" spans="1:6" ht="15.75" customHeight="1" x14ac:dyDescent="0.25">
      <c r="A12" s="2" t="s">
        <v>16</v>
      </c>
      <c r="B12" s="3">
        <v>47</v>
      </c>
      <c r="C12" s="1">
        <v>7</v>
      </c>
      <c r="D12" s="4">
        <v>0.05</v>
      </c>
      <c r="E12" s="1">
        <v>7</v>
      </c>
      <c r="F12" s="1">
        <v>16</v>
      </c>
    </row>
    <row r="13" spans="1:6" ht="15.75" customHeight="1" x14ac:dyDescent="0.25">
      <c r="A13" s="2" t="s">
        <v>17</v>
      </c>
      <c r="B13" s="3">
        <v>18</v>
      </c>
      <c r="C13" s="1">
        <v>5</v>
      </c>
      <c r="D13" s="1">
        <v>0</v>
      </c>
      <c r="E13" s="1">
        <v>1</v>
      </c>
      <c r="F13" s="1">
        <v>2</v>
      </c>
    </row>
    <row r="14" spans="1:6" ht="15.75" customHeight="1" x14ac:dyDescent="0.25">
      <c r="A14" s="2" t="s">
        <v>18</v>
      </c>
      <c r="B14" s="3">
        <v>28</v>
      </c>
      <c r="C14" s="1">
        <v>7</v>
      </c>
      <c r="D14" s="1">
        <v>0.01</v>
      </c>
      <c r="E14" s="1">
        <v>3</v>
      </c>
      <c r="F14" s="4">
        <v>7</v>
      </c>
    </row>
    <row r="15" spans="1:6" ht="15.75" customHeight="1" x14ac:dyDescent="0.25">
      <c r="A15" s="2" t="s">
        <v>19</v>
      </c>
      <c r="B15" s="3">
        <v>46</v>
      </c>
      <c r="C15" s="1">
        <v>8</v>
      </c>
      <c r="D15" s="4">
        <v>0.03</v>
      </c>
      <c r="E15" s="1">
        <v>7</v>
      </c>
      <c r="F15" s="4">
        <v>17</v>
      </c>
    </row>
    <row r="16" spans="1:6" ht="15.75" customHeight="1" x14ac:dyDescent="0.25">
      <c r="A16" s="2" t="s">
        <v>20</v>
      </c>
      <c r="B16" s="3">
        <v>51</v>
      </c>
      <c r="C16" s="1">
        <v>8</v>
      </c>
      <c r="D16" s="4">
        <v>0.06</v>
      </c>
      <c r="E16" s="1">
        <v>21</v>
      </c>
      <c r="F16" s="4">
        <v>52</v>
      </c>
    </row>
    <row r="17" spans="1:26" ht="15.75" customHeight="1" x14ac:dyDescent="0.25">
      <c r="A17" s="2" t="s">
        <v>21</v>
      </c>
      <c r="B17" s="3">
        <v>32</v>
      </c>
      <c r="C17" s="1">
        <v>8</v>
      </c>
      <c r="D17" s="4">
        <v>0.01</v>
      </c>
      <c r="E17" s="1">
        <v>3</v>
      </c>
      <c r="F17" s="1">
        <v>7</v>
      </c>
    </row>
    <row r="18" spans="1:26" ht="15.75" customHeight="1" x14ac:dyDescent="0.25">
      <c r="A18" s="2" t="s">
        <v>22</v>
      </c>
      <c r="B18" s="3">
        <v>47</v>
      </c>
      <c r="C18" s="1">
        <v>8</v>
      </c>
      <c r="D18" s="4">
        <v>0.02</v>
      </c>
      <c r="E18" s="1">
        <v>11</v>
      </c>
      <c r="F18" s="4">
        <v>32</v>
      </c>
    </row>
    <row r="19" spans="1:26" ht="15.75" customHeight="1" x14ac:dyDescent="0.25">
      <c r="A19" s="5" t="s">
        <v>23</v>
      </c>
      <c r="B19" s="6">
        <v>40</v>
      </c>
      <c r="C19" s="8">
        <v>8</v>
      </c>
      <c r="D19" s="8">
        <v>0.03</v>
      </c>
      <c r="E19" s="8">
        <v>13</v>
      </c>
      <c r="F19" s="8">
        <v>34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5">
      <c r="A20" s="2" t="s">
        <v>24</v>
      </c>
      <c r="B20" s="3">
        <v>42</v>
      </c>
      <c r="C20" s="1">
        <v>8</v>
      </c>
      <c r="D20" s="4">
        <v>0.03</v>
      </c>
      <c r="E20" s="1">
        <v>9</v>
      </c>
      <c r="F20" s="4">
        <v>22</v>
      </c>
    </row>
    <row r="21" spans="1:26" ht="15.75" customHeight="1" x14ac:dyDescent="0.25">
      <c r="A21" s="2" t="s">
        <v>25</v>
      </c>
      <c r="B21" s="3">
        <v>41</v>
      </c>
      <c r="C21" s="1">
        <v>8</v>
      </c>
      <c r="D21" s="4">
        <v>0.03</v>
      </c>
      <c r="E21" s="4">
        <v>21</v>
      </c>
      <c r="F21" s="4">
        <v>57</v>
      </c>
    </row>
    <row r="22" spans="1:26" ht="15.75" customHeight="1" x14ac:dyDescent="0.25">
      <c r="A22" s="2" t="s">
        <v>26</v>
      </c>
      <c r="B22" s="3">
        <v>41</v>
      </c>
      <c r="C22" s="1">
        <v>8</v>
      </c>
      <c r="D22" s="1">
        <v>0.02</v>
      </c>
      <c r="E22" s="1">
        <v>15</v>
      </c>
      <c r="F22" s="4">
        <v>40</v>
      </c>
    </row>
    <row r="23" spans="1:26" ht="15.75" customHeight="1" x14ac:dyDescent="0.25">
      <c r="A23" s="2" t="s">
        <v>27</v>
      </c>
      <c r="B23" s="3">
        <v>48</v>
      </c>
      <c r="C23" s="1">
        <v>8</v>
      </c>
      <c r="D23" s="4">
        <v>0.03</v>
      </c>
      <c r="E23" s="1">
        <v>11</v>
      </c>
      <c r="F23" s="4">
        <v>33</v>
      </c>
    </row>
    <row r="24" spans="1:26" ht="15" x14ac:dyDescent="0.25">
      <c r="A24" s="2" t="s">
        <v>28</v>
      </c>
      <c r="B24" s="3">
        <v>28</v>
      </c>
      <c r="C24" s="1">
        <v>5</v>
      </c>
      <c r="D24" s="1">
        <v>0</v>
      </c>
      <c r="E24" s="1">
        <v>1</v>
      </c>
      <c r="F24" s="1">
        <v>2</v>
      </c>
    </row>
    <row r="25" spans="1:26" ht="15" x14ac:dyDescent="0.25">
      <c r="A25" s="2" t="s">
        <v>29</v>
      </c>
      <c r="B25" s="3">
        <v>39</v>
      </c>
      <c r="C25" s="1">
        <v>5</v>
      </c>
      <c r="D25" s="1">
        <v>0.02</v>
      </c>
      <c r="E25" s="4">
        <v>13</v>
      </c>
      <c r="F25" s="4">
        <v>35</v>
      </c>
    </row>
    <row r="26" spans="1:26" ht="15" x14ac:dyDescent="0.25">
      <c r="A26" s="2" t="s">
        <v>30</v>
      </c>
      <c r="B26" s="3">
        <v>30</v>
      </c>
      <c r="C26" s="1">
        <v>5</v>
      </c>
      <c r="D26" s="4">
        <v>0.02</v>
      </c>
      <c r="E26" s="4">
        <v>9</v>
      </c>
      <c r="F26" s="4">
        <v>24</v>
      </c>
    </row>
    <row r="27" spans="1:26" ht="15" x14ac:dyDescent="0.25">
      <c r="A27" s="5" t="s">
        <v>31</v>
      </c>
      <c r="B27" s="6">
        <v>28</v>
      </c>
      <c r="C27" s="8">
        <v>5</v>
      </c>
      <c r="D27" s="8">
        <v>0.02</v>
      </c>
      <c r="E27" s="8">
        <v>15</v>
      </c>
      <c r="F27" s="8">
        <v>41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" x14ac:dyDescent="0.25">
      <c r="A28" s="2" t="s">
        <v>32</v>
      </c>
      <c r="B28" s="3">
        <v>33</v>
      </c>
      <c r="C28" s="1">
        <v>5</v>
      </c>
      <c r="D28" s="1">
        <v>0.01</v>
      </c>
      <c r="E28" s="1">
        <v>5</v>
      </c>
      <c r="F28" s="4">
        <v>12</v>
      </c>
    </row>
    <row r="29" spans="1:26" ht="15" x14ac:dyDescent="0.25">
      <c r="A29" s="2" t="s">
        <v>33</v>
      </c>
      <c r="B29" s="3">
        <v>30</v>
      </c>
      <c r="C29" s="1">
        <v>5</v>
      </c>
      <c r="D29" s="1">
        <v>0.01</v>
      </c>
      <c r="E29" s="1">
        <v>5</v>
      </c>
      <c r="F29" s="4">
        <v>12</v>
      </c>
    </row>
    <row r="30" spans="1:26" ht="15" x14ac:dyDescent="0.25">
      <c r="A30" s="2" t="s">
        <v>34</v>
      </c>
      <c r="B30" s="3">
        <v>23</v>
      </c>
      <c r="C30" s="1">
        <v>5</v>
      </c>
      <c r="D30" s="4">
        <v>0</v>
      </c>
      <c r="E30" s="1">
        <v>3</v>
      </c>
      <c r="F30" s="1">
        <v>5</v>
      </c>
    </row>
    <row r="31" spans="1:26" ht="15" x14ac:dyDescent="0.25">
      <c r="A31" s="2" t="s">
        <v>35</v>
      </c>
      <c r="B31" s="3">
        <v>38</v>
      </c>
      <c r="C31" s="1">
        <v>5</v>
      </c>
      <c r="D31" s="4">
        <v>0.11</v>
      </c>
      <c r="E31" s="1">
        <v>141</v>
      </c>
      <c r="F31" s="4">
        <v>395</v>
      </c>
    </row>
    <row r="32" spans="1:26" ht="15" x14ac:dyDescent="0.25">
      <c r="A32" s="2" t="s">
        <v>36</v>
      </c>
      <c r="B32" s="3">
        <v>28</v>
      </c>
      <c r="C32" s="1">
        <v>5</v>
      </c>
      <c r="D32" s="1">
        <v>0</v>
      </c>
      <c r="E32" s="1">
        <v>1</v>
      </c>
      <c r="F32" s="1">
        <v>2</v>
      </c>
    </row>
    <row r="33" spans="1:26" ht="15" x14ac:dyDescent="0.25">
      <c r="A33" s="2" t="s">
        <v>37</v>
      </c>
      <c r="B33" s="3">
        <v>35</v>
      </c>
      <c r="C33" s="1">
        <v>5</v>
      </c>
      <c r="D33" s="4">
        <v>0.04</v>
      </c>
      <c r="E33" s="1">
        <v>5</v>
      </c>
      <c r="F33" s="4">
        <v>12</v>
      </c>
    </row>
    <row r="34" spans="1:26" ht="15" x14ac:dyDescent="0.25">
      <c r="A34" s="2" t="s">
        <v>38</v>
      </c>
      <c r="B34" s="3">
        <v>32</v>
      </c>
      <c r="C34" s="1">
        <v>5</v>
      </c>
      <c r="D34" s="1">
        <v>0.02</v>
      </c>
      <c r="E34" s="4">
        <v>15</v>
      </c>
      <c r="F34" s="4">
        <v>49</v>
      </c>
    </row>
    <row r="35" spans="1:26" ht="15" x14ac:dyDescent="0.25">
      <c r="A35" s="2" t="s">
        <v>39</v>
      </c>
      <c r="B35" s="3">
        <v>24</v>
      </c>
      <c r="C35" s="1">
        <v>5</v>
      </c>
      <c r="D35" s="4">
        <v>0</v>
      </c>
      <c r="E35" s="1">
        <v>3</v>
      </c>
      <c r="F35" s="1">
        <v>6</v>
      </c>
    </row>
    <row r="36" spans="1:26" ht="15" x14ac:dyDescent="0.25">
      <c r="A36" s="2" t="s">
        <v>40</v>
      </c>
      <c r="B36" s="3">
        <v>68</v>
      </c>
      <c r="C36" s="1">
        <v>10</v>
      </c>
      <c r="D36" s="4">
        <v>0.63</v>
      </c>
      <c r="E36" s="4">
        <v>497</v>
      </c>
      <c r="F36" s="4">
        <v>1308</v>
      </c>
    </row>
    <row r="37" spans="1:26" ht="15" x14ac:dyDescent="0.25">
      <c r="A37" s="2" t="s">
        <v>41</v>
      </c>
      <c r="B37" s="3">
        <v>22</v>
      </c>
      <c r="C37" s="1">
        <v>2</v>
      </c>
      <c r="D37" s="1">
        <v>0</v>
      </c>
      <c r="E37" s="1">
        <v>5</v>
      </c>
      <c r="F37" s="4">
        <v>12</v>
      </c>
    </row>
    <row r="38" spans="1:26" ht="15" x14ac:dyDescent="0.25">
      <c r="A38" s="2" t="s">
        <v>42</v>
      </c>
      <c r="B38" s="3">
        <v>24</v>
      </c>
      <c r="C38" s="1">
        <v>4</v>
      </c>
      <c r="D38" s="1">
        <v>0.01</v>
      </c>
      <c r="E38" s="1">
        <v>7</v>
      </c>
      <c r="F38" s="4">
        <v>15</v>
      </c>
    </row>
    <row r="39" spans="1:26" ht="15" x14ac:dyDescent="0.25">
      <c r="A39" s="2" t="s">
        <v>43</v>
      </c>
      <c r="B39" s="3">
        <v>45</v>
      </c>
      <c r="C39" s="1">
        <v>6</v>
      </c>
      <c r="D39" s="4">
        <v>0.35</v>
      </c>
      <c r="E39" s="4">
        <v>331</v>
      </c>
      <c r="F39" s="4">
        <v>1012</v>
      </c>
    </row>
    <row r="40" spans="1:26" ht="15" x14ac:dyDescent="0.25">
      <c r="A40" s="2" t="s">
        <v>44</v>
      </c>
      <c r="B40" s="3">
        <v>55</v>
      </c>
      <c r="C40" s="1">
        <v>8</v>
      </c>
      <c r="D40" s="4">
        <v>0.73</v>
      </c>
      <c r="E40" s="4">
        <v>485</v>
      </c>
      <c r="F40" s="4">
        <v>1273</v>
      </c>
    </row>
    <row r="41" spans="1:26" ht="15" x14ac:dyDescent="0.25">
      <c r="A41" s="2" t="s">
        <v>45</v>
      </c>
      <c r="B41" s="3">
        <v>57</v>
      </c>
      <c r="C41" s="1">
        <v>6</v>
      </c>
      <c r="D41" s="4">
        <v>0.61</v>
      </c>
      <c r="E41" s="4">
        <v>605</v>
      </c>
      <c r="F41" s="4">
        <v>1739</v>
      </c>
    </row>
    <row r="42" spans="1:26" ht="15" x14ac:dyDescent="0.25">
      <c r="A42" s="2" t="s">
        <v>46</v>
      </c>
      <c r="B42" s="3">
        <v>43</v>
      </c>
      <c r="C42" s="1">
        <v>6</v>
      </c>
      <c r="D42" s="4">
        <v>0.03</v>
      </c>
      <c r="E42" s="4">
        <v>13</v>
      </c>
      <c r="F42" s="4">
        <v>31</v>
      </c>
    </row>
    <row r="43" spans="1:26" ht="15" x14ac:dyDescent="0.25">
      <c r="A43" s="2" t="s">
        <v>47</v>
      </c>
      <c r="B43" s="3">
        <v>33</v>
      </c>
      <c r="C43" s="1">
        <v>6</v>
      </c>
      <c r="D43" s="1">
        <v>0.01</v>
      </c>
      <c r="E43" s="1">
        <v>13</v>
      </c>
      <c r="F43" s="4">
        <v>33</v>
      </c>
    </row>
    <row r="44" spans="1:26" ht="15" x14ac:dyDescent="0.25">
      <c r="A44" s="2" t="s">
        <v>48</v>
      </c>
      <c r="B44" s="3">
        <v>24</v>
      </c>
      <c r="C44" s="1">
        <v>6</v>
      </c>
      <c r="D44" s="1">
        <v>0</v>
      </c>
      <c r="E44" s="1">
        <v>3</v>
      </c>
      <c r="F44" s="1">
        <v>5</v>
      </c>
    </row>
    <row r="45" spans="1:26" ht="15" x14ac:dyDescent="0.25">
      <c r="A45" s="5" t="s">
        <v>49</v>
      </c>
      <c r="B45" s="6">
        <v>57</v>
      </c>
      <c r="C45" s="8">
        <v>7</v>
      </c>
      <c r="D45" s="8">
        <v>0.09</v>
      </c>
      <c r="E45" s="8">
        <v>81</v>
      </c>
      <c r="F45" s="8">
        <v>227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" x14ac:dyDescent="0.25">
      <c r="A46" s="2" t="s">
        <v>50</v>
      </c>
      <c r="B46" s="3">
        <v>36</v>
      </c>
      <c r="C46" s="1">
        <v>7</v>
      </c>
      <c r="D46" s="4">
        <v>0.02</v>
      </c>
      <c r="E46" s="1">
        <v>7</v>
      </c>
      <c r="F46" s="4">
        <v>17</v>
      </c>
    </row>
    <row r="47" spans="1:26" ht="15" x14ac:dyDescent="0.25">
      <c r="A47" s="2" t="s">
        <v>51</v>
      </c>
      <c r="B47" s="3">
        <v>42</v>
      </c>
      <c r="C47" s="1">
        <v>7</v>
      </c>
      <c r="D47" s="4">
        <v>0.03</v>
      </c>
      <c r="E47" s="4">
        <v>11</v>
      </c>
      <c r="F47" s="4">
        <v>27</v>
      </c>
    </row>
    <row r="48" spans="1:26" ht="15" x14ac:dyDescent="0.25">
      <c r="A48" s="2" t="s">
        <v>52</v>
      </c>
      <c r="B48" s="3">
        <v>26</v>
      </c>
      <c r="C48" s="1">
        <v>5</v>
      </c>
      <c r="D48" s="1">
        <v>0.01</v>
      </c>
      <c r="E48" s="1">
        <v>7</v>
      </c>
      <c r="F48" s="4">
        <v>18</v>
      </c>
    </row>
    <row r="49" spans="1:6" ht="15" x14ac:dyDescent="0.25">
      <c r="A49" s="2" t="s">
        <v>53</v>
      </c>
      <c r="B49" s="3">
        <v>48</v>
      </c>
      <c r="C49" s="1">
        <v>7</v>
      </c>
      <c r="D49" s="4">
        <v>0.14000000000000001</v>
      </c>
      <c r="E49" s="4">
        <v>65</v>
      </c>
      <c r="F49" s="4">
        <v>149</v>
      </c>
    </row>
    <row r="50" spans="1:6" ht="15" x14ac:dyDescent="0.25">
      <c r="A50" s="2" t="s">
        <v>54</v>
      </c>
      <c r="B50" s="3">
        <v>24</v>
      </c>
      <c r="C50" s="1">
        <v>6</v>
      </c>
      <c r="D50" s="4">
        <v>0.01</v>
      </c>
      <c r="E50" s="1">
        <v>7</v>
      </c>
      <c r="F50" s="4">
        <v>19</v>
      </c>
    </row>
    <row r="51" spans="1:6" ht="15" x14ac:dyDescent="0.25">
      <c r="A51" s="2" t="s">
        <v>55</v>
      </c>
      <c r="B51" s="3">
        <v>34</v>
      </c>
      <c r="C51" s="1">
        <v>6</v>
      </c>
      <c r="D51" s="1">
        <v>0.01</v>
      </c>
      <c r="E51" s="1">
        <v>3</v>
      </c>
      <c r="F51" s="4">
        <v>7</v>
      </c>
    </row>
    <row r="52" spans="1:6" ht="15" x14ac:dyDescent="0.25">
      <c r="A52" s="2" t="s">
        <v>56</v>
      </c>
      <c r="B52" s="3">
        <v>38</v>
      </c>
      <c r="C52" s="1">
        <v>6</v>
      </c>
      <c r="D52" s="4">
        <v>0.26</v>
      </c>
      <c r="E52" s="4">
        <v>319</v>
      </c>
      <c r="F52" s="4">
        <v>886</v>
      </c>
    </row>
    <row r="53" spans="1:6" ht="15" x14ac:dyDescent="0.25">
      <c r="A53" s="2" t="s">
        <v>57</v>
      </c>
      <c r="B53" s="3">
        <v>24</v>
      </c>
      <c r="C53" s="1">
        <v>6</v>
      </c>
      <c r="D53" s="1">
        <v>0</v>
      </c>
      <c r="E53" s="1">
        <v>1</v>
      </c>
      <c r="F53" s="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53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23.28515625" customWidth="1"/>
  </cols>
  <sheetData>
    <row r="1" spans="1:26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26" ht="15.75" customHeight="1" x14ac:dyDescent="0.25">
      <c r="A2" s="2" t="s">
        <v>6</v>
      </c>
      <c r="B2" s="3">
        <v>41</v>
      </c>
      <c r="C2" s="1">
        <v>5</v>
      </c>
      <c r="D2" s="1">
        <v>0.09</v>
      </c>
      <c r="E2" s="1">
        <v>115</v>
      </c>
      <c r="F2" s="4">
        <v>295</v>
      </c>
    </row>
    <row r="3" spans="1:26" ht="15.75" customHeight="1" x14ac:dyDescent="0.25">
      <c r="A3" s="2" t="s">
        <v>7</v>
      </c>
      <c r="B3" s="3">
        <v>19</v>
      </c>
      <c r="C3" s="1">
        <v>6</v>
      </c>
      <c r="D3" s="4">
        <v>0.01</v>
      </c>
      <c r="E3" s="1">
        <v>5</v>
      </c>
      <c r="F3" s="4">
        <v>12</v>
      </c>
    </row>
    <row r="4" spans="1:26" ht="15.75" customHeight="1" x14ac:dyDescent="0.25">
      <c r="A4" s="2" t="s">
        <v>8</v>
      </c>
      <c r="B4" s="3">
        <v>35</v>
      </c>
      <c r="C4" s="1">
        <v>7</v>
      </c>
      <c r="D4" s="1">
        <v>0.01</v>
      </c>
      <c r="E4" s="1">
        <v>5</v>
      </c>
      <c r="F4" s="1">
        <v>12</v>
      </c>
    </row>
    <row r="5" spans="1:26" ht="15.75" customHeight="1" x14ac:dyDescent="0.25">
      <c r="A5" s="2" t="s">
        <v>9</v>
      </c>
      <c r="B5" s="3">
        <v>36</v>
      </c>
      <c r="C5" s="1">
        <v>7</v>
      </c>
      <c r="D5" s="1">
        <v>0.01</v>
      </c>
      <c r="E5" s="1">
        <v>11</v>
      </c>
      <c r="F5" s="1">
        <v>27</v>
      </c>
    </row>
    <row r="6" spans="1:26" ht="15.75" customHeight="1" x14ac:dyDescent="0.25">
      <c r="A6" s="2" t="s">
        <v>10</v>
      </c>
      <c r="B6" s="3">
        <v>36</v>
      </c>
      <c r="C6" s="1">
        <v>7</v>
      </c>
      <c r="D6" s="1">
        <v>0.02</v>
      </c>
      <c r="E6" s="1">
        <v>13</v>
      </c>
      <c r="F6" s="1">
        <v>35</v>
      </c>
    </row>
    <row r="7" spans="1:26" ht="15.75" customHeight="1" x14ac:dyDescent="0.25">
      <c r="A7" s="2" t="s">
        <v>11</v>
      </c>
      <c r="B7" s="3">
        <v>24</v>
      </c>
      <c r="C7" s="1">
        <v>7</v>
      </c>
      <c r="D7" s="4">
        <v>0</v>
      </c>
      <c r="E7" s="1">
        <v>3</v>
      </c>
      <c r="F7" s="1">
        <v>7</v>
      </c>
    </row>
    <row r="8" spans="1:26" ht="15.75" customHeight="1" x14ac:dyDescent="0.25">
      <c r="A8" s="2" t="s">
        <v>12</v>
      </c>
      <c r="B8" s="3">
        <v>50</v>
      </c>
      <c r="C8" s="1">
        <v>7</v>
      </c>
      <c r="D8" s="1">
        <v>0.02</v>
      </c>
      <c r="E8" s="1">
        <v>11</v>
      </c>
      <c r="F8" s="1">
        <v>32</v>
      </c>
    </row>
    <row r="9" spans="1:26" ht="15.75" customHeight="1" x14ac:dyDescent="0.25">
      <c r="A9" s="2" t="s">
        <v>13</v>
      </c>
      <c r="B9" s="3">
        <v>52</v>
      </c>
      <c r="C9" s="1">
        <v>7</v>
      </c>
      <c r="D9" s="4">
        <v>0.08</v>
      </c>
      <c r="E9" s="1">
        <v>41</v>
      </c>
      <c r="F9" s="4">
        <v>106</v>
      </c>
    </row>
    <row r="10" spans="1:26" ht="15.75" customHeight="1" x14ac:dyDescent="0.25">
      <c r="A10" s="2" t="s">
        <v>14</v>
      </c>
      <c r="B10" s="3">
        <v>39</v>
      </c>
      <c r="C10" s="1">
        <v>7</v>
      </c>
      <c r="D10" s="1">
        <v>0</v>
      </c>
      <c r="E10" s="1">
        <v>1</v>
      </c>
      <c r="F10" s="1">
        <v>2</v>
      </c>
    </row>
    <row r="11" spans="1:26" ht="15.75" customHeight="1" x14ac:dyDescent="0.25">
      <c r="A11" s="5" t="s">
        <v>15</v>
      </c>
      <c r="B11" s="6">
        <v>33</v>
      </c>
      <c r="C11" s="8">
        <v>7</v>
      </c>
      <c r="D11" s="8">
        <v>0.05</v>
      </c>
      <c r="E11" s="8">
        <v>67</v>
      </c>
      <c r="F11" s="8">
        <v>206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5">
      <c r="A12" s="5" t="s">
        <v>16</v>
      </c>
      <c r="B12" s="6">
        <v>47</v>
      </c>
      <c r="C12" s="8">
        <v>7</v>
      </c>
      <c r="D12" s="8">
        <v>0.01</v>
      </c>
      <c r="E12" s="8">
        <v>7</v>
      </c>
      <c r="F12" s="8">
        <v>17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5">
      <c r="A13" s="2" t="s">
        <v>17</v>
      </c>
      <c r="B13" s="3">
        <v>18</v>
      </c>
      <c r="C13" s="1">
        <v>5</v>
      </c>
      <c r="D13" s="1">
        <v>0</v>
      </c>
      <c r="E13" s="1">
        <v>1</v>
      </c>
      <c r="F13" s="1">
        <v>2</v>
      </c>
    </row>
    <row r="14" spans="1:26" ht="15.75" customHeight="1" x14ac:dyDescent="0.25">
      <c r="A14" s="2" t="s">
        <v>18</v>
      </c>
      <c r="B14" s="3">
        <v>28</v>
      </c>
      <c r="C14" s="1">
        <v>7</v>
      </c>
      <c r="D14" s="1">
        <v>0.01</v>
      </c>
      <c r="E14" s="1">
        <v>3</v>
      </c>
      <c r="F14" s="1">
        <v>7</v>
      </c>
    </row>
    <row r="15" spans="1:26" ht="15.75" customHeight="1" x14ac:dyDescent="0.25">
      <c r="A15" s="2" t="s">
        <v>19</v>
      </c>
      <c r="B15" s="3">
        <v>46</v>
      </c>
      <c r="C15" s="1">
        <v>8</v>
      </c>
      <c r="D15" s="4">
        <v>0.01</v>
      </c>
      <c r="E15" s="1">
        <v>7</v>
      </c>
      <c r="F15" s="1">
        <v>17</v>
      </c>
    </row>
    <row r="16" spans="1:26" ht="15.75" customHeight="1" x14ac:dyDescent="0.25">
      <c r="A16" s="2" t="s">
        <v>20</v>
      </c>
      <c r="B16" s="3">
        <v>51</v>
      </c>
      <c r="C16" s="1">
        <v>8</v>
      </c>
      <c r="D16" s="4">
        <v>0.02</v>
      </c>
      <c r="E16" s="1">
        <v>21</v>
      </c>
      <c r="F16" s="1">
        <v>52</v>
      </c>
    </row>
    <row r="17" spans="1:6" ht="15.75" customHeight="1" x14ac:dyDescent="0.25">
      <c r="A17" s="2" t="s">
        <v>21</v>
      </c>
      <c r="B17" s="3">
        <v>32</v>
      </c>
      <c r="C17" s="1">
        <v>8</v>
      </c>
      <c r="D17" s="1">
        <v>0.01</v>
      </c>
      <c r="E17" s="1">
        <v>3</v>
      </c>
      <c r="F17" s="1">
        <v>7</v>
      </c>
    </row>
    <row r="18" spans="1:6" ht="15.75" customHeight="1" x14ac:dyDescent="0.25">
      <c r="A18" s="2" t="s">
        <v>22</v>
      </c>
      <c r="B18" s="3">
        <v>47</v>
      </c>
      <c r="C18" s="1">
        <v>8</v>
      </c>
      <c r="D18" s="4">
        <v>0.03</v>
      </c>
      <c r="E18" s="1">
        <v>11</v>
      </c>
      <c r="F18" s="1">
        <v>32</v>
      </c>
    </row>
    <row r="19" spans="1:6" ht="15.75" customHeight="1" x14ac:dyDescent="0.25">
      <c r="A19" s="2" t="s">
        <v>23</v>
      </c>
      <c r="B19" s="3">
        <v>40</v>
      </c>
      <c r="C19" s="4">
        <v>8</v>
      </c>
      <c r="D19" s="4">
        <v>0.02</v>
      </c>
      <c r="E19" s="4">
        <v>13</v>
      </c>
      <c r="F19" s="4">
        <v>34</v>
      </c>
    </row>
    <row r="20" spans="1:6" ht="15.75" customHeight="1" x14ac:dyDescent="0.25">
      <c r="A20" s="2" t="s">
        <v>24</v>
      </c>
      <c r="B20" s="3">
        <v>42</v>
      </c>
      <c r="C20" s="1">
        <v>8</v>
      </c>
      <c r="D20" s="4">
        <v>0.02</v>
      </c>
      <c r="E20" s="1">
        <v>9</v>
      </c>
      <c r="F20" s="1">
        <v>22</v>
      </c>
    </row>
    <row r="21" spans="1:6" ht="15.75" customHeight="1" x14ac:dyDescent="0.25">
      <c r="A21" s="2" t="s">
        <v>25</v>
      </c>
      <c r="B21" s="3">
        <v>41</v>
      </c>
      <c r="C21" s="1">
        <v>8</v>
      </c>
      <c r="D21" s="1">
        <v>0.03</v>
      </c>
      <c r="E21" s="1">
        <v>21</v>
      </c>
      <c r="F21" s="1">
        <v>57</v>
      </c>
    </row>
    <row r="22" spans="1:6" ht="15.75" customHeight="1" x14ac:dyDescent="0.25">
      <c r="A22" s="2" t="s">
        <v>26</v>
      </c>
      <c r="B22" s="3">
        <v>41</v>
      </c>
      <c r="C22" s="1">
        <v>8</v>
      </c>
      <c r="D22" s="4">
        <v>0.04</v>
      </c>
      <c r="E22" s="1">
        <v>15</v>
      </c>
      <c r="F22" s="4">
        <v>41</v>
      </c>
    </row>
    <row r="23" spans="1:6" ht="15.75" customHeight="1" x14ac:dyDescent="0.25">
      <c r="A23" s="2" t="s">
        <v>27</v>
      </c>
      <c r="B23" s="3">
        <v>48</v>
      </c>
      <c r="C23" s="1">
        <v>8</v>
      </c>
      <c r="D23" s="4">
        <v>0.04</v>
      </c>
      <c r="E23" s="1">
        <v>11</v>
      </c>
      <c r="F23" s="1">
        <v>33</v>
      </c>
    </row>
    <row r="24" spans="1:6" ht="15" x14ac:dyDescent="0.25">
      <c r="A24" s="2" t="s">
        <v>28</v>
      </c>
      <c r="B24" s="3">
        <v>28</v>
      </c>
      <c r="C24" s="1">
        <v>5</v>
      </c>
      <c r="D24" s="1">
        <v>0</v>
      </c>
      <c r="E24" s="1">
        <v>1</v>
      </c>
      <c r="F24" s="1">
        <v>2</v>
      </c>
    </row>
    <row r="25" spans="1:6" ht="15" x14ac:dyDescent="0.25">
      <c r="A25" s="2" t="s">
        <v>29</v>
      </c>
      <c r="B25" s="3">
        <v>39</v>
      </c>
      <c r="C25" s="1">
        <v>5</v>
      </c>
      <c r="D25" s="1">
        <v>0.02</v>
      </c>
      <c r="E25" s="1">
        <v>13</v>
      </c>
      <c r="F25" s="1">
        <v>35</v>
      </c>
    </row>
    <row r="26" spans="1:6" ht="15" x14ac:dyDescent="0.25">
      <c r="A26" s="2" t="s">
        <v>30</v>
      </c>
      <c r="B26" s="3">
        <v>30</v>
      </c>
      <c r="C26" s="1">
        <v>5</v>
      </c>
      <c r="D26" s="4">
        <v>0.01</v>
      </c>
      <c r="E26" s="1">
        <v>9</v>
      </c>
      <c r="F26" s="4">
        <v>27</v>
      </c>
    </row>
    <row r="27" spans="1:6" ht="15" x14ac:dyDescent="0.25">
      <c r="A27" s="2" t="s">
        <v>31</v>
      </c>
      <c r="B27" s="3">
        <v>28</v>
      </c>
      <c r="C27" s="4">
        <v>5</v>
      </c>
      <c r="D27" s="4">
        <v>0.02</v>
      </c>
      <c r="E27" s="4">
        <v>15</v>
      </c>
      <c r="F27" s="4">
        <v>45</v>
      </c>
    </row>
    <row r="28" spans="1:6" ht="15" x14ac:dyDescent="0.25">
      <c r="A28" s="2" t="s">
        <v>32</v>
      </c>
      <c r="B28" s="3">
        <v>33</v>
      </c>
      <c r="C28" s="1">
        <v>5</v>
      </c>
      <c r="D28" s="1">
        <v>0.01</v>
      </c>
      <c r="E28" s="1">
        <v>5</v>
      </c>
      <c r="F28" s="1">
        <v>12</v>
      </c>
    </row>
    <row r="29" spans="1:6" ht="15" x14ac:dyDescent="0.25">
      <c r="A29" s="2" t="s">
        <v>33</v>
      </c>
      <c r="B29" s="3">
        <v>30</v>
      </c>
      <c r="C29" s="1">
        <v>5</v>
      </c>
      <c r="D29" s="4">
        <v>0.05</v>
      </c>
      <c r="E29" s="1">
        <v>5</v>
      </c>
      <c r="F29" s="1">
        <v>12</v>
      </c>
    </row>
    <row r="30" spans="1:6" ht="15" x14ac:dyDescent="0.25">
      <c r="A30" s="2" t="s">
        <v>34</v>
      </c>
      <c r="B30" s="3">
        <v>23</v>
      </c>
      <c r="C30" s="1">
        <v>5</v>
      </c>
      <c r="D30" s="1">
        <v>0</v>
      </c>
      <c r="E30" s="1">
        <v>3</v>
      </c>
      <c r="F30" s="1">
        <v>5</v>
      </c>
    </row>
    <row r="31" spans="1:6" ht="15" x14ac:dyDescent="0.25">
      <c r="A31" s="2" t="s">
        <v>35</v>
      </c>
      <c r="B31" s="3">
        <v>38</v>
      </c>
      <c r="C31" s="1">
        <v>5</v>
      </c>
      <c r="D31" s="4">
        <v>0.12</v>
      </c>
      <c r="E31" s="1">
        <v>141</v>
      </c>
      <c r="F31" s="1">
        <v>395</v>
      </c>
    </row>
    <row r="32" spans="1:6" ht="15" x14ac:dyDescent="0.25">
      <c r="A32" s="2" t="s">
        <v>36</v>
      </c>
      <c r="B32" s="3">
        <v>28</v>
      </c>
      <c r="C32" s="1">
        <v>5</v>
      </c>
      <c r="D32" s="1">
        <v>0</v>
      </c>
      <c r="E32" s="1">
        <v>1</v>
      </c>
      <c r="F32" s="1">
        <v>2</v>
      </c>
    </row>
    <row r="33" spans="1:26" ht="15" x14ac:dyDescent="0.25">
      <c r="A33" s="2" t="s">
        <v>37</v>
      </c>
      <c r="B33" s="3">
        <v>35</v>
      </c>
      <c r="C33" s="1">
        <v>5</v>
      </c>
      <c r="D33" s="4">
        <v>0.01</v>
      </c>
      <c r="E33" s="1">
        <v>5</v>
      </c>
      <c r="F33" s="1">
        <v>12</v>
      </c>
    </row>
    <row r="34" spans="1:26" ht="15" x14ac:dyDescent="0.25">
      <c r="A34" s="2" t="s">
        <v>38</v>
      </c>
      <c r="B34" s="3">
        <v>32</v>
      </c>
      <c r="C34" s="1">
        <v>5</v>
      </c>
      <c r="D34" s="4">
        <v>0.01</v>
      </c>
      <c r="E34" s="1">
        <v>15</v>
      </c>
      <c r="F34" s="1">
        <v>49</v>
      </c>
    </row>
    <row r="35" spans="1:26" ht="15" x14ac:dyDescent="0.25">
      <c r="A35" s="2" t="s">
        <v>39</v>
      </c>
      <c r="B35" s="3">
        <v>24</v>
      </c>
      <c r="C35" s="1">
        <v>5</v>
      </c>
      <c r="D35" s="1">
        <v>0</v>
      </c>
      <c r="E35" s="1">
        <v>3</v>
      </c>
      <c r="F35" s="4">
        <v>7</v>
      </c>
    </row>
    <row r="36" spans="1:26" ht="15" x14ac:dyDescent="0.25">
      <c r="A36" s="2" t="s">
        <v>40</v>
      </c>
      <c r="B36" s="3">
        <v>68</v>
      </c>
      <c r="C36" s="1">
        <v>10</v>
      </c>
      <c r="D36" s="4">
        <v>0.6</v>
      </c>
      <c r="E36" s="1">
        <v>497</v>
      </c>
      <c r="F36" s="4">
        <v>1313</v>
      </c>
    </row>
    <row r="37" spans="1:26" ht="15" x14ac:dyDescent="0.25">
      <c r="A37" s="2" t="s">
        <v>41</v>
      </c>
      <c r="B37" s="3">
        <v>22</v>
      </c>
      <c r="C37" s="1">
        <v>2</v>
      </c>
      <c r="D37" s="1">
        <v>0</v>
      </c>
      <c r="E37" s="1">
        <v>5</v>
      </c>
      <c r="F37" s="1">
        <v>12</v>
      </c>
    </row>
    <row r="38" spans="1:26" ht="15" x14ac:dyDescent="0.25">
      <c r="A38" s="2" t="s">
        <v>42</v>
      </c>
      <c r="B38" s="3">
        <v>24</v>
      </c>
      <c r="C38" s="1">
        <v>4</v>
      </c>
      <c r="D38" s="1">
        <v>0.01</v>
      </c>
      <c r="E38" s="1">
        <v>7</v>
      </c>
      <c r="F38" s="1">
        <v>15</v>
      </c>
    </row>
    <row r="39" spans="1:26" ht="15" x14ac:dyDescent="0.25">
      <c r="A39" s="2" t="s">
        <v>43</v>
      </c>
      <c r="B39" s="3">
        <v>45</v>
      </c>
      <c r="C39" s="4">
        <v>6</v>
      </c>
      <c r="D39" s="4">
        <v>0.35</v>
      </c>
      <c r="E39" s="4">
        <v>331</v>
      </c>
      <c r="F39" s="4">
        <v>1036</v>
      </c>
    </row>
    <row r="40" spans="1:26" ht="15" x14ac:dyDescent="0.25">
      <c r="A40" s="5" t="s">
        <v>44</v>
      </c>
      <c r="B40" s="6">
        <v>55</v>
      </c>
      <c r="C40" s="7">
        <v>8</v>
      </c>
      <c r="D40" s="7">
        <v>0.48</v>
      </c>
      <c r="E40" s="7">
        <v>485</v>
      </c>
      <c r="F40" s="7">
        <v>1283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" x14ac:dyDescent="0.25">
      <c r="A41" s="2" t="s">
        <v>45</v>
      </c>
      <c r="B41" s="3">
        <v>57</v>
      </c>
      <c r="C41" s="1">
        <v>6</v>
      </c>
      <c r="D41" s="4">
        <v>0.62</v>
      </c>
      <c r="E41" s="1">
        <v>605</v>
      </c>
      <c r="F41" s="1">
        <v>1739</v>
      </c>
    </row>
    <row r="42" spans="1:26" ht="15" x14ac:dyDescent="0.25">
      <c r="A42" s="2" t="s">
        <v>46</v>
      </c>
      <c r="B42" s="3">
        <v>43</v>
      </c>
      <c r="C42" s="1">
        <v>6</v>
      </c>
      <c r="D42" s="4">
        <v>0.02</v>
      </c>
      <c r="E42" s="1">
        <v>13</v>
      </c>
      <c r="F42" s="4">
        <v>34</v>
      </c>
    </row>
    <row r="43" spans="1:26" ht="15" x14ac:dyDescent="0.25">
      <c r="A43" s="2" t="s">
        <v>47</v>
      </c>
      <c r="B43" s="3">
        <v>33</v>
      </c>
      <c r="C43" s="1">
        <v>6</v>
      </c>
      <c r="D43" s="1">
        <v>0.01</v>
      </c>
      <c r="E43" s="1">
        <v>13</v>
      </c>
      <c r="F43" s="1">
        <v>33</v>
      </c>
    </row>
    <row r="44" spans="1:26" ht="15" x14ac:dyDescent="0.25">
      <c r="A44" s="2" t="s">
        <v>48</v>
      </c>
      <c r="B44" s="3">
        <v>24</v>
      </c>
      <c r="C44" s="1">
        <v>6</v>
      </c>
      <c r="D44" s="1">
        <v>0</v>
      </c>
      <c r="E44" s="1">
        <v>3</v>
      </c>
      <c r="F44" s="1">
        <v>5</v>
      </c>
    </row>
    <row r="45" spans="1:26" ht="15" x14ac:dyDescent="0.25">
      <c r="A45" s="2" t="s">
        <v>49</v>
      </c>
      <c r="B45" s="3">
        <v>57</v>
      </c>
      <c r="C45" s="4">
        <v>7</v>
      </c>
      <c r="D45" s="4">
        <v>0.09</v>
      </c>
      <c r="E45" s="4">
        <v>81</v>
      </c>
      <c r="F45" s="4">
        <v>227</v>
      </c>
    </row>
    <row r="46" spans="1:26" ht="15" x14ac:dyDescent="0.25">
      <c r="A46" s="2" t="s">
        <v>50</v>
      </c>
      <c r="B46" s="3">
        <v>36</v>
      </c>
      <c r="C46" s="1">
        <v>7</v>
      </c>
      <c r="D46" s="4">
        <v>0.01</v>
      </c>
      <c r="E46" s="1">
        <v>7</v>
      </c>
      <c r="F46" s="1">
        <v>17</v>
      </c>
    </row>
    <row r="47" spans="1:26" ht="15" x14ac:dyDescent="0.25">
      <c r="A47" s="2" t="s">
        <v>51</v>
      </c>
      <c r="B47" s="3">
        <v>42</v>
      </c>
      <c r="C47" s="1">
        <v>7</v>
      </c>
      <c r="D47" s="4">
        <v>0.01</v>
      </c>
      <c r="E47" s="1">
        <v>11</v>
      </c>
      <c r="F47" s="4">
        <v>28</v>
      </c>
    </row>
    <row r="48" spans="1:26" ht="15" x14ac:dyDescent="0.25">
      <c r="A48" s="2" t="s">
        <v>52</v>
      </c>
      <c r="B48" s="3">
        <v>26</v>
      </c>
      <c r="C48" s="1">
        <v>5</v>
      </c>
      <c r="D48" s="1">
        <v>0.01</v>
      </c>
      <c r="E48" s="1">
        <v>7</v>
      </c>
      <c r="F48" s="4">
        <v>20</v>
      </c>
    </row>
    <row r="49" spans="1:6" ht="15" x14ac:dyDescent="0.25">
      <c r="A49" s="2" t="s">
        <v>53</v>
      </c>
      <c r="B49" s="3">
        <v>48</v>
      </c>
      <c r="C49" s="1">
        <v>7</v>
      </c>
      <c r="D49" s="4">
        <v>0.15</v>
      </c>
      <c r="E49" s="1">
        <v>65</v>
      </c>
      <c r="F49" s="4">
        <v>188</v>
      </c>
    </row>
    <row r="50" spans="1:6" ht="15" x14ac:dyDescent="0.25">
      <c r="A50" s="2" t="s">
        <v>54</v>
      </c>
      <c r="B50" s="3">
        <v>24</v>
      </c>
      <c r="C50" s="1">
        <v>6</v>
      </c>
      <c r="D50" s="4">
        <v>0</v>
      </c>
      <c r="E50" s="1">
        <v>7</v>
      </c>
      <c r="F50" s="1">
        <v>19</v>
      </c>
    </row>
    <row r="51" spans="1:6" ht="15" x14ac:dyDescent="0.25">
      <c r="A51" s="2" t="s">
        <v>55</v>
      </c>
      <c r="B51" s="3">
        <v>34</v>
      </c>
      <c r="C51" s="1">
        <v>6</v>
      </c>
      <c r="D51" s="4">
        <v>0</v>
      </c>
      <c r="E51" s="1">
        <v>3</v>
      </c>
      <c r="F51" s="1">
        <v>7</v>
      </c>
    </row>
    <row r="52" spans="1:6" ht="15" x14ac:dyDescent="0.25">
      <c r="A52" s="2" t="s">
        <v>56</v>
      </c>
      <c r="B52" s="3">
        <v>38</v>
      </c>
      <c r="C52" s="1">
        <v>6</v>
      </c>
      <c r="D52" s="4">
        <v>0.25</v>
      </c>
      <c r="E52" s="1">
        <v>319</v>
      </c>
      <c r="F52" s="4">
        <v>922</v>
      </c>
    </row>
    <row r="53" spans="1:6" ht="15" x14ac:dyDescent="0.25">
      <c r="A53" s="2" t="s">
        <v>57</v>
      </c>
      <c r="B53" s="3">
        <v>24</v>
      </c>
      <c r="C53" s="1">
        <v>6</v>
      </c>
      <c r="D53" s="1">
        <v>0</v>
      </c>
      <c r="E53" s="1">
        <v>1</v>
      </c>
      <c r="F53" s="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53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23.28515625" customWidth="1"/>
  </cols>
  <sheetData>
    <row r="1" spans="1:26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26" ht="15.75" customHeight="1" x14ac:dyDescent="0.25">
      <c r="A2" s="2" t="s">
        <v>6</v>
      </c>
      <c r="B2" s="3">
        <v>41</v>
      </c>
      <c r="C2" s="1">
        <v>5</v>
      </c>
      <c r="D2" s="4">
        <v>0.11</v>
      </c>
      <c r="E2" s="1">
        <v>115</v>
      </c>
      <c r="F2" s="1">
        <v>295</v>
      </c>
    </row>
    <row r="3" spans="1:26" ht="15.75" customHeight="1" x14ac:dyDescent="0.25">
      <c r="A3" s="2" t="s">
        <v>7</v>
      </c>
      <c r="B3" s="3">
        <v>19</v>
      </c>
      <c r="C3" s="1">
        <v>6</v>
      </c>
      <c r="D3" s="4">
        <v>0</v>
      </c>
      <c r="E3" s="1">
        <v>5</v>
      </c>
      <c r="F3" s="1">
        <v>12</v>
      </c>
    </row>
    <row r="4" spans="1:26" ht="15.75" customHeight="1" x14ac:dyDescent="0.25">
      <c r="A4" s="2" t="s">
        <v>8</v>
      </c>
      <c r="B4" s="3">
        <v>35</v>
      </c>
      <c r="C4" s="1">
        <v>7</v>
      </c>
      <c r="D4" s="1">
        <v>0.01</v>
      </c>
      <c r="E4" s="1">
        <v>5</v>
      </c>
      <c r="F4" s="1">
        <v>12</v>
      </c>
    </row>
    <row r="5" spans="1:26" ht="15.75" customHeight="1" x14ac:dyDescent="0.25">
      <c r="A5" s="2" t="s">
        <v>9</v>
      </c>
      <c r="B5" s="3">
        <v>36</v>
      </c>
      <c r="C5" s="1">
        <v>7</v>
      </c>
      <c r="D5" s="4">
        <v>0.02</v>
      </c>
      <c r="E5" s="1">
        <v>11</v>
      </c>
      <c r="F5" s="1">
        <v>27</v>
      </c>
    </row>
    <row r="6" spans="1:26" ht="15.75" customHeight="1" x14ac:dyDescent="0.25">
      <c r="A6" s="2" t="s">
        <v>10</v>
      </c>
      <c r="B6" s="3">
        <v>36</v>
      </c>
      <c r="C6" s="1">
        <v>7</v>
      </c>
      <c r="D6" s="4">
        <v>0.03</v>
      </c>
      <c r="E6" s="1">
        <v>13</v>
      </c>
      <c r="F6" s="1">
        <v>35</v>
      </c>
    </row>
    <row r="7" spans="1:26" ht="15.75" customHeight="1" x14ac:dyDescent="0.25">
      <c r="A7" s="2" t="s">
        <v>11</v>
      </c>
      <c r="B7" s="3">
        <v>24</v>
      </c>
      <c r="C7" s="1">
        <v>7</v>
      </c>
      <c r="D7" s="1">
        <v>0</v>
      </c>
      <c r="E7" s="1">
        <v>3</v>
      </c>
      <c r="F7" s="1">
        <v>7</v>
      </c>
    </row>
    <row r="8" spans="1:26" ht="15.75" customHeight="1" x14ac:dyDescent="0.25">
      <c r="A8" s="2" t="s">
        <v>12</v>
      </c>
      <c r="B8" s="3">
        <v>50</v>
      </c>
      <c r="C8" s="1">
        <v>7</v>
      </c>
      <c r="D8" s="4">
        <v>0.02</v>
      </c>
      <c r="E8" s="1">
        <v>11</v>
      </c>
      <c r="F8" s="1">
        <v>32</v>
      </c>
    </row>
    <row r="9" spans="1:26" ht="15.75" customHeight="1" x14ac:dyDescent="0.25">
      <c r="A9" s="2" t="s">
        <v>13</v>
      </c>
      <c r="B9" s="3">
        <v>52</v>
      </c>
      <c r="C9" s="1">
        <v>7</v>
      </c>
      <c r="D9" s="4">
        <v>0.3</v>
      </c>
      <c r="E9" s="1">
        <v>41</v>
      </c>
      <c r="F9" s="1">
        <v>106</v>
      </c>
    </row>
    <row r="10" spans="1:26" ht="15.75" customHeight="1" x14ac:dyDescent="0.25">
      <c r="A10" s="2" t="s">
        <v>14</v>
      </c>
      <c r="B10" s="3">
        <v>39</v>
      </c>
      <c r="C10" s="1">
        <v>7</v>
      </c>
      <c r="D10" s="4">
        <v>0.01</v>
      </c>
      <c r="E10" s="1">
        <v>1</v>
      </c>
      <c r="F10" s="1">
        <v>2</v>
      </c>
    </row>
    <row r="11" spans="1:26" ht="15.75" customHeight="1" x14ac:dyDescent="0.25">
      <c r="A11" s="5" t="s">
        <v>15</v>
      </c>
      <c r="B11" s="6">
        <v>33</v>
      </c>
      <c r="C11" s="7">
        <v>7</v>
      </c>
      <c r="D11" s="8">
        <v>0.25</v>
      </c>
      <c r="E11" s="7">
        <v>67</v>
      </c>
      <c r="F11" s="7">
        <v>206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5">
      <c r="A12" s="5" t="s">
        <v>16</v>
      </c>
      <c r="B12" s="6">
        <v>47</v>
      </c>
      <c r="C12" s="7">
        <v>7</v>
      </c>
      <c r="D12" s="8">
        <v>7.0000000000000007E-2</v>
      </c>
      <c r="E12" s="7">
        <v>7</v>
      </c>
      <c r="F12" s="7">
        <v>17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5">
      <c r="A13" s="2" t="s">
        <v>17</v>
      </c>
      <c r="B13" s="3">
        <v>18</v>
      </c>
      <c r="C13" s="1">
        <v>5</v>
      </c>
      <c r="D13" s="4">
        <v>0.03</v>
      </c>
      <c r="E13" s="1">
        <v>1</v>
      </c>
      <c r="F13" s="1">
        <v>2</v>
      </c>
    </row>
    <row r="14" spans="1:26" ht="15.75" customHeight="1" x14ac:dyDescent="0.25">
      <c r="A14" s="2" t="s">
        <v>18</v>
      </c>
      <c r="B14" s="3">
        <v>28</v>
      </c>
      <c r="C14" s="1">
        <v>7</v>
      </c>
      <c r="D14" s="4">
        <v>0.01</v>
      </c>
      <c r="E14" s="1">
        <v>3</v>
      </c>
      <c r="F14" s="1">
        <v>7</v>
      </c>
    </row>
    <row r="15" spans="1:26" ht="15.75" customHeight="1" x14ac:dyDescent="0.25">
      <c r="A15" s="2" t="s">
        <v>19</v>
      </c>
      <c r="B15" s="3">
        <v>46</v>
      </c>
      <c r="C15" s="1">
        <v>8</v>
      </c>
      <c r="D15" s="4">
        <v>0.02</v>
      </c>
      <c r="E15" s="1">
        <v>7</v>
      </c>
      <c r="F15" s="1">
        <v>17</v>
      </c>
    </row>
    <row r="16" spans="1:26" ht="15.75" customHeight="1" x14ac:dyDescent="0.25">
      <c r="A16" s="2" t="s">
        <v>20</v>
      </c>
      <c r="B16" s="3">
        <v>51</v>
      </c>
      <c r="C16" s="1">
        <v>8</v>
      </c>
      <c r="D16" s="4">
        <v>0.05</v>
      </c>
      <c r="E16" s="1">
        <v>21</v>
      </c>
      <c r="F16" s="1">
        <v>52</v>
      </c>
    </row>
    <row r="17" spans="1:6" ht="15.75" customHeight="1" x14ac:dyDescent="0.25">
      <c r="A17" s="2" t="s">
        <v>21</v>
      </c>
      <c r="B17" s="3">
        <v>32</v>
      </c>
      <c r="C17" s="1">
        <v>8</v>
      </c>
      <c r="D17" s="4">
        <v>0</v>
      </c>
      <c r="E17" s="1">
        <v>3</v>
      </c>
      <c r="F17" s="1">
        <v>7</v>
      </c>
    </row>
    <row r="18" spans="1:6" ht="15.75" customHeight="1" x14ac:dyDescent="0.25">
      <c r="A18" s="2" t="s">
        <v>22</v>
      </c>
      <c r="B18" s="3">
        <v>47</v>
      </c>
      <c r="C18" s="1">
        <v>8</v>
      </c>
      <c r="D18" s="4">
        <v>0.02</v>
      </c>
      <c r="E18" s="1">
        <v>11</v>
      </c>
      <c r="F18" s="1">
        <v>32</v>
      </c>
    </row>
    <row r="19" spans="1:6" ht="15.75" customHeight="1" x14ac:dyDescent="0.25">
      <c r="A19" s="2" t="s">
        <v>23</v>
      </c>
      <c r="B19" s="3">
        <v>40</v>
      </c>
      <c r="C19" s="1">
        <v>8</v>
      </c>
      <c r="D19" s="4">
        <v>0.03</v>
      </c>
      <c r="E19" s="1">
        <v>13</v>
      </c>
      <c r="F19" s="1">
        <v>34</v>
      </c>
    </row>
    <row r="20" spans="1:6" ht="15.75" customHeight="1" x14ac:dyDescent="0.25">
      <c r="A20" s="2" t="s">
        <v>24</v>
      </c>
      <c r="B20" s="3">
        <v>42</v>
      </c>
      <c r="C20" s="1">
        <v>8</v>
      </c>
      <c r="D20" s="1">
        <v>0.02</v>
      </c>
      <c r="E20" s="1">
        <v>9</v>
      </c>
      <c r="F20" s="1">
        <v>22</v>
      </c>
    </row>
    <row r="21" spans="1:6" ht="15.75" customHeight="1" x14ac:dyDescent="0.25">
      <c r="A21" s="2" t="s">
        <v>25</v>
      </c>
      <c r="B21" s="3">
        <v>41</v>
      </c>
      <c r="C21" s="1">
        <v>8</v>
      </c>
      <c r="D21" s="4">
        <v>0.03</v>
      </c>
      <c r="E21" s="1">
        <v>21</v>
      </c>
      <c r="F21" s="1">
        <v>57</v>
      </c>
    </row>
    <row r="22" spans="1:6" ht="15.75" customHeight="1" x14ac:dyDescent="0.25">
      <c r="A22" s="2" t="s">
        <v>26</v>
      </c>
      <c r="B22" s="3">
        <v>41</v>
      </c>
      <c r="C22" s="1">
        <v>8</v>
      </c>
      <c r="D22" s="4">
        <v>0.02</v>
      </c>
      <c r="E22" s="1">
        <v>15</v>
      </c>
      <c r="F22" s="1">
        <v>41</v>
      </c>
    </row>
    <row r="23" spans="1:6" ht="15.75" customHeight="1" x14ac:dyDescent="0.25">
      <c r="A23" s="2" t="s">
        <v>27</v>
      </c>
      <c r="B23" s="3">
        <v>48</v>
      </c>
      <c r="C23" s="1">
        <v>8</v>
      </c>
      <c r="D23" s="4">
        <v>0.02</v>
      </c>
      <c r="E23" s="1">
        <v>11</v>
      </c>
      <c r="F23" s="1">
        <v>33</v>
      </c>
    </row>
    <row r="24" spans="1:6" ht="15" x14ac:dyDescent="0.25">
      <c r="A24" s="2" t="s">
        <v>28</v>
      </c>
      <c r="B24" s="3">
        <v>28</v>
      </c>
      <c r="C24" s="1">
        <v>5</v>
      </c>
      <c r="D24" s="1">
        <v>0</v>
      </c>
      <c r="E24" s="1">
        <v>1</v>
      </c>
      <c r="F24" s="1">
        <v>2</v>
      </c>
    </row>
    <row r="25" spans="1:6" ht="15" x14ac:dyDescent="0.25">
      <c r="A25" s="2" t="s">
        <v>29</v>
      </c>
      <c r="B25" s="3">
        <v>39</v>
      </c>
      <c r="C25" s="1">
        <v>5</v>
      </c>
      <c r="D25" s="4">
        <v>0.02</v>
      </c>
      <c r="E25" s="1">
        <v>13</v>
      </c>
      <c r="F25" s="1">
        <v>35</v>
      </c>
    </row>
    <row r="26" spans="1:6" ht="15" x14ac:dyDescent="0.25">
      <c r="A26" s="2" t="s">
        <v>30</v>
      </c>
      <c r="B26" s="3">
        <v>30</v>
      </c>
      <c r="C26" s="1">
        <v>5</v>
      </c>
      <c r="D26" s="1">
        <v>0.01</v>
      </c>
      <c r="E26" s="1">
        <v>9</v>
      </c>
      <c r="F26" s="1">
        <v>27</v>
      </c>
    </row>
    <row r="27" spans="1:6" ht="15" x14ac:dyDescent="0.25">
      <c r="A27" s="2" t="s">
        <v>31</v>
      </c>
      <c r="B27" s="3">
        <v>28</v>
      </c>
      <c r="C27" s="1">
        <v>5</v>
      </c>
      <c r="D27" s="4">
        <v>0.01</v>
      </c>
      <c r="E27" s="1">
        <v>15</v>
      </c>
      <c r="F27" s="1">
        <v>45</v>
      </c>
    </row>
    <row r="28" spans="1:6" ht="15" x14ac:dyDescent="0.25">
      <c r="A28" s="2" t="s">
        <v>32</v>
      </c>
      <c r="B28" s="3">
        <v>33</v>
      </c>
      <c r="C28" s="1">
        <v>5</v>
      </c>
      <c r="D28" s="1">
        <v>0.01</v>
      </c>
      <c r="E28" s="1">
        <v>5</v>
      </c>
      <c r="F28" s="1">
        <v>12</v>
      </c>
    </row>
    <row r="29" spans="1:6" ht="15" x14ac:dyDescent="0.25">
      <c r="A29" s="2" t="s">
        <v>33</v>
      </c>
      <c r="B29" s="3">
        <v>30</v>
      </c>
      <c r="C29" s="1">
        <v>5</v>
      </c>
      <c r="D29" s="4">
        <v>0</v>
      </c>
      <c r="E29" s="1">
        <v>5</v>
      </c>
      <c r="F29" s="1">
        <v>12</v>
      </c>
    </row>
    <row r="30" spans="1:6" ht="15" x14ac:dyDescent="0.25">
      <c r="A30" s="2" t="s">
        <v>34</v>
      </c>
      <c r="B30" s="3">
        <v>23</v>
      </c>
      <c r="C30" s="1">
        <v>5</v>
      </c>
      <c r="D30" s="1">
        <v>0</v>
      </c>
      <c r="E30" s="1">
        <v>3</v>
      </c>
      <c r="F30" s="1">
        <v>5</v>
      </c>
    </row>
    <row r="31" spans="1:6" ht="15" x14ac:dyDescent="0.25">
      <c r="A31" s="2" t="s">
        <v>35</v>
      </c>
      <c r="B31" s="3">
        <v>38</v>
      </c>
      <c r="C31" s="1">
        <v>5</v>
      </c>
      <c r="D31" s="4">
        <v>0.15</v>
      </c>
      <c r="E31" s="1">
        <v>141</v>
      </c>
      <c r="F31" s="1">
        <v>395</v>
      </c>
    </row>
    <row r="32" spans="1:6" ht="15" x14ac:dyDescent="0.25">
      <c r="A32" s="2" t="s">
        <v>36</v>
      </c>
      <c r="B32" s="3">
        <v>28</v>
      </c>
      <c r="C32" s="1">
        <v>5</v>
      </c>
      <c r="D32" s="1">
        <v>0</v>
      </c>
      <c r="E32" s="1">
        <v>1</v>
      </c>
      <c r="F32" s="1">
        <v>2</v>
      </c>
    </row>
    <row r="33" spans="1:26" ht="15" x14ac:dyDescent="0.25">
      <c r="A33" s="2" t="s">
        <v>37</v>
      </c>
      <c r="B33" s="3">
        <v>35</v>
      </c>
      <c r="C33" s="1">
        <v>5</v>
      </c>
      <c r="D33" s="4">
        <v>0</v>
      </c>
      <c r="E33" s="1">
        <v>5</v>
      </c>
      <c r="F33" s="1">
        <v>12</v>
      </c>
    </row>
    <row r="34" spans="1:26" ht="15" x14ac:dyDescent="0.25">
      <c r="A34" s="2" t="s">
        <v>38</v>
      </c>
      <c r="B34" s="3">
        <v>32</v>
      </c>
      <c r="C34" s="1">
        <v>5</v>
      </c>
      <c r="D34" s="1">
        <v>0.01</v>
      </c>
      <c r="E34" s="1">
        <v>15</v>
      </c>
      <c r="F34" s="1">
        <v>49</v>
      </c>
    </row>
    <row r="35" spans="1:26" ht="15" x14ac:dyDescent="0.25">
      <c r="A35" s="2" t="s">
        <v>39</v>
      </c>
      <c r="B35" s="3">
        <v>24</v>
      </c>
      <c r="C35" s="1">
        <v>5</v>
      </c>
      <c r="D35" s="4">
        <v>0.01</v>
      </c>
      <c r="E35" s="1">
        <v>3</v>
      </c>
      <c r="F35" s="1">
        <v>7</v>
      </c>
    </row>
    <row r="36" spans="1:26" ht="15" x14ac:dyDescent="0.25">
      <c r="A36" s="2" t="s">
        <v>40</v>
      </c>
      <c r="B36" s="3">
        <v>68</v>
      </c>
      <c r="C36" s="1">
        <v>10</v>
      </c>
      <c r="D36" s="4">
        <v>0.64</v>
      </c>
      <c r="E36" s="1">
        <v>497</v>
      </c>
      <c r="F36" s="1">
        <v>1313</v>
      </c>
    </row>
    <row r="37" spans="1:26" ht="15" x14ac:dyDescent="0.25">
      <c r="A37" s="2" t="s">
        <v>41</v>
      </c>
      <c r="B37" s="3">
        <v>22</v>
      </c>
      <c r="C37" s="1">
        <v>2</v>
      </c>
      <c r="D37" s="4">
        <v>0.04</v>
      </c>
      <c r="E37" s="1">
        <v>5</v>
      </c>
      <c r="F37" s="1">
        <v>12</v>
      </c>
    </row>
    <row r="38" spans="1:26" ht="15" x14ac:dyDescent="0.25">
      <c r="A38" s="2" t="s">
        <v>42</v>
      </c>
      <c r="B38" s="3">
        <v>24</v>
      </c>
      <c r="C38" s="1">
        <v>4</v>
      </c>
      <c r="D38" s="4">
        <v>0.01</v>
      </c>
      <c r="E38" s="1">
        <v>7</v>
      </c>
      <c r="F38" s="1">
        <v>15</v>
      </c>
    </row>
    <row r="39" spans="1:26" ht="15" x14ac:dyDescent="0.25">
      <c r="A39" s="2" t="s">
        <v>43</v>
      </c>
      <c r="B39" s="3">
        <v>45</v>
      </c>
      <c r="C39" s="1">
        <v>6</v>
      </c>
      <c r="D39" s="4">
        <v>0.42</v>
      </c>
      <c r="E39" s="1">
        <v>331</v>
      </c>
      <c r="F39" s="1">
        <v>1036</v>
      </c>
    </row>
    <row r="40" spans="1:26" ht="15" x14ac:dyDescent="0.25">
      <c r="A40" s="5" t="s">
        <v>44</v>
      </c>
      <c r="B40" s="6">
        <v>55</v>
      </c>
      <c r="C40" s="7">
        <v>8</v>
      </c>
      <c r="D40" s="8">
        <v>0.48</v>
      </c>
      <c r="E40" s="7">
        <v>485</v>
      </c>
      <c r="F40" s="7">
        <v>1283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" x14ac:dyDescent="0.25">
      <c r="A41" s="2" t="s">
        <v>45</v>
      </c>
      <c r="B41" s="3">
        <v>57</v>
      </c>
      <c r="C41" s="1">
        <v>6</v>
      </c>
      <c r="D41" s="4">
        <v>0.84</v>
      </c>
      <c r="E41" s="1">
        <v>605</v>
      </c>
      <c r="F41" s="1">
        <v>1739</v>
      </c>
    </row>
    <row r="42" spans="1:26" ht="15" x14ac:dyDescent="0.25">
      <c r="A42" s="2" t="s">
        <v>46</v>
      </c>
      <c r="B42" s="3">
        <v>43</v>
      </c>
      <c r="C42" s="1">
        <v>6</v>
      </c>
      <c r="D42" s="1">
        <v>0.02</v>
      </c>
      <c r="E42" s="1">
        <v>13</v>
      </c>
      <c r="F42" s="1">
        <v>34</v>
      </c>
    </row>
    <row r="43" spans="1:26" ht="15" x14ac:dyDescent="0.25">
      <c r="A43" s="2" t="s">
        <v>47</v>
      </c>
      <c r="B43" s="3">
        <v>33</v>
      </c>
      <c r="C43" s="1">
        <v>6</v>
      </c>
      <c r="D43" s="1">
        <v>0.01</v>
      </c>
      <c r="E43" s="1">
        <v>13</v>
      </c>
      <c r="F43" s="1">
        <v>33</v>
      </c>
    </row>
    <row r="44" spans="1:26" ht="15" x14ac:dyDescent="0.25">
      <c r="A44" s="2" t="s">
        <v>48</v>
      </c>
      <c r="B44" s="3">
        <v>24</v>
      </c>
      <c r="C44" s="1">
        <v>6</v>
      </c>
      <c r="D44" s="1">
        <v>0</v>
      </c>
      <c r="E44" s="1">
        <v>3</v>
      </c>
      <c r="F44" s="1">
        <v>5</v>
      </c>
    </row>
    <row r="45" spans="1:26" ht="15" x14ac:dyDescent="0.25">
      <c r="A45" s="2" t="s">
        <v>49</v>
      </c>
      <c r="B45" s="3">
        <v>57</v>
      </c>
      <c r="C45" s="1">
        <v>7</v>
      </c>
      <c r="D45" s="4">
        <v>0.08</v>
      </c>
      <c r="E45" s="1">
        <v>81</v>
      </c>
      <c r="F45" s="1">
        <v>227</v>
      </c>
    </row>
    <row r="46" spans="1:26" ht="15" x14ac:dyDescent="0.25">
      <c r="A46" s="2" t="s">
        <v>50</v>
      </c>
      <c r="B46" s="3">
        <v>36</v>
      </c>
      <c r="C46" s="1">
        <v>7</v>
      </c>
      <c r="D46" s="4">
        <v>0.01</v>
      </c>
      <c r="E46" s="1">
        <v>7</v>
      </c>
      <c r="F46" s="1">
        <v>17</v>
      </c>
    </row>
    <row r="47" spans="1:26" ht="15" x14ac:dyDescent="0.25">
      <c r="A47" s="2" t="s">
        <v>51</v>
      </c>
      <c r="B47" s="3">
        <v>42</v>
      </c>
      <c r="C47" s="1">
        <v>7</v>
      </c>
      <c r="D47" s="4">
        <v>0.01</v>
      </c>
      <c r="E47" s="1">
        <v>11</v>
      </c>
      <c r="F47" s="1">
        <v>28</v>
      </c>
    </row>
    <row r="48" spans="1:26" ht="15" x14ac:dyDescent="0.25">
      <c r="A48" s="2" t="s">
        <v>52</v>
      </c>
      <c r="B48" s="3">
        <v>26</v>
      </c>
      <c r="C48" s="1">
        <v>5</v>
      </c>
      <c r="D48" s="4">
        <v>0</v>
      </c>
      <c r="E48" s="1">
        <v>7</v>
      </c>
      <c r="F48" s="1">
        <v>20</v>
      </c>
    </row>
    <row r="49" spans="1:6" ht="15" x14ac:dyDescent="0.25">
      <c r="A49" s="2" t="s">
        <v>53</v>
      </c>
      <c r="B49" s="3">
        <v>48</v>
      </c>
      <c r="C49" s="1">
        <v>7</v>
      </c>
      <c r="D49" s="4">
        <v>0.12</v>
      </c>
      <c r="E49" s="1">
        <v>65</v>
      </c>
      <c r="F49" s="1">
        <v>188</v>
      </c>
    </row>
    <row r="50" spans="1:6" ht="15" x14ac:dyDescent="0.25">
      <c r="A50" s="2" t="s">
        <v>54</v>
      </c>
      <c r="B50" s="3">
        <v>24</v>
      </c>
      <c r="C50" s="1">
        <v>6</v>
      </c>
      <c r="D50" s="1">
        <v>0</v>
      </c>
      <c r="E50" s="1">
        <v>7</v>
      </c>
      <c r="F50" s="1">
        <v>19</v>
      </c>
    </row>
    <row r="51" spans="1:6" ht="15" x14ac:dyDescent="0.25">
      <c r="A51" s="2" t="s">
        <v>55</v>
      </c>
      <c r="B51" s="3">
        <v>34</v>
      </c>
      <c r="C51" s="1">
        <v>6</v>
      </c>
      <c r="D51" s="1">
        <v>0</v>
      </c>
      <c r="E51" s="1">
        <v>3</v>
      </c>
      <c r="F51" s="1">
        <v>7</v>
      </c>
    </row>
    <row r="52" spans="1:6" ht="15" x14ac:dyDescent="0.25">
      <c r="A52" s="2" t="s">
        <v>56</v>
      </c>
      <c r="B52" s="3">
        <v>38</v>
      </c>
      <c r="C52" s="1">
        <v>6</v>
      </c>
      <c r="D52" s="4">
        <v>0.27</v>
      </c>
      <c r="E52" s="1">
        <v>319</v>
      </c>
      <c r="F52" s="1">
        <v>922</v>
      </c>
    </row>
    <row r="53" spans="1:6" ht="15" x14ac:dyDescent="0.25">
      <c r="A53" s="2" t="s">
        <v>57</v>
      </c>
      <c r="B53" s="3">
        <v>24</v>
      </c>
      <c r="C53" s="1">
        <v>6</v>
      </c>
      <c r="D53" s="1">
        <v>0</v>
      </c>
      <c r="E53" s="1">
        <v>1</v>
      </c>
      <c r="F53" s="1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53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23.28515625" customWidth="1"/>
  </cols>
  <sheetData>
    <row r="1" spans="1:26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26" ht="15.75" customHeight="1" x14ac:dyDescent="0.25">
      <c r="A2" s="2" t="s">
        <v>6</v>
      </c>
      <c r="B2" s="3">
        <v>41</v>
      </c>
      <c r="C2" s="1">
        <v>5</v>
      </c>
      <c r="D2" s="1">
        <v>0.09</v>
      </c>
      <c r="E2" s="4">
        <v>99</v>
      </c>
      <c r="F2" s="4">
        <v>233</v>
      </c>
    </row>
    <row r="3" spans="1:26" ht="15.75" customHeight="1" x14ac:dyDescent="0.25">
      <c r="A3" s="2" t="s">
        <v>7</v>
      </c>
      <c r="B3" s="3">
        <v>19</v>
      </c>
      <c r="C3" s="1">
        <v>6</v>
      </c>
      <c r="D3" s="1">
        <v>0.01</v>
      </c>
      <c r="E3" s="1">
        <v>5</v>
      </c>
      <c r="F3" s="4">
        <v>10</v>
      </c>
    </row>
    <row r="4" spans="1:26" ht="15.75" customHeight="1" x14ac:dyDescent="0.25">
      <c r="A4" s="2" t="s">
        <v>8</v>
      </c>
      <c r="B4" s="3">
        <v>35</v>
      </c>
      <c r="C4" s="1">
        <v>7</v>
      </c>
      <c r="D4" s="1">
        <v>0.01</v>
      </c>
      <c r="E4" s="1">
        <v>5</v>
      </c>
      <c r="F4" s="4">
        <v>10</v>
      </c>
    </row>
    <row r="5" spans="1:26" ht="15.75" customHeight="1" x14ac:dyDescent="0.25">
      <c r="A5" s="2" t="s">
        <v>9</v>
      </c>
      <c r="B5" s="3">
        <v>36</v>
      </c>
      <c r="C5" s="1">
        <v>7</v>
      </c>
      <c r="D5" s="1">
        <v>0.01</v>
      </c>
      <c r="E5" s="1">
        <v>11</v>
      </c>
      <c r="F5" s="4">
        <v>24</v>
      </c>
    </row>
    <row r="6" spans="1:26" ht="15.75" customHeight="1" x14ac:dyDescent="0.25">
      <c r="A6" s="2" t="s">
        <v>10</v>
      </c>
      <c r="B6" s="3">
        <v>36</v>
      </c>
      <c r="C6" s="1">
        <v>7</v>
      </c>
      <c r="D6" s="4">
        <v>0.03</v>
      </c>
      <c r="E6" s="1">
        <v>13</v>
      </c>
      <c r="F6" s="4">
        <v>26</v>
      </c>
    </row>
    <row r="7" spans="1:26" ht="15.75" customHeight="1" x14ac:dyDescent="0.25">
      <c r="A7" s="2" t="s">
        <v>11</v>
      </c>
      <c r="B7" s="3">
        <v>24</v>
      </c>
      <c r="C7" s="1">
        <v>7</v>
      </c>
      <c r="D7" s="4">
        <v>0.01</v>
      </c>
      <c r="E7" s="1">
        <v>3</v>
      </c>
      <c r="F7" s="4">
        <v>6</v>
      </c>
    </row>
    <row r="8" spans="1:26" ht="15.75" customHeight="1" x14ac:dyDescent="0.25">
      <c r="A8" s="2" t="s">
        <v>12</v>
      </c>
      <c r="B8" s="3">
        <v>50</v>
      </c>
      <c r="C8" s="1">
        <v>7</v>
      </c>
      <c r="D8" s="4">
        <v>0.05</v>
      </c>
      <c r="E8" s="4">
        <v>13</v>
      </c>
      <c r="F8" s="4">
        <v>30</v>
      </c>
    </row>
    <row r="9" spans="1:26" ht="15.75" customHeight="1" x14ac:dyDescent="0.25">
      <c r="A9" s="2" t="s">
        <v>13</v>
      </c>
      <c r="B9" s="3">
        <v>52</v>
      </c>
      <c r="C9" s="1">
        <v>7</v>
      </c>
      <c r="D9" s="4">
        <v>0.2</v>
      </c>
      <c r="E9" s="4">
        <v>25</v>
      </c>
      <c r="F9" s="4">
        <v>56</v>
      </c>
    </row>
    <row r="10" spans="1:26" ht="15.75" customHeight="1" x14ac:dyDescent="0.25">
      <c r="A10" s="2" t="s">
        <v>14</v>
      </c>
      <c r="B10" s="3">
        <v>39</v>
      </c>
      <c r="C10" s="1">
        <v>7</v>
      </c>
      <c r="D10" s="4">
        <v>0.01</v>
      </c>
      <c r="E10" s="1">
        <v>1</v>
      </c>
      <c r="F10" s="1">
        <v>2</v>
      </c>
    </row>
    <row r="11" spans="1:26" ht="15.75" customHeight="1" x14ac:dyDescent="0.25">
      <c r="A11" s="5" t="s">
        <v>15</v>
      </c>
      <c r="B11" s="6">
        <v>33</v>
      </c>
      <c r="C11" s="7">
        <v>7</v>
      </c>
      <c r="D11" s="8">
        <v>7.0000000000000007E-2</v>
      </c>
      <c r="E11" s="8">
        <v>29</v>
      </c>
      <c r="F11" s="8">
        <v>72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5">
      <c r="A12" s="5" t="s">
        <v>16</v>
      </c>
      <c r="B12" s="6">
        <v>47</v>
      </c>
      <c r="C12" s="7">
        <v>7</v>
      </c>
      <c r="D12" s="8">
        <v>0.04</v>
      </c>
      <c r="E12" s="7">
        <v>7</v>
      </c>
      <c r="F12" s="8">
        <v>15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5">
      <c r="A13" s="2" t="s">
        <v>17</v>
      </c>
      <c r="B13" s="3">
        <v>18</v>
      </c>
      <c r="C13" s="1">
        <v>5</v>
      </c>
      <c r="D13" s="4">
        <v>0.01</v>
      </c>
      <c r="E13" s="1">
        <v>1</v>
      </c>
      <c r="F13" s="1">
        <v>2</v>
      </c>
    </row>
    <row r="14" spans="1:26" ht="15.75" customHeight="1" x14ac:dyDescent="0.25">
      <c r="A14" s="2" t="s">
        <v>18</v>
      </c>
      <c r="B14" s="3">
        <v>28</v>
      </c>
      <c r="C14" s="1">
        <v>7</v>
      </c>
      <c r="D14" s="1">
        <v>0.01</v>
      </c>
      <c r="E14" s="1">
        <v>3</v>
      </c>
      <c r="F14" s="4">
        <v>6</v>
      </c>
    </row>
    <row r="15" spans="1:26" ht="15.75" customHeight="1" x14ac:dyDescent="0.25">
      <c r="A15" s="2" t="s">
        <v>19</v>
      </c>
      <c r="B15" s="3">
        <v>46</v>
      </c>
      <c r="C15" s="1">
        <v>8</v>
      </c>
      <c r="D15" s="4">
        <v>0.04</v>
      </c>
      <c r="E15" s="1">
        <v>7</v>
      </c>
      <c r="F15" s="4">
        <v>16</v>
      </c>
    </row>
    <row r="16" spans="1:26" ht="15.75" customHeight="1" x14ac:dyDescent="0.25">
      <c r="A16" s="2" t="s">
        <v>20</v>
      </c>
      <c r="B16" s="3">
        <v>51</v>
      </c>
      <c r="C16" s="1">
        <v>8</v>
      </c>
      <c r="D16" s="4">
        <v>0.06</v>
      </c>
      <c r="E16" s="1">
        <v>21</v>
      </c>
      <c r="F16" s="4">
        <v>49</v>
      </c>
    </row>
    <row r="17" spans="1:6" ht="15.75" customHeight="1" x14ac:dyDescent="0.25">
      <c r="A17" s="2" t="s">
        <v>21</v>
      </c>
      <c r="B17" s="3">
        <v>32</v>
      </c>
      <c r="C17" s="1">
        <v>8</v>
      </c>
      <c r="D17" s="1">
        <v>0.01</v>
      </c>
      <c r="E17" s="1">
        <v>3</v>
      </c>
      <c r="F17" s="1">
        <v>7</v>
      </c>
    </row>
    <row r="18" spans="1:6" ht="15.75" customHeight="1" x14ac:dyDescent="0.25">
      <c r="A18" s="2" t="s">
        <v>22</v>
      </c>
      <c r="B18" s="3">
        <v>47</v>
      </c>
      <c r="C18" s="1">
        <v>8</v>
      </c>
      <c r="D18" s="1">
        <v>0.03</v>
      </c>
      <c r="E18" s="1">
        <v>11</v>
      </c>
      <c r="F18" s="4">
        <v>27</v>
      </c>
    </row>
    <row r="19" spans="1:6" ht="15.75" customHeight="1" x14ac:dyDescent="0.25">
      <c r="A19" s="2" t="s">
        <v>23</v>
      </c>
      <c r="B19" s="3">
        <v>40</v>
      </c>
      <c r="C19" s="1">
        <v>8</v>
      </c>
      <c r="D19" s="4">
        <v>0.03</v>
      </c>
      <c r="E19" s="4">
        <v>15</v>
      </c>
      <c r="F19" s="4">
        <v>32</v>
      </c>
    </row>
    <row r="20" spans="1:6" ht="15.75" customHeight="1" x14ac:dyDescent="0.25">
      <c r="A20" s="2" t="s">
        <v>24</v>
      </c>
      <c r="B20" s="3">
        <v>42</v>
      </c>
      <c r="C20" s="1">
        <v>8</v>
      </c>
      <c r="D20" s="1">
        <v>0.02</v>
      </c>
      <c r="E20" s="1">
        <v>9</v>
      </c>
      <c r="F20" s="4">
        <v>21</v>
      </c>
    </row>
    <row r="21" spans="1:6" ht="15.75" customHeight="1" x14ac:dyDescent="0.25">
      <c r="A21" s="2" t="s">
        <v>25</v>
      </c>
      <c r="B21" s="3">
        <v>41</v>
      </c>
      <c r="C21" s="1">
        <v>8</v>
      </c>
      <c r="D21" s="4">
        <v>0.02</v>
      </c>
      <c r="E21" s="4">
        <v>13</v>
      </c>
      <c r="F21" s="4">
        <v>27</v>
      </c>
    </row>
    <row r="22" spans="1:6" ht="15.75" customHeight="1" x14ac:dyDescent="0.25">
      <c r="A22" s="2" t="s">
        <v>26</v>
      </c>
      <c r="B22" s="3">
        <v>41</v>
      </c>
      <c r="C22" s="1">
        <v>8</v>
      </c>
      <c r="D22" s="4">
        <v>0.02</v>
      </c>
      <c r="E22" s="1">
        <v>15</v>
      </c>
      <c r="F22" s="4">
        <v>32</v>
      </c>
    </row>
    <row r="23" spans="1:6" ht="15.75" customHeight="1" x14ac:dyDescent="0.25">
      <c r="A23" s="2" t="s">
        <v>27</v>
      </c>
      <c r="B23" s="3">
        <v>48</v>
      </c>
      <c r="C23" s="1">
        <v>8</v>
      </c>
      <c r="D23" s="4">
        <v>0.02</v>
      </c>
      <c r="E23" s="1">
        <v>11</v>
      </c>
      <c r="F23" s="4">
        <v>24</v>
      </c>
    </row>
    <row r="24" spans="1:6" ht="15" x14ac:dyDescent="0.25">
      <c r="A24" s="2" t="s">
        <v>28</v>
      </c>
      <c r="B24" s="3">
        <v>28</v>
      </c>
      <c r="C24" s="1">
        <v>5</v>
      </c>
      <c r="D24" s="1">
        <v>0</v>
      </c>
      <c r="E24" s="1">
        <v>1</v>
      </c>
      <c r="F24" s="1">
        <v>2</v>
      </c>
    </row>
    <row r="25" spans="1:6" ht="15" x14ac:dyDescent="0.25">
      <c r="A25" s="2" t="s">
        <v>29</v>
      </c>
      <c r="B25" s="3">
        <v>39</v>
      </c>
      <c r="C25" s="1">
        <v>5</v>
      </c>
      <c r="D25" s="4">
        <v>0.01</v>
      </c>
      <c r="E25" s="4">
        <v>9</v>
      </c>
      <c r="F25" s="4">
        <v>20</v>
      </c>
    </row>
    <row r="26" spans="1:6" ht="15" x14ac:dyDescent="0.25">
      <c r="A26" s="2" t="s">
        <v>30</v>
      </c>
      <c r="B26" s="3">
        <v>30</v>
      </c>
      <c r="C26" s="1">
        <v>5</v>
      </c>
      <c r="D26" s="4">
        <v>0.02</v>
      </c>
      <c r="E26" s="4">
        <v>7</v>
      </c>
      <c r="F26" s="4">
        <v>14</v>
      </c>
    </row>
    <row r="27" spans="1:6" ht="15" x14ac:dyDescent="0.25">
      <c r="A27" s="2" t="s">
        <v>31</v>
      </c>
      <c r="B27" s="3">
        <v>28</v>
      </c>
      <c r="C27" s="1">
        <v>5</v>
      </c>
      <c r="D27" s="4">
        <v>0.01</v>
      </c>
      <c r="E27" s="1">
        <v>15</v>
      </c>
      <c r="F27" s="4">
        <v>34</v>
      </c>
    </row>
    <row r="28" spans="1:6" ht="15" x14ac:dyDescent="0.25">
      <c r="A28" s="2" t="s">
        <v>32</v>
      </c>
      <c r="B28" s="3">
        <v>33</v>
      </c>
      <c r="C28" s="1">
        <v>5</v>
      </c>
      <c r="D28" s="1">
        <v>0.01</v>
      </c>
      <c r="E28" s="1">
        <v>5</v>
      </c>
      <c r="F28" s="4">
        <v>10</v>
      </c>
    </row>
    <row r="29" spans="1:6" ht="15" x14ac:dyDescent="0.25">
      <c r="A29" s="2" t="s">
        <v>33</v>
      </c>
      <c r="B29" s="3">
        <v>30</v>
      </c>
      <c r="C29" s="1">
        <v>5</v>
      </c>
      <c r="D29" s="4">
        <v>0.01</v>
      </c>
      <c r="E29" s="1">
        <v>5</v>
      </c>
      <c r="F29" s="4">
        <v>10</v>
      </c>
    </row>
    <row r="30" spans="1:6" ht="15" x14ac:dyDescent="0.25">
      <c r="A30" s="2" t="s">
        <v>34</v>
      </c>
      <c r="B30" s="3">
        <v>23</v>
      </c>
      <c r="C30" s="1">
        <v>5</v>
      </c>
      <c r="D30" s="1">
        <v>0</v>
      </c>
      <c r="E30" s="1">
        <v>3</v>
      </c>
      <c r="F30" s="1">
        <v>5</v>
      </c>
    </row>
    <row r="31" spans="1:6" ht="15" x14ac:dyDescent="0.25">
      <c r="A31" s="2" t="s">
        <v>35</v>
      </c>
      <c r="B31" s="3">
        <v>38</v>
      </c>
      <c r="C31" s="1">
        <v>5</v>
      </c>
      <c r="D31" s="4">
        <v>0.19</v>
      </c>
      <c r="E31" s="1">
        <v>141</v>
      </c>
      <c r="F31" s="4">
        <v>354</v>
      </c>
    </row>
    <row r="32" spans="1:6" ht="15" x14ac:dyDescent="0.25">
      <c r="A32" s="2" t="s">
        <v>36</v>
      </c>
      <c r="B32" s="3">
        <v>28</v>
      </c>
      <c r="C32" s="1">
        <v>5</v>
      </c>
      <c r="D32" s="1">
        <v>0</v>
      </c>
      <c r="E32" s="1">
        <v>1</v>
      </c>
      <c r="F32" s="1">
        <v>2</v>
      </c>
    </row>
    <row r="33" spans="1:26" ht="15" x14ac:dyDescent="0.25">
      <c r="A33" s="2" t="s">
        <v>37</v>
      </c>
      <c r="B33" s="3">
        <v>35</v>
      </c>
      <c r="C33" s="1">
        <v>5</v>
      </c>
      <c r="D33" s="1">
        <v>0.01</v>
      </c>
      <c r="E33" s="1">
        <v>5</v>
      </c>
      <c r="F33" s="4">
        <v>10</v>
      </c>
    </row>
    <row r="34" spans="1:26" ht="15" x14ac:dyDescent="0.25">
      <c r="A34" s="2" t="s">
        <v>38</v>
      </c>
      <c r="B34" s="3">
        <v>32</v>
      </c>
      <c r="C34" s="1">
        <v>5</v>
      </c>
      <c r="D34" s="4">
        <v>0.02</v>
      </c>
      <c r="E34" s="4">
        <v>11</v>
      </c>
      <c r="F34" s="4">
        <v>24</v>
      </c>
    </row>
    <row r="35" spans="1:26" ht="15" x14ac:dyDescent="0.25">
      <c r="A35" s="2" t="s">
        <v>39</v>
      </c>
      <c r="B35" s="3">
        <v>24</v>
      </c>
      <c r="C35" s="1">
        <v>5</v>
      </c>
      <c r="D35" s="1">
        <v>0</v>
      </c>
      <c r="E35" s="1">
        <v>3</v>
      </c>
      <c r="F35" s="4">
        <v>6</v>
      </c>
    </row>
    <row r="36" spans="1:26" ht="15" x14ac:dyDescent="0.25">
      <c r="A36" s="2" t="s">
        <v>40</v>
      </c>
      <c r="B36" s="3">
        <v>68</v>
      </c>
      <c r="C36" s="1">
        <v>10</v>
      </c>
      <c r="D36" s="4">
        <v>0.18</v>
      </c>
      <c r="E36" s="4">
        <v>141</v>
      </c>
      <c r="F36" s="4">
        <v>333</v>
      </c>
    </row>
    <row r="37" spans="1:26" ht="15" x14ac:dyDescent="0.25">
      <c r="A37" s="2" t="s">
        <v>41</v>
      </c>
      <c r="B37" s="3">
        <v>22</v>
      </c>
      <c r="C37" s="1">
        <v>2</v>
      </c>
      <c r="D37" s="1">
        <v>0</v>
      </c>
      <c r="E37" s="4">
        <v>3</v>
      </c>
      <c r="F37" s="4">
        <v>7</v>
      </c>
    </row>
    <row r="38" spans="1:26" ht="15" x14ac:dyDescent="0.25">
      <c r="A38" s="2" t="s">
        <v>42</v>
      </c>
      <c r="B38" s="3">
        <v>24</v>
      </c>
      <c r="C38" s="1">
        <v>4</v>
      </c>
      <c r="D38" s="1">
        <v>0.01</v>
      </c>
      <c r="E38" s="1">
        <v>7</v>
      </c>
      <c r="F38" s="4">
        <v>14</v>
      </c>
    </row>
    <row r="39" spans="1:26" ht="15" x14ac:dyDescent="0.25">
      <c r="A39" s="2" t="s">
        <v>43</v>
      </c>
      <c r="B39" s="3">
        <v>45</v>
      </c>
      <c r="C39" s="1">
        <v>6</v>
      </c>
      <c r="D39" s="4">
        <v>0.41</v>
      </c>
      <c r="E39" s="4">
        <v>387</v>
      </c>
      <c r="F39" s="4">
        <v>850</v>
      </c>
    </row>
    <row r="40" spans="1:26" ht="15" x14ac:dyDescent="0.25">
      <c r="A40" s="5" t="s">
        <v>44</v>
      </c>
      <c r="B40" s="6">
        <v>55</v>
      </c>
      <c r="C40" s="7">
        <v>8</v>
      </c>
      <c r="D40" s="8">
        <v>0.13</v>
      </c>
      <c r="E40" s="8">
        <v>139</v>
      </c>
      <c r="F40" s="8">
        <v>335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" x14ac:dyDescent="0.25">
      <c r="A41" s="2" t="s">
        <v>45</v>
      </c>
      <c r="B41" s="3">
        <v>57</v>
      </c>
      <c r="C41" s="1">
        <v>6</v>
      </c>
      <c r="D41" s="4">
        <v>0.1</v>
      </c>
      <c r="E41" s="4">
        <v>89</v>
      </c>
      <c r="F41" s="4">
        <v>205</v>
      </c>
    </row>
    <row r="42" spans="1:26" ht="15" x14ac:dyDescent="0.25">
      <c r="A42" s="2" t="s">
        <v>46</v>
      </c>
      <c r="B42" s="3">
        <v>43</v>
      </c>
      <c r="C42" s="1">
        <v>6</v>
      </c>
      <c r="D42" s="1">
        <v>0.02</v>
      </c>
      <c r="E42" s="4">
        <v>11</v>
      </c>
      <c r="F42" s="4">
        <v>24</v>
      </c>
    </row>
    <row r="43" spans="1:26" ht="15" x14ac:dyDescent="0.25">
      <c r="A43" s="2" t="s">
        <v>47</v>
      </c>
      <c r="B43" s="3">
        <v>33</v>
      </c>
      <c r="C43" s="1">
        <v>6</v>
      </c>
      <c r="D43" s="4">
        <v>0.02</v>
      </c>
      <c r="E43" s="1">
        <v>13</v>
      </c>
      <c r="F43" s="4">
        <v>26</v>
      </c>
    </row>
    <row r="44" spans="1:26" ht="15" x14ac:dyDescent="0.25">
      <c r="A44" s="2" t="s">
        <v>48</v>
      </c>
      <c r="B44" s="3">
        <v>24</v>
      </c>
      <c r="C44" s="1">
        <v>6</v>
      </c>
      <c r="D44" s="4">
        <v>0.01</v>
      </c>
      <c r="E44" s="1">
        <v>3</v>
      </c>
      <c r="F44" s="1">
        <v>5</v>
      </c>
    </row>
    <row r="45" spans="1:26" ht="15" x14ac:dyDescent="0.25">
      <c r="A45" s="2" t="s">
        <v>49</v>
      </c>
      <c r="B45" s="3">
        <v>57</v>
      </c>
      <c r="C45" s="1">
        <v>7</v>
      </c>
      <c r="D45" s="4">
        <v>0.1</v>
      </c>
      <c r="E45" s="1">
        <v>81</v>
      </c>
      <c r="F45" s="4">
        <v>188</v>
      </c>
    </row>
    <row r="46" spans="1:26" ht="15" x14ac:dyDescent="0.25">
      <c r="A46" s="2" t="s">
        <v>50</v>
      </c>
      <c r="B46" s="3">
        <v>36</v>
      </c>
      <c r="C46" s="1">
        <v>7</v>
      </c>
      <c r="D46" s="1">
        <v>0.01</v>
      </c>
      <c r="E46" s="1">
        <v>7</v>
      </c>
      <c r="F46" s="4">
        <v>15</v>
      </c>
    </row>
    <row r="47" spans="1:26" ht="15" x14ac:dyDescent="0.25">
      <c r="A47" s="2" t="s">
        <v>51</v>
      </c>
      <c r="B47" s="3">
        <v>42</v>
      </c>
      <c r="C47" s="1">
        <v>7</v>
      </c>
      <c r="D47" s="1">
        <v>0.01</v>
      </c>
      <c r="E47" s="4">
        <v>7</v>
      </c>
      <c r="F47" s="4">
        <v>13</v>
      </c>
    </row>
    <row r="48" spans="1:26" ht="15" x14ac:dyDescent="0.25">
      <c r="A48" s="2" t="s">
        <v>52</v>
      </c>
      <c r="B48" s="3">
        <v>26</v>
      </c>
      <c r="C48" s="1">
        <v>5</v>
      </c>
      <c r="D48" s="1">
        <v>0.01</v>
      </c>
      <c r="E48" s="1">
        <v>7</v>
      </c>
      <c r="F48" s="4">
        <v>15</v>
      </c>
    </row>
    <row r="49" spans="1:6" ht="15" x14ac:dyDescent="0.25">
      <c r="A49" s="2" t="s">
        <v>53</v>
      </c>
      <c r="B49" s="3">
        <v>48</v>
      </c>
      <c r="C49" s="1">
        <v>7</v>
      </c>
      <c r="D49" s="4">
        <v>0.06</v>
      </c>
      <c r="E49" s="4">
        <v>25</v>
      </c>
      <c r="F49" s="4">
        <v>52</v>
      </c>
    </row>
    <row r="50" spans="1:6" ht="15" x14ac:dyDescent="0.25">
      <c r="A50" s="2" t="s">
        <v>54</v>
      </c>
      <c r="B50" s="3">
        <v>24</v>
      </c>
      <c r="C50" s="1">
        <v>6</v>
      </c>
      <c r="D50" s="4">
        <v>0.01</v>
      </c>
      <c r="E50" s="1">
        <v>7</v>
      </c>
      <c r="F50" s="4">
        <v>15</v>
      </c>
    </row>
    <row r="51" spans="1:6" ht="15" x14ac:dyDescent="0.25">
      <c r="A51" s="2" t="s">
        <v>55</v>
      </c>
      <c r="B51" s="3">
        <v>34</v>
      </c>
      <c r="C51" s="1">
        <v>6</v>
      </c>
      <c r="D51" s="4">
        <v>0.01</v>
      </c>
      <c r="E51" s="1">
        <v>3</v>
      </c>
      <c r="F51" s="4">
        <v>6</v>
      </c>
    </row>
    <row r="52" spans="1:6" ht="15" x14ac:dyDescent="0.25">
      <c r="A52" s="2" t="s">
        <v>56</v>
      </c>
      <c r="B52" s="3">
        <v>38</v>
      </c>
      <c r="C52" s="1">
        <v>6</v>
      </c>
      <c r="D52" s="4">
        <v>0.11</v>
      </c>
      <c r="E52" s="4">
        <v>107</v>
      </c>
      <c r="F52" s="4">
        <v>246</v>
      </c>
    </row>
    <row r="53" spans="1:6" ht="15" x14ac:dyDescent="0.25">
      <c r="A53" s="2" t="s">
        <v>57</v>
      </c>
      <c r="B53" s="3">
        <v>24</v>
      </c>
      <c r="C53" s="1">
        <v>6</v>
      </c>
      <c r="D53" s="1">
        <v>0</v>
      </c>
      <c r="E53" s="1">
        <v>1</v>
      </c>
      <c r="F53" s="1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53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23.28515625" customWidth="1"/>
  </cols>
  <sheetData>
    <row r="1" spans="1:26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26" ht="15.75" customHeight="1" x14ac:dyDescent="0.25">
      <c r="A2" s="2" t="s">
        <v>6</v>
      </c>
      <c r="B2" s="3">
        <v>42</v>
      </c>
      <c r="C2" s="1">
        <v>5</v>
      </c>
      <c r="D2" s="4">
        <v>0.12</v>
      </c>
      <c r="E2" s="4">
        <v>115</v>
      </c>
      <c r="F2" s="4">
        <v>278</v>
      </c>
    </row>
    <row r="3" spans="1:26" ht="15.75" customHeight="1" x14ac:dyDescent="0.25">
      <c r="A3" s="2" t="s">
        <v>7</v>
      </c>
      <c r="B3" s="3">
        <v>19</v>
      </c>
      <c r="C3" s="1">
        <v>6</v>
      </c>
      <c r="D3" s="4">
        <v>0</v>
      </c>
      <c r="E3" s="1">
        <v>5</v>
      </c>
      <c r="F3" s="1">
        <v>10</v>
      </c>
    </row>
    <row r="4" spans="1:26" ht="15.75" customHeight="1" x14ac:dyDescent="0.25">
      <c r="A4" s="2" t="s">
        <v>8</v>
      </c>
      <c r="B4" s="3">
        <v>36</v>
      </c>
      <c r="C4" s="1">
        <v>7</v>
      </c>
      <c r="D4" s="4">
        <v>0.02</v>
      </c>
      <c r="E4" s="4">
        <v>7</v>
      </c>
      <c r="F4" s="4">
        <v>14</v>
      </c>
    </row>
    <row r="5" spans="1:26" ht="15.75" customHeight="1" x14ac:dyDescent="0.25">
      <c r="A5" s="2" t="s">
        <v>9</v>
      </c>
      <c r="B5" s="3">
        <v>36</v>
      </c>
      <c r="C5" s="1">
        <v>7</v>
      </c>
      <c r="D5" s="1">
        <v>0.01</v>
      </c>
      <c r="E5" s="1">
        <v>11</v>
      </c>
      <c r="F5" s="1">
        <v>24</v>
      </c>
    </row>
    <row r="6" spans="1:26" ht="15.75" customHeight="1" x14ac:dyDescent="0.25">
      <c r="A6" s="2" t="s">
        <v>10</v>
      </c>
      <c r="B6" s="3">
        <v>36</v>
      </c>
      <c r="C6" s="1">
        <v>7</v>
      </c>
      <c r="D6" s="4">
        <v>0.02</v>
      </c>
      <c r="E6" s="4">
        <v>15</v>
      </c>
      <c r="F6" s="4">
        <v>31</v>
      </c>
    </row>
    <row r="7" spans="1:26" ht="15.75" customHeight="1" x14ac:dyDescent="0.25">
      <c r="A7" s="2" t="s">
        <v>11</v>
      </c>
      <c r="B7" s="3">
        <v>24</v>
      </c>
      <c r="C7" s="1">
        <v>7</v>
      </c>
      <c r="D7" s="4">
        <v>0</v>
      </c>
      <c r="E7" s="1">
        <v>3</v>
      </c>
      <c r="F7" s="1">
        <v>6</v>
      </c>
    </row>
    <row r="8" spans="1:26" ht="15.75" customHeight="1" x14ac:dyDescent="0.25">
      <c r="A8" s="2" t="s">
        <v>12</v>
      </c>
      <c r="B8" s="3">
        <v>50</v>
      </c>
      <c r="C8" s="1">
        <v>7</v>
      </c>
      <c r="D8" s="4">
        <v>0.02</v>
      </c>
      <c r="E8" s="1">
        <v>13</v>
      </c>
      <c r="F8" s="1">
        <v>30</v>
      </c>
    </row>
    <row r="9" spans="1:26" ht="15.75" customHeight="1" x14ac:dyDescent="0.25">
      <c r="A9" s="2" t="s">
        <v>13</v>
      </c>
      <c r="B9" s="3">
        <v>51</v>
      </c>
      <c r="C9" s="1">
        <v>7</v>
      </c>
      <c r="D9" s="4">
        <v>0.11</v>
      </c>
      <c r="E9" s="1">
        <v>25</v>
      </c>
      <c r="F9" s="4">
        <v>57</v>
      </c>
    </row>
    <row r="10" spans="1:26" ht="15.75" customHeight="1" x14ac:dyDescent="0.25">
      <c r="A10" s="2" t="s">
        <v>14</v>
      </c>
      <c r="B10" s="3">
        <v>39</v>
      </c>
      <c r="C10" s="1">
        <v>7</v>
      </c>
      <c r="D10" s="4">
        <v>0</v>
      </c>
      <c r="E10" s="1">
        <v>1</v>
      </c>
      <c r="F10" s="1">
        <v>2</v>
      </c>
    </row>
    <row r="11" spans="1:26" ht="15.75" customHeight="1" x14ac:dyDescent="0.25">
      <c r="A11" s="5" t="s">
        <v>15</v>
      </c>
      <c r="B11" s="6">
        <v>32</v>
      </c>
      <c r="C11" s="7">
        <v>7</v>
      </c>
      <c r="D11" s="8">
        <v>0.02</v>
      </c>
      <c r="E11" s="8">
        <v>17</v>
      </c>
      <c r="F11" s="8">
        <v>36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5">
      <c r="A12" s="5" t="s">
        <v>16</v>
      </c>
      <c r="B12" s="6">
        <v>47</v>
      </c>
      <c r="C12" s="7">
        <v>7</v>
      </c>
      <c r="D12" s="8">
        <v>0.01</v>
      </c>
      <c r="E12" s="7">
        <v>7</v>
      </c>
      <c r="F12" s="7">
        <v>15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5">
      <c r="A13" s="2" t="s">
        <v>17</v>
      </c>
      <c r="B13" s="3">
        <v>18</v>
      </c>
      <c r="C13" s="1">
        <v>5</v>
      </c>
      <c r="D13" s="4">
        <v>0</v>
      </c>
      <c r="E13" s="1">
        <v>1</v>
      </c>
      <c r="F13" s="1">
        <v>2</v>
      </c>
    </row>
    <row r="14" spans="1:26" ht="15.75" customHeight="1" x14ac:dyDescent="0.25">
      <c r="A14" s="2" t="s">
        <v>18</v>
      </c>
      <c r="B14" s="3">
        <v>28</v>
      </c>
      <c r="C14" s="1">
        <v>7</v>
      </c>
      <c r="D14" s="4">
        <v>0</v>
      </c>
      <c r="E14" s="1">
        <v>3</v>
      </c>
      <c r="F14" s="1">
        <v>6</v>
      </c>
    </row>
    <row r="15" spans="1:26" ht="15.75" customHeight="1" x14ac:dyDescent="0.25">
      <c r="A15" s="2" t="s">
        <v>19</v>
      </c>
      <c r="B15" s="3">
        <v>46</v>
      </c>
      <c r="C15" s="1">
        <v>8</v>
      </c>
      <c r="D15" s="4">
        <v>0.02</v>
      </c>
      <c r="E15" s="1">
        <v>7</v>
      </c>
      <c r="F15" s="1">
        <v>16</v>
      </c>
    </row>
    <row r="16" spans="1:26" ht="15.75" customHeight="1" x14ac:dyDescent="0.25">
      <c r="A16" s="2" t="s">
        <v>20</v>
      </c>
      <c r="B16" s="3">
        <v>52</v>
      </c>
      <c r="C16" s="1">
        <v>8</v>
      </c>
      <c r="D16" s="1">
        <v>0.06</v>
      </c>
      <c r="E16" s="4">
        <v>35</v>
      </c>
      <c r="F16" s="4">
        <v>80</v>
      </c>
    </row>
    <row r="17" spans="1:26" ht="15.75" customHeight="1" x14ac:dyDescent="0.25">
      <c r="A17" s="2" t="s">
        <v>21</v>
      </c>
      <c r="B17" s="3">
        <v>32</v>
      </c>
      <c r="C17" s="1">
        <v>8</v>
      </c>
      <c r="D17" s="1">
        <v>0.01</v>
      </c>
      <c r="E17" s="1">
        <v>3</v>
      </c>
      <c r="F17" s="1">
        <v>7</v>
      </c>
    </row>
    <row r="18" spans="1:26" ht="15.75" customHeight="1" x14ac:dyDescent="0.25">
      <c r="A18" s="2" t="s">
        <v>22</v>
      </c>
      <c r="B18" s="3">
        <v>47</v>
      </c>
      <c r="C18" s="1">
        <v>8</v>
      </c>
      <c r="D18" s="1">
        <v>0.03</v>
      </c>
      <c r="E18" s="4">
        <v>27</v>
      </c>
      <c r="F18" s="4">
        <v>63</v>
      </c>
    </row>
    <row r="19" spans="1:26" ht="15.75" customHeight="1" x14ac:dyDescent="0.25">
      <c r="A19" s="2" t="s">
        <v>23</v>
      </c>
      <c r="B19" s="3">
        <v>41</v>
      </c>
      <c r="C19" s="1">
        <v>8</v>
      </c>
      <c r="D19" s="4">
        <v>0.04</v>
      </c>
      <c r="E19" s="4">
        <v>25</v>
      </c>
      <c r="F19" s="4">
        <v>55</v>
      </c>
    </row>
    <row r="20" spans="1:26" ht="15.75" customHeight="1" x14ac:dyDescent="0.25">
      <c r="A20" s="2" t="s">
        <v>24</v>
      </c>
      <c r="B20" s="3">
        <v>42</v>
      </c>
      <c r="C20" s="1">
        <v>8</v>
      </c>
      <c r="D20" s="4">
        <v>0.01</v>
      </c>
      <c r="E20" s="1">
        <v>9</v>
      </c>
      <c r="F20" s="1">
        <v>21</v>
      </c>
    </row>
    <row r="21" spans="1:26" ht="15.75" customHeight="1" x14ac:dyDescent="0.25">
      <c r="A21" s="5" t="s">
        <v>25</v>
      </c>
      <c r="B21" s="6">
        <v>40</v>
      </c>
      <c r="C21" s="8">
        <v>8</v>
      </c>
      <c r="D21" s="8">
        <v>0.01</v>
      </c>
      <c r="E21" s="8">
        <v>11</v>
      </c>
      <c r="F21" s="8">
        <v>23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5">
      <c r="A22" s="5" t="s">
        <v>26</v>
      </c>
      <c r="B22" s="6">
        <v>41</v>
      </c>
      <c r="C22" s="8">
        <v>8</v>
      </c>
      <c r="D22" s="8">
        <v>0.02</v>
      </c>
      <c r="E22" s="8">
        <v>13</v>
      </c>
      <c r="F22" s="8">
        <v>28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5">
      <c r="A23" s="2" t="s">
        <v>27</v>
      </c>
      <c r="B23" s="3">
        <v>48</v>
      </c>
      <c r="C23" s="1">
        <v>8</v>
      </c>
      <c r="D23" s="1">
        <v>0.02</v>
      </c>
      <c r="E23" s="4">
        <v>13</v>
      </c>
      <c r="F23" s="4">
        <v>28</v>
      </c>
    </row>
    <row r="24" spans="1:26" ht="15" x14ac:dyDescent="0.25">
      <c r="A24" s="2" t="s">
        <v>28</v>
      </c>
      <c r="B24" s="3">
        <v>28</v>
      </c>
      <c r="C24" s="1">
        <v>5</v>
      </c>
      <c r="D24" s="1">
        <v>0</v>
      </c>
      <c r="E24" s="1">
        <v>1</v>
      </c>
      <c r="F24" s="1">
        <v>2</v>
      </c>
    </row>
    <row r="25" spans="1:26" ht="15" x14ac:dyDescent="0.25">
      <c r="A25" s="2" t="s">
        <v>29</v>
      </c>
      <c r="B25" s="3">
        <v>39</v>
      </c>
      <c r="C25" s="1">
        <v>5</v>
      </c>
      <c r="D25" s="1">
        <v>0.01</v>
      </c>
      <c r="E25" s="4">
        <v>11</v>
      </c>
      <c r="F25" s="4">
        <v>24</v>
      </c>
    </row>
    <row r="26" spans="1:26" ht="15" x14ac:dyDescent="0.25">
      <c r="A26" s="2" t="s">
        <v>30</v>
      </c>
      <c r="B26" s="3">
        <v>30</v>
      </c>
      <c r="C26" s="1">
        <v>5</v>
      </c>
      <c r="D26" s="4">
        <v>0.01</v>
      </c>
      <c r="E26" s="1">
        <v>7</v>
      </c>
      <c r="F26" s="1">
        <v>14</v>
      </c>
    </row>
    <row r="27" spans="1:26" ht="15" x14ac:dyDescent="0.25">
      <c r="A27" s="2" t="s">
        <v>31</v>
      </c>
      <c r="B27" s="3">
        <v>28</v>
      </c>
      <c r="C27" s="1">
        <v>5</v>
      </c>
      <c r="D27" s="4">
        <v>0.02</v>
      </c>
      <c r="E27" s="4">
        <v>19</v>
      </c>
      <c r="F27" s="4">
        <v>42</v>
      </c>
    </row>
    <row r="28" spans="1:26" ht="15" x14ac:dyDescent="0.25">
      <c r="A28" s="2" t="s">
        <v>32</v>
      </c>
      <c r="B28" s="3">
        <v>33</v>
      </c>
      <c r="C28" s="1">
        <v>5</v>
      </c>
      <c r="D28" s="4">
        <v>0</v>
      </c>
      <c r="E28" s="1">
        <v>5</v>
      </c>
      <c r="F28" s="1">
        <v>10</v>
      </c>
    </row>
    <row r="29" spans="1:26" ht="15" x14ac:dyDescent="0.25">
      <c r="A29" s="2" t="s">
        <v>33</v>
      </c>
      <c r="B29" s="3">
        <v>30</v>
      </c>
      <c r="C29" s="1">
        <v>5</v>
      </c>
      <c r="D29" s="4">
        <v>0</v>
      </c>
      <c r="E29" s="1">
        <v>5</v>
      </c>
      <c r="F29" s="1">
        <v>10</v>
      </c>
    </row>
    <row r="30" spans="1:26" ht="15" x14ac:dyDescent="0.25">
      <c r="A30" s="2" t="s">
        <v>34</v>
      </c>
      <c r="B30" s="3">
        <v>23</v>
      </c>
      <c r="C30" s="1">
        <v>5</v>
      </c>
      <c r="D30" s="1">
        <v>0</v>
      </c>
      <c r="E30" s="1">
        <v>3</v>
      </c>
      <c r="F30" s="4">
        <v>6</v>
      </c>
    </row>
    <row r="31" spans="1:26" ht="15" x14ac:dyDescent="0.25">
      <c r="A31" s="2" t="s">
        <v>35</v>
      </c>
      <c r="B31" s="3">
        <v>38</v>
      </c>
      <c r="C31" s="1">
        <v>5</v>
      </c>
      <c r="D31" s="4">
        <v>0.03</v>
      </c>
      <c r="E31" s="4">
        <v>17</v>
      </c>
      <c r="F31" s="4">
        <v>42</v>
      </c>
    </row>
    <row r="32" spans="1:26" ht="15" x14ac:dyDescent="0.25">
      <c r="A32" s="2" t="s">
        <v>36</v>
      </c>
      <c r="B32" s="3">
        <v>28</v>
      </c>
      <c r="C32" s="1">
        <v>5</v>
      </c>
      <c r="D32" s="1">
        <v>0</v>
      </c>
      <c r="E32" s="1">
        <v>1</v>
      </c>
      <c r="F32" s="1">
        <v>2</v>
      </c>
    </row>
    <row r="33" spans="1:26" ht="15" x14ac:dyDescent="0.25">
      <c r="A33" s="2" t="s">
        <v>37</v>
      </c>
      <c r="B33" s="3">
        <v>35</v>
      </c>
      <c r="C33" s="1">
        <v>5</v>
      </c>
      <c r="D33" s="4">
        <v>0.06</v>
      </c>
      <c r="E33" s="1">
        <v>5</v>
      </c>
      <c r="F33" s="1">
        <v>10</v>
      </c>
    </row>
    <row r="34" spans="1:26" ht="15" x14ac:dyDescent="0.25">
      <c r="A34" s="2" t="s">
        <v>38</v>
      </c>
      <c r="B34" s="3">
        <v>32</v>
      </c>
      <c r="C34" s="1">
        <v>5</v>
      </c>
      <c r="D34" s="4">
        <v>0.05</v>
      </c>
      <c r="E34" s="4">
        <v>19</v>
      </c>
      <c r="F34" s="4">
        <v>43</v>
      </c>
    </row>
    <row r="35" spans="1:26" ht="15" x14ac:dyDescent="0.25">
      <c r="A35" s="2" t="s">
        <v>39</v>
      </c>
      <c r="B35" s="3">
        <v>24</v>
      </c>
      <c r="C35" s="1">
        <v>5</v>
      </c>
      <c r="D35" s="4">
        <v>0.01</v>
      </c>
      <c r="E35" s="1">
        <v>3</v>
      </c>
      <c r="F35" s="1">
        <v>6</v>
      </c>
    </row>
    <row r="36" spans="1:26" ht="15" x14ac:dyDescent="0.25">
      <c r="A36" s="2" t="s">
        <v>40</v>
      </c>
      <c r="B36" s="3">
        <v>68</v>
      </c>
      <c r="C36" s="1">
        <v>10</v>
      </c>
      <c r="D36" s="4">
        <v>0.59</v>
      </c>
      <c r="E36" s="4">
        <v>411</v>
      </c>
      <c r="F36" s="4">
        <v>970</v>
      </c>
    </row>
    <row r="37" spans="1:26" ht="15" x14ac:dyDescent="0.25">
      <c r="A37" s="2" t="s">
        <v>41</v>
      </c>
      <c r="B37" s="3">
        <v>22</v>
      </c>
      <c r="C37" s="1">
        <v>2</v>
      </c>
      <c r="D37" s="1">
        <v>0</v>
      </c>
      <c r="E37" s="1">
        <v>3</v>
      </c>
      <c r="F37" s="1">
        <v>7</v>
      </c>
    </row>
    <row r="38" spans="1:26" ht="15" x14ac:dyDescent="0.25">
      <c r="A38" s="2" t="s">
        <v>42</v>
      </c>
      <c r="B38" s="3">
        <v>24</v>
      </c>
      <c r="C38" s="1">
        <v>4</v>
      </c>
      <c r="D38" s="4">
        <v>0</v>
      </c>
      <c r="E38" s="1">
        <v>7</v>
      </c>
      <c r="F38" s="1">
        <v>14</v>
      </c>
    </row>
    <row r="39" spans="1:26" ht="15" x14ac:dyDescent="0.25">
      <c r="A39" s="2" t="s">
        <v>43</v>
      </c>
      <c r="B39" s="3">
        <v>45</v>
      </c>
      <c r="C39" s="1">
        <v>6</v>
      </c>
      <c r="D39" s="4">
        <v>0.73</v>
      </c>
      <c r="E39" s="4">
        <v>599</v>
      </c>
      <c r="F39" s="4">
        <v>1383</v>
      </c>
    </row>
    <row r="40" spans="1:26" ht="15" x14ac:dyDescent="0.25">
      <c r="A40" s="5" t="s">
        <v>44</v>
      </c>
      <c r="B40" s="6">
        <v>55</v>
      </c>
      <c r="C40" s="7">
        <v>8</v>
      </c>
      <c r="D40" s="8">
        <v>0.25</v>
      </c>
      <c r="E40" s="8">
        <v>237</v>
      </c>
      <c r="F40" s="8">
        <v>560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" x14ac:dyDescent="0.25">
      <c r="A41" s="2" t="s">
        <v>45</v>
      </c>
      <c r="B41" s="3">
        <v>57</v>
      </c>
      <c r="C41" s="1">
        <v>6</v>
      </c>
      <c r="D41" s="4">
        <v>0.44</v>
      </c>
      <c r="E41" s="4">
        <v>327</v>
      </c>
      <c r="F41" s="4">
        <v>729</v>
      </c>
    </row>
    <row r="42" spans="1:26" ht="15" x14ac:dyDescent="0.25">
      <c r="A42" s="2" t="s">
        <v>46</v>
      </c>
      <c r="B42" s="3">
        <v>43</v>
      </c>
      <c r="C42" s="1">
        <v>6</v>
      </c>
      <c r="D42" s="1">
        <v>0.02</v>
      </c>
      <c r="E42" s="4">
        <v>13</v>
      </c>
      <c r="F42" s="4">
        <v>28</v>
      </c>
    </row>
    <row r="43" spans="1:26" ht="15" x14ac:dyDescent="0.25">
      <c r="A43" s="2" t="s">
        <v>47</v>
      </c>
      <c r="B43" s="3">
        <v>33</v>
      </c>
      <c r="C43" s="1">
        <v>6</v>
      </c>
      <c r="D43" s="1">
        <v>0.02</v>
      </c>
      <c r="E43" s="4">
        <v>25</v>
      </c>
      <c r="F43" s="4">
        <v>57</v>
      </c>
    </row>
    <row r="44" spans="1:26" ht="15" x14ac:dyDescent="0.25">
      <c r="A44" s="2" t="s">
        <v>48</v>
      </c>
      <c r="B44" s="3">
        <v>24</v>
      </c>
      <c r="C44" s="1">
        <v>6</v>
      </c>
      <c r="D44" s="4">
        <v>0</v>
      </c>
      <c r="E44" s="1">
        <v>3</v>
      </c>
      <c r="F44" s="1">
        <v>5</v>
      </c>
    </row>
    <row r="45" spans="1:26" ht="15" x14ac:dyDescent="0.25">
      <c r="A45" s="2" t="s">
        <v>49</v>
      </c>
      <c r="B45" s="3">
        <v>57</v>
      </c>
      <c r="C45" s="1">
        <v>7</v>
      </c>
      <c r="D45" s="4">
        <v>0.04</v>
      </c>
      <c r="E45" s="4">
        <v>31</v>
      </c>
      <c r="F45" s="4">
        <v>72</v>
      </c>
    </row>
    <row r="46" spans="1:26" ht="15" x14ac:dyDescent="0.25">
      <c r="A46" s="2" t="s">
        <v>50</v>
      </c>
      <c r="B46" s="3">
        <v>38</v>
      </c>
      <c r="C46" s="1">
        <v>7</v>
      </c>
      <c r="D46" s="4">
        <v>0</v>
      </c>
      <c r="E46" s="4">
        <v>5</v>
      </c>
      <c r="F46" s="4">
        <v>12</v>
      </c>
    </row>
    <row r="47" spans="1:26" ht="15" x14ac:dyDescent="0.25">
      <c r="A47" s="2" t="s">
        <v>51</v>
      </c>
      <c r="B47" s="3">
        <v>42</v>
      </c>
      <c r="C47" s="1">
        <v>7</v>
      </c>
      <c r="D47" s="4">
        <v>0.02</v>
      </c>
      <c r="E47" s="4">
        <v>11</v>
      </c>
      <c r="F47" s="4">
        <v>25</v>
      </c>
    </row>
    <row r="48" spans="1:26" ht="15" x14ac:dyDescent="0.25">
      <c r="A48" s="2" t="s">
        <v>52</v>
      </c>
      <c r="B48" s="3">
        <v>26</v>
      </c>
      <c r="C48" s="1">
        <v>5</v>
      </c>
      <c r="D48" s="4">
        <v>0.01</v>
      </c>
      <c r="E48" s="4">
        <v>7</v>
      </c>
      <c r="F48" s="1">
        <v>15</v>
      </c>
    </row>
    <row r="49" spans="1:6" ht="15" x14ac:dyDescent="0.25">
      <c r="A49" s="2" t="s">
        <v>53</v>
      </c>
      <c r="B49" s="3">
        <v>48</v>
      </c>
      <c r="C49" s="1">
        <v>7</v>
      </c>
      <c r="D49" s="4">
        <v>0.12</v>
      </c>
      <c r="E49" s="1">
        <v>25</v>
      </c>
      <c r="F49" s="4">
        <v>53</v>
      </c>
    </row>
    <row r="50" spans="1:6" ht="15" x14ac:dyDescent="0.25">
      <c r="A50" s="2" t="s">
        <v>54</v>
      </c>
      <c r="B50" s="3">
        <v>25</v>
      </c>
      <c r="C50" s="1">
        <v>6</v>
      </c>
      <c r="D50" s="1">
        <v>0.01</v>
      </c>
      <c r="E50" s="4">
        <v>8</v>
      </c>
      <c r="F50" s="4">
        <v>12</v>
      </c>
    </row>
    <row r="51" spans="1:6" ht="15" x14ac:dyDescent="0.25">
      <c r="A51" s="2" t="s">
        <v>55</v>
      </c>
      <c r="B51" s="3">
        <v>34</v>
      </c>
      <c r="C51" s="1">
        <v>6</v>
      </c>
      <c r="D51" s="4">
        <v>0</v>
      </c>
      <c r="E51" s="1">
        <v>3</v>
      </c>
      <c r="F51" s="1">
        <v>6</v>
      </c>
    </row>
    <row r="52" spans="1:6" ht="15" x14ac:dyDescent="0.25">
      <c r="A52" s="2" t="s">
        <v>56</v>
      </c>
      <c r="B52" s="3">
        <v>38</v>
      </c>
      <c r="C52" s="1">
        <v>6</v>
      </c>
      <c r="D52" s="1">
        <v>0.11</v>
      </c>
      <c r="E52" s="4">
        <v>33</v>
      </c>
      <c r="F52" s="4">
        <v>81</v>
      </c>
    </row>
    <row r="53" spans="1:6" ht="15" x14ac:dyDescent="0.25">
      <c r="A53" s="2" t="s">
        <v>57</v>
      </c>
      <c r="B53" s="3">
        <v>24</v>
      </c>
      <c r="C53" s="1">
        <v>6</v>
      </c>
      <c r="D53" s="4">
        <v>0.01</v>
      </c>
      <c r="E53" s="1">
        <v>1</v>
      </c>
      <c r="F53" s="1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53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23.28515625" customWidth="1"/>
  </cols>
  <sheetData>
    <row r="1" spans="1:26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26" ht="15.75" customHeight="1" x14ac:dyDescent="0.25">
      <c r="A2" s="2" t="s">
        <v>6</v>
      </c>
      <c r="B2" s="3">
        <v>42</v>
      </c>
      <c r="C2" s="1">
        <v>5</v>
      </c>
      <c r="D2" s="4">
        <v>0.12</v>
      </c>
      <c r="E2" s="1">
        <v>115</v>
      </c>
      <c r="F2" s="1">
        <v>278</v>
      </c>
    </row>
    <row r="3" spans="1:26" ht="15.75" customHeight="1" x14ac:dyDescent="0.25">
      <c r="A3" s="2" t="s">
        <v>7</v>
      </c>
      <c r="B3" s="3">
        <v>19</v>
      </c>
      <c r="C3" s="1">
        <v>6</v>
      </c>
      <c r="D3" s="4">
        <v>0</v>
      </c>
      <c r="E3" s="1">
        <v>5</v>
      </c>
      <c r="F3" s="1">
        <v>10</v>
      </c>
    </row>
    <row r="4" spans="1:26" ht="15.75" customHeight="1" x14ac:dyDescent="0.25">
      <c r="A4" s="2" t="s">
        <v>8</v>
      </c>
      <c r="B4" s="3">
        <v>36</v>
      </c>
      <c r="C4" s="1">
        <v>7</v>
      </c>
      <c r="D4" s="4">
        <v>0.01</v>
      </c>
      <c r="E4" s="1">
        <v>7</v>
      </c>
      <c r="F4" s="1">
        <v>14</v>
      </c>
    </row>
    <row r="5" spans="1:26" ht="15.75" customHeight="1" x14ac:dyDescent="0.25">
      <c r="A5" s="2" t="s">
        <v>9</v>
      </c>
      <c r="B5" s="3">
        <v>36</v>
      </c>
      <c r="C5" s="1">
        <v>7</v>
      </c>
      <c r="D5" s="1">
        <v>0.01</v>
      </c>
      <c r="E5" s="1">
        <v>11</v>
      </c>
      <c r="F5" s="1">
        <v>24</v>
      </c>
    </row>
    <row r="6" spans="1:26" ht="15.75" customHeight="1" x14ac:dyDescent="0.25">
      <c r="A6" s="2" t="s">
        <v>10</v>
      </c>
      <c r="B6" s="3">
        <v>36</v>
      </c>
      <c r="C6" s="1">
        <v>7</v>
      </c>
      <c r="D6" s="4">
        <v>0.1</v>
      </c>
      <c r="E6" s="1">
        <v>15</v>
      </c>
      <c r="F6" s="1">
        <v>31</v>
      </c>
    </row>
    <row r="7" spans="1:26" ht="15.75" customHeight="1" x14ac:dyDescent="0.25">
      <c r="A7" s="2" t="s">
        <v>11</v>
      </c>
      <c r="B7" s="3">
        <v>24</v>
      </c>
      <c r="C7" s="1">
        <v>7</v>
      </c>
      <c r="D7" s="1">
        <v>0</v>
      </c>
      <c r="E7" s="1">
        <v>3</v>
      </c>
      <c r="F7" s="1">
        <v>6</v>
      </c>
    </row>
    <row r="8" spans="1:26" ht="15.75" customHeight="1" x14ac:dyDescent="0.25">
      <c r="A8" s="2" t="s">
        <v>12</v>
      </c>
      <c r="B8" s="3">
        <v>50</v>
      </c>
      <c r="C8" s="1">
        <v>7</v>
      </c>
      <c r="D8" s="4">
        <v>0.02</v>
      </c>
      <c r="E8" s="1">
        <v>13</v>
      </c>
      <c r="F8" s="1">
        <v>30</v>
      </c>
    </row>
    <row r="9" spans="1:26" ht="15.75" customHeight="1" x14ac:dyDescent="0.25">
      <c r="A9" s="2" t="s">
        <v>13</v>
      </c>
      <c r="B9" s="3">
        <v>51</v>
      </c>
      <c r="C9" s="1">
        <v>7</v>
      </c>
      <c r="D9" s="4">
        <v>0.08</v>
      </c>
      <c r="E9" s="1">
        <v>25</v>
      </c>
      <c r="F9" s="1">
        <v>57</v>
      </c>
    </row>
    <row r="10" spans="1:26" ht="15.75" customHeight="1" x14ac:dyDescent="0.25">
      <c r="A10" s="2" t="s">
        <v>14</v>
      </c>
      <c r="B10" s="3">
        <v>39</v>
      </c>
      <c r="C10" s="1">
        <v>7</v>
      </c>
      <c r="D10" s="1">
        <v>0</v>
      </c>
      <c r="E10" s="1">
        <v>1</v>
      </c>
      <c r="F10" s="1">
        <v>2</v>
      </c>
    </row>
    <row r="11" spans="1:26" ht="15.75" customHeight="1" x14ac:dyDescent="0.25">
      <c r="A11" s="5" t="s">
        <v>15</v>
      </c>
      <c r="B11" s="6">
        <v>32</v>
      </c>
      <c r="C11" s="7">
        <v>7</v>
      </c>
      <c r="D11" s="8">
        <v>7.0000000000000007E-2</v>
      </c>
      <c r="E11" s="7">
        <v>17</v>
      </c>
      <c r="F11" s="7">
        <v>36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5">
      <c r="A12" s="5" t="s">
        <v>16</v>
      </c>
      <c r="B12" s="6">
        <v>47</v>
      </c>
      <c r="C12" s="7">
        <v>7</v>
      </c>
      <c r="D12" s="8">
        <v>0.09</v>
      </c>
      <c r="E12" s="7">
        <v>7</v>
      </c>
      <c r="F12" s="7">
        <v>15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5">
      <c r="A13" s="2" t="s">
        <v>17</v>
      </c>
      <c r="B13" s="3">
        <v>18</v>
      </c>
      <c r="C13" s="1">
        <v>5</v>
      </c>
      <c r="D13" s="4">
        <v>0.02</v>
      </c>
      <c r="E13" s="1">
        <v>1</v>
      </c>
      <c r="F13" s="1">
        <v>2</v>
      </c>
    </row>
    <row r="14" spans="1:26" ht="15.75" customHeight="1" x14ac:dyDescent="0.25">
      <c r="A14" s="2" t="s">
        <v>18</v>
      </c>
      <c r="B14" s="3">
        <v>28</v>
      </c>
      <c r="C14" s="1">
        <v>7</v>
      </c>
      <c r="D14" s="4">
        <v>0.02</v>
      </c>
      <c r="E14" s="1">
        <v>3</v>
      </c>
      <c r="F14" s="1">
        <v>6</v>
      </c>
    </row>
    <row r="15" spans="1:26" ht="15.75" customHeight="1" x14ac:dyDescent="0.25">
      <c r="A15" s="2" t="s">
        <v>19</v>
      </c>
      <c r="B15" s="3">
        <v>46</v>
      </c>
      <c r="C15" s="1">
        <v>8</v>
      </c>
      <c r="D15" s="4">
        <v>0.04</v>
      </c>
      <c r="E15" s="1">
        <v>7</v>
      </c>
      <c r="F15" s="1">
        <v>16</v>
      </c>
    </row>
    <row r="16" spans="1:26" ht="15.75" customHeight="1" x14ac:dyDescent="0.25">
      <c r="A16" s="2" t="s">
        <v>20</v>
      </c>
      <c r="B16" s="3">
        <v>52</v>
      </c>
      <c r="C16" s="1">
        <v>8</v>
      </c>
      <c r="D16" s="4">
        <v>0.06</v>
      </c>
      <c r="E16" s="1">
        <v>35</v>
      </c>
      <c r="F16" s="1">
        <v>80</v>
      </c>
    </row>
    <row r="17" spans="1:26" ht="15.75" customHeight="1" x14ac:dyDescent="0.25">
      <c r="A17" s="2" t="s">
        <v>21</v>
      </c>
      <c r="B17" s="3">
        <v>32</v>
      </c>
      <c r="C17" s="1">
        <v>8</v>
      </c>
      <c r="D17" s="4">
        <v>0.01</v>
      </c>
      <c r="E17" s="1">
        <v>3</v>
      </c>
      <c r="F17" s="1">
        <v>7</v>
      </c>
    </row>
    <row r="18" spans="1:26" ht="15.75" customHeight="1" x14ac:dyDescent="0.25">
      <c r="A18" s="2" t="s">
        <v>22</v>
      </c>
      <c r="B18" s="3">
        <v>47</v>
      </c>
      <c r="C18" s="1">
        <v>8</v>
      </c>
      <c r="D18" s="4">
        <v>7.0000000000000007E-2</v>
      </c>
      <c r="E18" s="1">
        <v>27</v>
      </c>
      <c r="F18" s="1">
        <v>63</v>
      </c>
    </row>
    <row r="19" spans="1:26" ht="15.75" customHeight="1" x14ac:dyDescent="0.25">
      <c r="A19" s="2" t="s">
        <v>23</v>
      </c>
      <c r="B19" s="3">
        <v>41</v>
      </c>
      <c r="C19" s="1">
        <v>8</v>
      </c>
      <c r="D19" s="4">
        <v>0.08</v>
      </c>
      <c r="E19" s="1">
        <v>25</v>
      </c>
      <c r="F19" s="1">
        <v>55</v>
      </c>
    </row>
    <row r="20" spans="1:26" ht="15.75" customHeight="1" x14ac:dyDescent="0.25">
      <c r="A20" s="2" t="s">
        <v>24</v>
      </c>
      <c r="B20" s="3">
        <v>42</v>
      </c>
      <c r="C20" s="1">
        <v>8</v>
      </c>
      <c r="D20" s="4">
        <v>0.02</v>
      </c>
      <c r="E20" s="1">
        <v>9</v>
      </c>
      <c r="F20" s="1">
        <v>21</v>
      </c>
    </row>
    <row r="21" spans="1:26" ht="15.75" customHeight="1" x14ac:dyDescent="0.25">
      <c r="A21" s="5" t="s">
        <v>25</v>
      </c>
      <c r="B21" s="6">
        <v>40</v>
      </c>
      <c r="C21" s="7">
        <v>8</v>
      </c>
      <c r="D21" s="8">
        <v>0.02</v>
      </c>
      <c r="E21" s="7">
        <v>11</v>
      </c>
      <c r="F21" s="7">
        <v>23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5">
      <c r="A22" s="5" t="s">
        <v>26</v>
      </c>
      <c r="B22" s="6">
        <v>41</v>
      </c>
      <c r="C22" s="7">
        <v>8</v>
      </c>
      <c r="D22" s="8">
        <v>0.06</v>
      </c>
      <c r="E22" s="7">
        <v>13</v>
      </c>
      <c r="F22" s="7">
        <v>28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5">
      <c r="A23" s="2" t="s">
        <v>27</v>
      </c>
      <c r="B23" s="3">
        <v>48</v>
      </c>
      <c r="C23" s="1">
        <v>8</v>
      </c>
      <c r="D23" s="4">
        <v>0.05</v>
      </c>
      <c r="E23" s="1">
        <v>13</v>
      </c>
      <c r="F23" s="1">
        <v>28</v>
      </c>
    </row>
    <row r="24" spans="1:26" ht="15" x14ac:dyDescent="0.25">
      <c r="A24" s="2" t="s">
        <v>28</v>
      </c>
      <c r="B24" s="3">
        <v>28</v>
      </c>
      <c r="C24" s="1">
        <v>5</v>
      </c>
      <c r="D24" s="1">
        <v>0</v>
      </c>
      <c r="E24" s="1">
        <v>1</v>
      </c>
      <c r="F24" s="1">
        <v>2</v>
      </c>
    </row>
    <row r="25" spans="1:26" ht="15" x14ac:dyDescent="0.25">
      <c r="A25" s="2" t="s">
        <v>29</v>
      </c>
      <c r="B25" s="3">
        <v>39</v>
      </c>
      <c r="C25" s="1">
        <v>5</v>
      </c>
      <c r="D25" s="4">
        <v>0.04</v>
      </c>
      <c r="E25" s="1">
        <v>11</v>
      </c>
      <c r="F25" s="1">
        <v>24</v>
      </c>
    </row>
    <row r="26" spans="1:26" ht="15" x14ac:dyDescent="0.25">
      <c r="A26" s="2" t="s">
        <v>30</v>
      </c>
      <c r="B26" s="3">
        <v>30</v>
      </c>
      <c r="C26" s="1">
        <v>5</v>
      </c>
      <c r="D26" s="4">
        <v>0.05</v>
      </c>
      <c r="E26" s="1">
        <v>7</v>
      </c>
      <c r="F26" s="1">
        <v>14</v>
      </c>
    </row>
    <row r="27" spans="1:26" ht="15" x14ac:dyDescent="0.25">
      <c r="A27" s="2" t="s">
        <v>31</v>
      </c>
      <c r="B27" s="3">
        <v>28</v>
      </c>
      <c r="C27" s="1">
        <v>5</v>
      </c>
      <c r="D27" s="4">
        <v>0.04</v>
      </c>
      <c r="E27" s="1">
        <v>19</v>
      </c>
      <c r="F27" s="1">
        <v>42</v>
      </c>
    </row>
    <row r="28" spans="1:26" ht="15" x14ac:dyDescent="0.25">
      <c r="A28" s="2" t="s">
        <v>32</v>
      </c>
      <c r="B28" s="3">
        <v>33</v>
      </c>
      <c r="C28" s="1">
        <v>5</v>
      </c>
      <c r="D28" s="4">
        <v>0</v>
      </c>
      <c r="E28" s="1">
        <v>5</v>
      </c>
      <c r="F28" s="1">
        <v>10</v>
      </c>
    </row>
    <row r="29" spans="1:26" ht="15" x14ac:dyDescent="0.25">
      <c r="A29" s="2" t="s">
        <v>33</v>
      </c>
      <c r="B29" s="3">
        <v>30</v>
      </c>
      <c r="C29" s="1">
        <v>5</v>
      </c>
      <c r="D29" s="4">
        <v>0.01</v>
      </c>
      <c r="E29" s="1">
        <v>5</v>
      </c>
      <c r="F29" s="1">
        <v>10</v>
      </c>
    </row>
    <row r="30" spans="1:26" ht="15" x14ac:dyDescent="0.25">
      <c r="A30" s="2" t="s">
        <v>34</v>
      </c>
      <c r="B30" s="3">
        <v>23</v>
      </c>
      <c r="C30" s="1">
        <v>5</v>
      </c>
      <c r="D30" s="1">
        <v>0</v>
      </c>
      <c r="E30" s="1">
        <v>3</v>
      </c>
      <c r="F30" s="1">
        <v>6</v>
      </c>
    </row>
    <row r="31" spans="1:26" ht="15" x14ac:dyDescent="0.25">
      <c r="A31" s="2" t="s">
        <v>35</v>
      </c>
      <c r="B31" s="3">
        <v>38</v>
      </c>
      <c r="C31" s="1">
        <v>5</v>
      </c>
      <c r="D31" s="4">
        <v>0.01</v>
      </c>
      <c r="E31" s="1">
        <v>17</v>
      </c>
      <c r="F31" s="1">
        <v>42</v>
      </c>
    </row>
    <row r="32" spans="1:26" ht="15" x14ac:dyDescent="0.25">
      <c r="A32" s="2" t="s">
        <v>36</v>
      </c>
      <c r="B32" s="3">
        <v>28</v>
      </c>
      <c r="C32" s="1">
        <v>5</v>
      </c>
      <c r="D32" s="4">
        <v>0.03</v>
      </c>
      <c r="E32" s="1">
        <v>1</v>
      </c>
      <c r="F32" s="1">
        <v>2</v>
      </c>
    </row>
    <row r="33" spans="1:26" ht="15" x14ac:dyDescent="0.25">
      <c r="A33" s="2" t="s">
        <v>37</v>
      </c>
      <c r="B33" s="3">
        <v>35</v>
      </c>
      <c r="C33" s="1">
        <v>5</v>
      </c>
      <c r="D33" s="4">
        <v>0.01</v>
      </c>
      <c r="E33" s="1">
        <v>5</v>
      </c>
      <c r="F33" s="1">
        <v>10</v>
      </c>
    </row>
    <row r="34" spans="1:26" ht="15" x14ac:dyDescent="0.25">
      <c r="A34" s="2" t="s">
        <v>38</v>
      </c>
      <c r="B34" s="3">
        <v>32</v>
      </c>
      <c r="C34" s="1">
        <v>5</v>
      </c>
      <c r="D34" s="4">
        <v>0.02</v>
      </c>
      <c r="E34" s="1">
        <v>19</v>
      </c>
      <c r="F34" s="1">
        <v>43</v>
      </c>
    </row>
    <row r="35" spans="1:26" ht="15" x14ac:dyDescent="0.25">
      <c r="A35" s="2" t="s">
        <v>39</v>
      </c>
      <c r="B35" s="3">
        <v>24</v>
      </c>
      <c r="C35" s="1">
        <v>5</v>
      </c>
      <c r="D35" s="1">
        <v>0.01</v>
      </c>
      <c r="E35" s="1">
        <v>3</v>
      </c>
      <c r="F35" s="1">
        <v>6</v>
      </c>
    </row>
    <row r="36" spans="1:26" ht="15" x14ac:dyDescent="0.25">
      <c r="A36" s="2" t="s">
        <v>40</v>
      </c>
      <c r="B36" s="3">
        <v>68</v>
      </c>
      <c r="C36" s="1">
        <v>10</v>
      </c>
      <c r="D36" s="4">
        <v>0.72</v>
      </c>
      <c r="E36" s="1">
        <v>411</v>
      </c>
      <c r="F36" s="1">
        <v>970</v>
      </c>
    </row>
    <row r="37" spans="1:26" ht="15" x14ac:dyDescent="0.25">
      <c r="A37" s="2" t="s">
        <v>41</v>
      </c>
      <c r="B37" s="3">
        <v>22</v>
      </c>
      <c r="C37" s="1">
        <v>2</v>
      </c>
      <c r="D37" s="1">
        <v>0</v>
      </c>
      <c r="E37" s="1">
        <v>3</v>
      </c>
      <c r="F37" s="1">
        <v>7</v>
      </c>
    </row>
    <row r="38" spans="1:26" ht="15" x14ac:dyDescent="0.25">
      <c r="A38" s="2" t="s">
        <v>42</v>
      </c>
      <c r="B38" s="3">
        <v>24</v>
      </c>
      <c r="C38" s="1">
        <v>4</v>
      </c>
      <c r="D38" s="4">
        <v>0.01</v>
      </c>
      <c r="E38" s="1">
        <v>7</v>
      </c>
      <c r="F38" s="1">
        <v>14</v>
      </c>
    </row>
    <row r="39" spans="1:26" ht="15" x14ac:dyDescent="0.25">
      <c r="A39" s="2" t="s">
        <v>43</v>
      </c>
      <c r="B39" s="3">
        <v>45</v>
      </c>
      <c r="C39" s="1">
        <v>6</v>
      </c>
      <c r="D39" s="4">
        <v>1.34</v>
      </c>
      <c r="E39" s="1">
        <v>599</v>
      </c>
      <c r="F39" s="1">
        <v>1383</v>
      </c>
    </row>
    <row r="40" spans="1:26" ht="15" x14ac:dyDescent="0.25">
      <c r="A40" s="5" t="s">
        <v>44</v>
      </c>
      <c r="B40" s="6">
        <v>55</v>
      </c>
      <c r="C40" s="7">
        <v>8</v>
      </c>
      <c r="D40" s="8">
        <v>0.28999999999999998</v>
      </c>
      <c r="E40" s="7">
        <v>237</v>
      </c>
      <c r="F40" s="7">
        <v>560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" x14ac:dyDescent="0.25">
      <c r="A41" s="2" t="s">
        <v>45</v>
      </c>
      <c r="B41" s="3">
        <v>57</v>
      </c>
      <c r="C41" s="1">
        <v>6</v>
      </c>
      <c r="D41" s="4">
        <v>0.45</v>
      </c>
      <c r="E41" s="1">
        <v>327</v>
      </c>
      <c r="F41" s="1">
        <v>729</v>
      </c>
    </row>
    <row r="42" spans="1:26" ht="15" x14ac:dyDescent="0.25">
      <c r="A42" s="2" t="s">
        <v>46</v>
      </c>
      <c r="B42" s="3">
        <v>43</v>
      </c>
      <c r="C42" s="1">
        <v>6</v>
      </c>
      <c r="D42" s="4">
        <v>0.03</v>
      </c>
      <c r="E42" s="1">
        <v>13</v>
      </c>
      <c r="F42" s="1">
        <v>28</v>
      </c>
    </row>
    <row r="43" spans="1:26" ht="15" x14ac:dyDescent="0.25">
      <c r="A43" s="2" t="s">
        <v>47</v>
      </c>
      <c r="B43" s="3">
        <v>33</v>
      </c>
      <c r="C43" s="1">
        <v>6</v>
      </c>
      <c r="D43" s="1">
        <v>0.02</v>
      </c>
      <c r="E43" s="1">
        <v>25</v>
      </c>
      <c r="F43" s="1">
        <v>57</v>
      </c>
    </row>
    <row r="44" spans="1:26" ht="15" x14ac:dyDescent="0.25">
      <c r="A44" s="2" t="s">
        <v>48</v>
      </c>
      <c r="B44" s="3">
        <v>24</v>
      </c>
      <c r="C44" s="1">
        <v>6</v>
      </c>
      <c r="D44" s="1">
        <v>0</v>
      </c>
      <c r="E44" s="1">
        <v>3</v>
      </c>
      <c r="F44" s="1">
        <v>5</v>
      </c>
    </row>
    <row r="45" spans="1:26" ht="15" x14ac:dyDescent="0.25">
      <c r="A45" s="2" t="s">
        <v>49</v>
      </c>
      <c r="B45" s="3">
        <v>57</v>
      </c>
      <c r="C45" s="1">
        <v>7</v>
      </c>
      <c r="D45" s="4">
        <v>0.05</v>
      </c>
      <c r="E45" s="1">
        <v>31</v>
      </c>
      <c r="F45" s="1">
        <v>72</v>
      </c>
    </row>
    <row r="46" spans="1:26" ht="15" x14ac:dyDescent="0.25">
      <c r="A46" s="2" t="s">
        <v>50</v>
      </c>
      <c r="B46" s="3">
        <v>38</v>
      </c>
      <c r="C46" s="1">
        <v>7</v>
      </c>
      <c r="D46" s="4">
        <v>0.01</v>
      </c>
      <c r="E46" s="1">
        <v>5</v>
      </c>
      <c r="F46" s="1">
        <v>12</v>
      </c>
    </row>
    <row r="47" spans="1:26" ht="15" x14ac:dyDescent="0.25">
      <c r="A47" s="2" t="s">
        <v>51</v>
      </c>
      <c r="B47" s="3">
        <v>42</v>
      </c>
      <c r="C47" s="1">
        <v>7</v>
      </c>
      <c r="D47" s="4">
        <v>0.01</v>
      </c>
      <c r="E47" s="1">
        <v>11</v>
      </c>
      <c r="F47" s="1">
        <v>25</v>
      </c>
    </row>
    <row r="48" spans="1:26" ht="15" x14ac:dyDescent="0.25">
      <c r="A48" s="2" t="s">
        <v>52</v>
      </c>
      <c r="B48" s="3">
        <v>26</v>
      </c>
      <c r="C48" s="1">
        <v>5</v>
      </c>
      <c r="D48" s="4">
        <v>0.01</v>
      </c>
      <c r="E48" s="1">
        <v>7</v>
      </c>
      <c r="F48" s="1">
        <v>15</v>
      </c>
    </row>
    <row r="49" spans="1:6" ht="15" x14ac:dyDescent="0.25">
      <c r="A49" s="2" t="s">
        <v>53</v>
      </c>
      <c r="B49" s="3">
        <v>48</v>
      </c>
      <c r="C49" s="1">
        <v>7</v>
      </c>
      <c r="D49" s="4">
        <v>0.06</v>
      </c>
      <c r="E49" s="1">
        <v>25</v>
      </c>
      <c r="F49" s="1">
        <v>53</v>
      </c>
    </row>
    <row r="50" spans="1:6" ht="15" x14ac:dyDescent="0.25">
      <c r="A50" s="2" t="s">
        <v>54</v>
      </c>
      <c r="B50" s="3">
        <v>25</v>
      </c>
      <c r="C50" s="1">
        <v>6</v>
      </c>
      <c r="D50" s="4">
        <v>0</v>
      </c>
      <c r="E50" s="1">
        <v>8</v>
      </c>
      <c r="F50" s="1">
        <v>12</v>
      </c>
    </row>
    <row r="51" spans="1:6" ht="15" x14ac:dyDescent="0.25">
      <c r="A51" s="2" t="s">
        <v>55</v>
      </c>
      <c r="B51" s="3">
        <v>34</v>
      </c>
      <c r="C51" s="1">
        <v>6</v>
      </c>
      <c r="D51" s="4">
        <v>0</v>
      </c>
      <c r="E51" s="1">
        <v>3</v>
      </c>
      <c r="F51" s="1">
        <v>6</v>
      </c>
    </row>
    <row r="52" spans="1:6" ht="15" x14ac:dyDescent="0.25">
      <c r="A52" s="2" t="s">
        <v>56</v>
      </c>
      <c r="B52" s="3">
        <v>38</v>
      </c>
      <c r="C52" s="1">
        <v>6</v>
      </c>
      <c r="D52" s="4">
        <v>0.05</v>
      </c>
      <c r="E52" s="1">
        <v>33</v>
      </c>
      <c r="F52" s="1">
        <v>81</v>
      </c>
    </row>
    <row r="53" spans="1:6" ht="15" x14ac:dyDescent="0.25">
      <c r="A53" s="2" t="s">
        <v>57</v>
      </c>
      <c r="B53" s="3">
        <v>24</v>
      </c>
      <c r="C53" s="1">
        <v>6</v>
      </c>
      <c r="D53" s="4">
        <v>0</v>
      </c>
      <c r="E53" s="1">
        <v>1</v>
      </c>
      <c r="F53" s="1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53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23.28515625" customWidth="1"/>
  </cols>
  <sheetData>
    <row r="1" spans="1:26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26" ht="15.75" customHeight="1" x14ac:dyDescent="0.25">
      <c r="A2" s="2" t="s">
        <v>6</v>
      </c>
      <c r="B2" s="3">
        <v>41</v>
      </c>
      <c r="C2" s="1">
        <v>5</v>
      </c>
      <c r="D2" s="4">
        <v>0.1</v>
      </c>
      <c r="E2" s="4">
        <v>115</v>
      </c>
      <c r="F2" s="4">
        <v>290</v>
      </c>
    </row>
    <row r="3" spans="1:26" ht="15.75" customHeight="1" x14ac:dyDescent="0.25">
      <c r="A3" s="2" t="s">
        <v>7</v>
      </c>
      <c r="B3" s="3">
        <v>19</v>
      </c>
      <c r="C3" s="1">
        <v>6</v>
      </c>
      <c r="D3" s="4">
        <v>0</v>
      </c>
      <c r="E3" s="1">
        <v>5</v>
      </c>
      <c r="F3" s="1">
        <v>10</v>
      </c>
    </row>
    <row r="4" spans="1:26" ht="15.75" customHeight="1" x14ac:dyDescent="0.25">
      <c r="A4" s="2" t="s">
        <v>8</v>
      </c>
      <c r="B4" s="3">
        <v>35</v>
      </c>
      <c r="C4" s="1">
        <v>7</v>
      </c>
      <c r="D4" s="1">
        <v>0.01</v>
      </c>
      <c r="E4" s="1">
        <v>5</v>
      </c>
      <c r="F4" s="4">
        <v>11</v>
      </c>
    </row>
    <row r="5" spans="1:26" ht="15.75" customHeight="1" x14ac:dyDescent="0.25">
      <c r="A5" s="2" t="s">
        <v>9</v>
      </c>
      <c r="B5" s="3">
        <v>36</v>
      </c>
      <c r="C5" s="1">
        <v>7</v>
      </c>
      <c r="D5" s="1">
        <v>0.01</v>
      </c>
      <c r="E5" s="1">
        <v>11</v>
      </c>
      <c r="F5" s="1">
        <v>24</v>
      </c>
    </row>
    <row r="6" spans="1:26" ht="15.75" customHeight="1" x14ac:dyDescent="0.25">
      <c r="A6" s="2" t="s">
        <v>10</v>
      </c>
      <c r="B6" s="3">
        <v>36</v>
      </c>
      <c r="C6" s="1">
        <v>7</v>
      </c>
      <c r="D6" s="4">
        <v>0.01</v>
      </c>
      <c r="E6" s="1">
        <v>13</v>
      </c>
      <c r="F6" s="1">
        <v>26</v>
      </c>
    </row>
    <row r="7" spans="1:26" ht="15.75" customHeight="1" x14ac:dyDescent="0.25">
      <c r="A7" s="2" t="s">
        <v>11</v>
      </c>
      <c r="B7" s="3">
        <v>24</v>
      </c>
      <c r="C7" s="1">
        <v>7</v>
      </c>
      <c r="D7" s="4">
        <v>0</v>
      </c>
      <c r="E7" s="1">
        <v>3</v>
      </c>
      <c r="F7" s="1">
        <v>6</v>
      </c>
    </row>
    <row r="8" spans="1:26" ht="15.75" customHeight="1" x14ac:dyDescent="0.25">
      <c r="A8" s="2" t="s">
        <v>12</v>
      </c>
      <c r="B8" s="3">
        <v>50</v>
      </c>
      <c r="C8" s="1">
        <v>7</v>
      </c>
      <c r="D8" s="4">
        <v>0.01</v>
      </c>
      <c r="E8" s="4">
        <v>11</v>
      </c>
      <c r="F8" s="4">
        <v>31</v>
      </c>
    </row>
    <row r="9" spans="1:26" ht="15.75" customHeight="1" x14ac:dyDescent="0.25">
      <c r="A9" s="2" t="s">
        <v>13</v>
      </c>
      <c r="B9" s="3">
        <v>52</v>
      </c>
      <c r="C9" s="1">
        <v>7</v>
      </c>
      <c r="D9" s="4">
        <v>0.08</v>
      </c>
      <c r="E9" s="4">
        <v>41</v>
      </c>
      <c r="F9" s="4">
        <v>100</v>
      </c>
    </row>
    <row r="10" spans="1:26" ht="15.75" customHeight="1" x14ac:dyDescent="0.25">
      <c r="A10" s="2" t="s">
        <v>14</v>
      </c>
      <c r="B10" s="3">
        <v>39</v>
      </c>
      <c r="C10" s="1">
        <v>7</v>
      </c>
      <c r="D10" s="4">
        <v>0</v>
      </c>
      <c r="E10" s="1">
        <v>1</v>
      </c>
      <c r="F10" s="1">
        <v>2</v>
      </c>
    </row>
    <row r="11" spans="1:26" ht="15.75" customHeight="1" x14ac:dyDescent="0.25">
      <c r="A11" s="5" t="s">
        <v>15</v>
      </c>
      <c r="B11" s="6">
        <v>33</v>
      </c>
      <c r="C11" s="7">
        <v>7</v>
      </c>
      <c r="D11" s="8">
        <v>0.04</v>
      </c>
      <c r="E11" s="8">
        <v>47</v>
      </c>
      <c r="F11" s="8">
        <v>121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5">
      <c r="A12" s="5" t="s">
        <v>16</v>
      </c>
      <c r="B12" s="6">
        <v>47</v>
      </c>
      <c r="C12" s="7">
        <v>7</v>
      </c>
      <c r="D12" s="8">
        <v>0.01</v>
      </c>
      <c r="E12" s="8">
        <v>7</v>
      </c>
      <c r="F12" s="8">
        <v>16</v>
      </c>
      <c r="G12" s="8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5">
      <c r="A13" s="2" t="s">
        <v>17</v>
      </c>
      <c r="B13" s="3">
        <v>18</v>
      </c>
      <c r="C13" s="1">
        <v>5</v>
      </c>
      <c r="D13" s="4">
        <v>0</v>
      </c>
      <c r="E13" s="1">
        <v>1</v>
      </c>
      <c r="F13" s="1">
        <v>2</v>
      </c>
    </row>
    <row r="14" spans="1:26" ht="15.75" customHeight="1" x14ac:dyDescent="0.25">
      <c r="A14" s="2" t="s">
        <v>18</v>
      </c>
      <c r="B14" s="3">
        <v>28</v>
      </c>
      <c r="C14" s="1">
        <v>7</v>
      </c>
      <c r="D14" s="4">
        <v>0</v>
      </c>
      <c r="E14" s="1">
        <v>3</v>
      </c>
      <c r="F14" s="1">
        <v>6</v>
      </c>
    </row>
    <row r="15" spans="1:26" ht="15.75" customHeight="1" x14ac:dyDescent="0.25">
      <c r="A15" s="2" t="s">
        <v>19</v>
      </c>
      <c r="B15" s="3">
        <v>46</v>
      </c>
      <c r="C15" s="1">
        <v>8</v>
      </c>
      <c r="D15" s="4">
        <v>0.01</v>
      </c>
      <c r="E15" s="1">
        <v>7</v>
      </c>
      <c r="F15" s="1">
        <v>16</v>
      </c>
    </row>
    <row r="16" spans="1:26" ht="15.75" customHeight="1" x14ac:dyDescent="0.25">
      <c r="A16" s="2" t="s">
        <v>20</v>
      </c>
      <c r="B16" s="3">
        <v>51</v>
      </c>
      <c r="C16" s="1">
        <v>8</v>
      </c>
      <c r="D16" s="4">
        <v>0.03</v>
      </c>
      <c r="E16" s="1">
        <v>21</v>
      </c>
      <c r="F16" s="4">
        <v>52</v>
      </c>
    </row>
    <row r="17" spans="1:6" ht="15.75" customHeight="1" x14ac:dyDescent="0.25">
      <c r="A17" s="2" t="s">
        <v>21</v>
      </c>
      <c r="B17" s="3">
        <v>32</v>
      </c>
      <c r="C17" s="1">
        <v>8</v>
      </c>
      <c r="D17" s="4">
        <v>0</v>
      </c>
      <c r="E17" s="1">
        <v>3</v>
      </c>
      <c r="F17" s="1">
        <v>7</v>
      </c>
    </row>
    <row r="18" spans="1:6" ht="15.75" customHeight="1" x14ac:dyDescent="0.25">
      <c r="A18" s="2" t="s">
        <v>22</v>
      </c>
      <c r="B18" s="3">
        <v>47</v>
      </c>
      <c r="C18" s="1">
        <v>8</v>
      </c>
      <c r="D18" s="4">
        <v>0.02</v>
      </c>
      <c r="E18" s="1">
        <v>11</v>
      </c>
      <c r="F18" s="4">
        <v>32</v>
      </c>
    </row>
    <row r="19" spans="1:6" ht="15.75" customHeight="1" x14ac:dyDescent="0.25">
      <c r="A19" s="2" t="s">
        <v>23</v>
      </c>
      <c r="B19" s="3">
        <v>40</v>
      </c>
      <c r="C19" s="1">
        <v>8</v>
      </c>
      <c r="D19" s="4">
        <v>0.02</v>
      </c>
      <c r="E19" s="1">
        <v>15</v>
      </c>
      <c r="F19" s="4">
        <v>34</v>
      </c>
    </row>
    <row r="20" spans="1:6" ht="15.75" customHeight="1" x14ac:dyDescent="0.25">
      <c r="A20" s="2" t="s">
        <v>24</v>
      </c>
      <c r="B20" s="3">
        <v>42</v>
      </c>
      <c r="C20" s="1">
        <v>8</v>
      </c>
      <c r="D20" s="4">
        <v>0.01</v>
      </c>
      <c r="E20" s="1">
        <v>9</v>
      </c>
      <c r="F20" s="4">
        <v>22</v>
      </c>
    </row>
    <row r="21" spans="1:6" ht="15.75" customHeight="1" x14ac:dyDescent="0.25">
      <c r="A21" s="2" t="s">
        <v>25</v>
      </c>
      <c r="B21" s="3">
        <v>41</v>
      </c>
      <c r="C21" s="1">
        <v>8</v>
      </c>
      <c r="D21" s="1">
        <v>0.02</v>
      </c>
      <c r="E21" s="4">
        <v>19</v>
      </c>
      <c r="F21" s="4">
        <v>48</v>
      </c>
    </row>
    <row r="22" spans="1:6" ht="15.75" customHeight="1" x14ac:dyDescent="0.25">
      <c r="A22" s="2" t="s">
        <v>26</v>
      </c>
      <c r="B22" s="3">
        <v>41</v>
      </c>
      <c r="C22" s="1">
        <v>8</v>
      </c>
      <c r="D22" s="1">
        <v>0.02</v>
      </c>
      <c r="E22" s="1">
        <v>15</v>
      </c>
      <c r="F22" s="4">
        <v>35</v>
      </c>
    </row>
    <row r="23" spans="1:6" ht="15.75" customHeight="1" x14ac:dyDescent="0.25">
      <c r="A23" s="2" t="s">
        <v>27</v>
      </c>
      <c r="B23" s="3">
        <v>48</v>
      </c>
      <c r="C23" s="1">
        <v>8</v>
      </c>
      <c r="D23" s="1">
        <v>0.02</v>
      </c>
      <c r="E23" s="1">
        <v>11</v>
      </c>
      <c r="F23" s="4">
        <v>30</v>
      </c>
    </row>
    <row r="24" spans="1:6" ht="15" x14ac:dyDescent="0.25">
      <c r="A24" s="2" t="s">
        <v>28</v>
      </c>
      <c r="B24" s="3">
        <v>28</v>
      </c>
      <c r="C24" s="1">
        <v>5</v>
      </c>
      <c r="D24" s="1">
        <v>0</v>
      </c>
      <c r="E24" s="1">
        <v>1</v>
      </c>
      <c r="F24" s="1">
        <v>2</v>
      </c>
    </row>
    <row r="25" spans="1:6" ht="15" x14ac:dyDescent="0.25">
      <c r="A25" s="2" t="s">
        <v>29</v>
      </c>
      <c r="B25" s="3">
        <v>39</v>
      </c>
      <c r="C25" s="1">
        <v>5</v>
      </c>
      <c r="D25" s="1">
        <v>0.01</v>
      </c>
      <c r="E25" s="1">
        <v>9</v>
      </c>
      <c r="F25" s="4">
        <v>21</v>
      </c>
    </row>
    <row r="26" spans="1:6" ht="15" x14ac:dyDescent="0.25">
      <c r="A26" s="2" t="s">
        <v>30</v>
      </c>
      <c r="B26" s="3">
        <v>30</v>
      </c>
      <c r="C26" s="1">
        <v>5</v>
      </c>
      <c r="D26" s="4">
        <v>0.01</v>
      </c>
      <c r="E26" s="4">
        <v>9</v>
      </c>
      <c r="F26" s="4">
        <v>21</v>
      </c>
    </row>
    <row r="27" spans="1:6" ht="15" x14ac:dyDescent="0.25">
      <c r="A27" s="2" t="s">
        <v>31</v>
      </c>
      <c r="B27" s="3">
        <v>28</v>
      </c>
      <c r="C27" s="1">
        <v>5</v>
      </c>
      <c r="D27" s="1">
        <v>0.01</v>
      </c>
      <c r="E27" s="1">
        <v>15</v>
      </c>
      <c r="F27" s="4">
        <v>40</v>
      </c>
    </row>
    <row r="28" spans="1:6" ht="15" x14ac:dyDescent="0.25">
      <c r="A28" s="2" t="s">
        <v>32</v>
      </c>
      <c r="B28" s="3">
        <v>33</v>
      </c>
      <c r="C28" s="1">
        <v>5</v>
      </c>
      <c r="D28" s="1">
        <v>0.01</v>
      </c>
      <c r="E28" s="1">
        <v>5</v>
      </c>
      <c r="F28" s="4">
        <v>12</v>
      </c>
    </row>
    <row r="29" spans="1:6" ht="15" x14ac:dyDescent="0.25">
      <c r="A29" s="2" t="s">
        <v>33</v>
      </c>
      <c r="B29" s="3">
        <v>30</v>
      </c>
      <c r="C29" s="1">
        <v>5</v>
      </c>
      <c r="D29" s="1">
        <v>0.01</v>
      </c>
      <c r="E29" s="1">
        <v>5</v>
      </c>
      <c r="F29" s="1">
        <v>10</v>
      </c>
    </row>
    <row r="30" spans="1:6" ht="15" x14ac:dyDescent="0.25">
      <c r="A30" s="2" t="s">
        <v>34</v>
      </c>
      <c r="B30" s="3">
        <v>23</v>
      </c>
      <c r="C30" s="1">
        <v>5</v>
      </c>
      <c r="D30" s="1">
        <v>0</v>
      </c>
      <c r="E30" s="1">
        <v>3</v>
      </c>
      <c r="F30" s="1">
        <v>5</v>
      </c>
    </row>
    <row r="31" spans="1:6" ht="15" x14ac:dyDescent="0.25">
      <c r="A31" s="2" t="s">
        <v>35</v>
      </c>
      <c r="B31" s="3">
        <v>38</v>
      </c>
      <c r="C31" s="1">
        <v>5</v>
      </c>
      <c r="D31" s="4">
        <v>0.11</v>
      </c>
      <c r="E31" s="1">
        <v>141</v>
      </c>
      <c r="F31" s="4">
        <v>395</v>
      </c>
    </row>
    <row r="32" spans="1:6" ht="15" x14ac:dyDescent="0.25">
      <c r="A32" s="2" t="s">
        <v>36</v>
      </c>
      <c r="B32" s="3">
        <v>28</v>
      </c>
      <c r="C32" s="1">
        <v>5</v>
      </c>
      <c r="D32" s="1">
        <v>0</v>
      </c>
      <c r="E32" s="1">
        <v>1</v>
      </c>
      <c r="F32" s="1">
        <v>2</v>
      </c>
    </row>
    <row r="33" spans="1:26" ht="15" x14ac:dyDescent="0.25">
      <c r="A33" s="2" t="s">
        <v>37</v>
      </c>
      <c r="B33" s="3">
        <v>35</v>
      </c>
      <c r="C33" s="1">
        <v>5</v>
      </c>
      <c r="D33" s="1">
        <v>0.01</v>
      </c>
      <c r="E33" s="1">
        <v>5</v>
      </c>
      <c r="F33" s="1">
        <v>10</v>
      </c>
    </row>
    <row r="34" spans="1:26" ht="15" x14ac:dyDescent="0.25">
      <c r="A34" s="2" t="s">
        <v>38</v>
      </c>
      <c r="B34" s="3">
        <v>32</v>
      </c>
      <c r="C34" s="1">
        <v>5</v>
      </c>
      <c r="D34" s="4">
        <v>0.03</v>
      </c>
      <c r="E34" s="4">
        <v>15</v>
      </c>
      <c r="F34" s="1">
        <v>24</v>
      </c>
    </row>
    <row r="35" spans="1:26" ht="15" x14ac:dyDescent="0.25">
      <c r="A35" s="2" t="s">
        <v>39</v>
      </c>
      <c r="B35" s="3">
        <v>24</v>
      </c>
      <c r="C35" s="1">
        <v>5</v>
      </c>
      <c r="D35" s="1">
        <v>0</v>
      </c>
      <c r="E35" s="1">
        <v>3</v>
      </c>
      <c r="F35" s="1">
        <v>6</v>
      </c>
    </row>
    <row r="36" spans="1:26" ht="15" x14ac:dyDescent="0.25">
      <c r="A36" s="2" t="s">
        <v>40</v>
      </c>
      <c r="B36" s="3">
        <v>68</v>
      </c>
      <c r="C36" s="1">
        <v>10</v>
      </c>
      <c r="D36" s="4">
        <v>0.67</v>
      </c>
      <c r="E36" s="4">
        <v>497</v>
      </c>
      <c r="F36" s="4">
        <v>1301</v>
      </c>
    </row>
    <row r="37" spans="1:26" ht="15" x14ac:dyDescent="0.25">
      <c r="A37" s="2" t="s">
        <v>41</v>
      </c>
      <c r="B37" s="3">
        <v>22</v>
      </c>
      <c r="C37" s="1">
        <v>2</v>
      </c>
      <c r="D37" s="1">
        <v>0</v>
      </c>
      <c r="E37" s="4">
        <v>5</v>
      </c>
      <c r="F37" s="4">
        <v>11</v>
      </c>
    </row>
    <row r="38" spans="1:26" ht="15" x14ac:dyDescent="0.25">
      <c r="A38" s="2" t="s">
        <v>42</v>
      </c>
      <c r="B38" s="3">
        <v>24</v>
      </c>
      <c r="C38" s="1">
        <v>4</v>
      </c>
      <c r="D38" s="4">
        <v>0</v>
      </c>
      <c r="E38" s="1">
        <v>7</v>
      </c>
      <c r="F38" s="4">
        <v>13</v>
      </c>
    </row>
    <row r="39" spans="1:26" ht="15" x14ac:dyDescent="0.25">
      <c r="A39" s="2" t="s">
        <v>43</v>
      </c>
      <c r="B39" s="3">
        <v>45</v>
      </c>
      <c r="C39" s="1">
        <v>6</v>
      </c>
      <c r="D39" s="4">
        <v>0.5</v>
      </c>
      <c r="E39" s="4">
        <v>289</v>
      </c>
      <c r="F39" s="4">
        <v>800</v>
      </c>
    </row>
    <row r="40" spans="1:26" ht="15" x14ac:dyDescent="0.25">
      <c r="A40" s="5" t="s">
        <v>44</v>
      </c>
      <c r="B40" s="6">
        <v>55</v>
      </c>
      <c r="C40" s="7">
        <v>8</v>
      </c>
      <c r="D40" s="8">
        <v>0.51</v>
      </c>
      <c r="E40" s="8">
        <v>485</v>
      </c>
      <c r="F40" s="8">
        <v>1270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" x14ac:dyDescent="0.25">
      <c r="A41" s="2" t="s">
        <v>45</v>
      </c>
      <c r="B41" s="3">
        <v>57</v>
      </c>
      <c r="C41" s="1">
        <v>6</v>
      </c>
      <c r="D41" s="4">
        <v>0.56000000000000005</v>
      </c>
      <c r="E41" s="4">
        <v>545</v>
      </c>
      <c r="F41" s="4">
        <v>1599</v>
      </c>
    </row>
    <row r="42" spans="1:26" ht="15" x14ac:dyDescent="0.25">
      <c r="A42" s="2" t="s">
        <v>46</v>
      </c>
      <c r="B42" s="3">
        <v>43</v>
      </c>
      <c r="C42" s="1">
        <v>6</v>
      </c>
      <c r="D42" s="4">
        <v>0.03</v>
      </c>
      <c r="E42" s="4">
        <v>13</v>
      </c>
      <c r="F42" s="4">
        <v>31</v>
      </c>
    </row>
    <row r="43" spans="1:26" ht="15" x14ac:dyDescent="0.25">
      <c r="A43" s="2" t="s">
        <v>47</v>
      </c>
      <c r="B43" s="3">
        <v>33</v>
      </c>
      <c r="C43" s="1">
        <v>6</v>
      </c>
      <c r="D43" s="4">
        <v>0.01</v>
      </c>
      <c r="E43" s="1">
        <v>13</v>
      </c>
      <c r="F43" s="4">
        <v>31</v>
      </c>
    </row>
    <row r="44" spans="1:26" ht="15" x14ac:dyDescent="0.25">
      <c r="A44" s="2" t="s">
        <v>48</v>
      </c>
      <c r="B44" s="3">
        <v>24</v>
      </c>
      <c r="C44" s="1">
        <v>6</v>
      </c>
      <c r="D44" s="1">
        <v>0.01</v>
      </c>
      <c r="E44" s="1">
        <v>3</v>
      </c>
      <c r="F44" s="1">
        <v>5</v>
      </c>
    </row>
    <row r="45" spans="1:26" ht="15" x14ac:dyDescent="0.25">
      <c r="A45" s="2" t="s">
        <v>49</v>
      </c>
      <c r="B45" s="3">
        <v>57</v>
      </c>
      <c r="C45" s="1">
        <v>7</v>
      </c>
      <c r="D45" s="1">
        <v>0.1</v>
      </c>
      <c r="E45" s="1">
        <v>81</v>
      </c>
      <c r="F45" s="4">
        <v>207</v>
      </c>
    </row>
    <row r="46" spans="1:26" ht="15" x14ac:dyDescent="0.25">
      <c r="A46" s="2" t="s">
        <v>50</v>
      </c>
      <c r="B46" s="3">
        <v>36</v>
      </c>
      <c r="C46" s="1">
        <v>7</v>
      </c>
      <c r="D46" s="1">
        <v>0.01</v>
      </c>
      <c r="E46" s="1">
        <v>7</v>
      </c>
      <c r="F46" s="1">
        <v>15</v>
      </c>
    </row>
    <row r="47" spans="1:26" ht="15" x14ac:dyDescent="0.25">
      <c r="A47" s="2" t="s">
        <v>51</v>
      </c>
      <c r="B47" s="3">
        <v>42</v>
      </c>
      <c r="C47" s="1">
        <v>7</v>
      </c>
      <c r="D47" s="1">
        <v>0.01</v>
      </c>
      <c r="E47" s="4">
        <v>11</v>
      </c>
      <c r="F47" s="4">
        <v>24</v>
      </c>
    </row>
    <row r="48" spans="1:26" ht="15" x14ac:dyDescent="0.25">
      <c r="A48" s="2" t="s">
        <v>52</v>
      </c>
      <c r="B48" s="3">
        <v>26</v>
      </c>
      <c r="C48" s="1">
        <v>5</v>
      </c>
      <c r="D48" s="1">
        <v>0.01</v>
      </c>
      <c r="E48" s="1">
        <v>7</v>
      </c>
      <c r="F48" s="4">
        <v>17</v>
      </c>
    </row>
    <row r="49" spans="1:6" ht="15" x14ac:dyDescent="0.25">
      <c r="A49" s="2" t="s">
        <v>53</v>
      </c>
      <c r="B49" s="3">
        <v>48</v>
      </c>
      <c r="C49" s="1">
        <v>7</v>
      </c>
      <c r="D49" s="4">
        <v>0.26</v>
      </c>
      <c r="E49" s="4">
        <v>65</v>
      </c>
      <c r="F49" s="4">
        <v>146</v>
      </c>
    </row>
    <row r="50" spans="1:6" ht="15" x14ac:dyDescent="0.25">
      <c r="A50" s="2" t="s">
        <v>54</v>
      </c>
      <c r="B50" s="3">
        <v>24</v>
      </c>
      <c r="C50" s="1">
        <v>6</v>
      </c>
      <c r="D50" s="1">
        <v>0.01</v>
      </c>
      <c r="E50" s="1">
        <v>7</v>
      </c>
      <c r="F50" s="4">
        <v>18</v>
      </c>
    </row>
    <row r="51" spans="1:6" ht="15" x14ac:dyDescent="0.25">
      <c r="A51" s="2" t="s">
        <v>55</v>
      </c>
      <c r="B51" s="3">
        <v>34</v>
      </c>
      <c r="C51" s="1">
        <v>6</v>
      </c>
      <c r="D51" s="1">
        <v>0.01</v>
      </c>
      <c r="E51" s="1">
        <v>3</v>
      </c>
      <c r="F51" s="4">
        <v>7</v>
      </c>
    </row>
    <row r="52" spans="1:6" ht="15" x14ac:dyDescent="0.25">
      <c r="A52" s="2" t="s">
        <v>56</v>
      </c>
      <c r="B52" s="3">
        <v>38</v>
      </c>
      <c r="C52" s="1">
        <v>6</v>
      </c>
      <c r="D52" s="4">
        <v>0.49</v>
      </c>
      <c r="E52" s="4">
        <v>389</v>
      </c>
      <c r="F52" s="4">
        <v>1005</v>
      </c>
    </row>
    <row r="53" spans="1:6" ht="15" x14ac:dyDescent="0.25">
      <c r="A53" s="2" t="s">
        <v>57</v>
      </c>
      <c r="B53" s="3">
        <v>24</v>
      </c>
      <c r="C53" s="1">
        <v>6</v>
      </c>
      <c r="D53" s="1">
        <v>0</v>
      </c>
      <c r="E53" s="1">
        <v>1</v>
      </c>
      <c r="F53" s="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4</vt:i4>
      </vt:variant>
    </vt:vector>
  </HeadingPairs>
  <TitlesOfParts>
    <vt:vector size="15" baseType="lpstr">
      <vt:lpstr>baseline</vt:lpstr>
      <vt:lpstr>Graph Tab</vt:lpstr>
      <vt:lpstr>high_w_1.1</vt:lpstr>
      <vt:lpstr>high_w_1.5</vt:lpstr>
      <vt:lpstr>high_w_2</vt:lpstr>
      <vt:lpstr>low_w_1.1</vt:lpstr>
      <vt:lpstr>low_w_1.5</vt:lpstr>
      <vt:lpstr>low_w_2</vt:lpstr>
      <vt:lpstr>1.1^0.5</vt:lpstr>
      <vt:lpstr>1.5^0.5</vt:lpstr>
      <vt:lpstr>root_2 </vt:lpstr>
      <vt:lpstr>g_cpu_w2</vt:lpstr>
      <vt:lpstr>g_expandedNodes</vt:lpstr>
      <vt:lpstr>g_generatedNodes</vt:lpstr>
      <vt:lpstr>g_cpuTime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PigPig</dc:creator>
  <cp:lastModifiedBy>PigPig</cp:lastModifiedBy>
  <cp:lastPrinted>2021-12-21T04:01:09Z</cp:lastPrinted>
  <dcterms:created xsi:type="dcterms:W3CDTF">2021-12-21T03:03:26Z</dcterms:created>
  <dcterms:modified xsi:type="dcterms:W3CDTF">2021-12-21T07:30:32Z</dcterms:modified>
</cp:coreProperties>
</file>