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odji\OneDrive\Bureau\Projet-Applicatif\phase_1\phase_1 groupe 7\"/>
    </mc:Choice>
  </mc:AlternateContent>
  <bookViews>
    <workbookView xWindow="120" yWindow="120" windowWidth="23772" windowHeight="15012"/>
  </bookViews>
  <sheets>
    <sheet name="Relevé de facturation" sheetId="1" r:id="rId1"/>
    <sheet name="Feuil1" sheetId="2" r:id="rId2"/>
  </sheets>
  <calcPr calcId="162913"/>
  <webPublishing codePage="1252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<sst xmlns="http://schemas.openxmlformats.org/spreadsheetml/2006/main" count="82" uniqueCount="70">
  <si>
    <t>Rue</t>
  </si>
  <si>
    <t>Téléphone :</t>
  </si>
  <si>
    <t>Adresse de messagerie :</t>
  </si>
  <si>
    <t xml:space="preserve"> Total </t>
  </si>
  <si>
    <t>INGENICAR</t>
  </si>
  <si>
    <t>Yansoki</t>
  </si>
  <si>
    <t>(+237) 243 11 13 96</t>
  </si>
  <si>
    <t>BP</t>
  </si>
  <si>
    <t>5504 Akwa</t>
  </si>
  <si>
    <t>info.dla@ucac-icam.com</t>
  </si>
  <si>
    <t>Budget</t>
  </si>
  <si>
    <t>COMPOSANTS</t>
  </si>
  <si>
    <t>NOMBRES</t>
  </si>
  <si>
    <t>PRIX (TTC)</t>
  </si>
  <si>
    <t>PRIX TOTAL</t>
  </si>
  <si>
    <t>LIENS</t>
  </si>
  <si>
    <t>ARDUINO UNO</t>
  </si>
  <si>
    <t>12 772,50 XAF</t>
  </si>
  <si>
    <t>25 545,00 XAF</t>
  </si>
  <si>
    <t>https://www.gotronic.fr/art-carte-arduino-uno-12420.htm</t>
  </si>
  <si>
    <t>ÉMETTEUR + RÉCEPTEUR</t>
  </si>
  <si>
    <t>1 244,50 XAF</t>
  </si>
  <si>
    <t>https://www.gotronic.fr/art-emetteur-recepteur-ir-sen00241-25499.htm</t>
  </si>
  <si>
    <t>CAPTEUR SUIVEUR DE LIGNE</t>
  </si>
  <si>
    <t>https://www.gotronic.fr/art-suiveur-de-ligne-4141-31141.htm</t>
  </si>
  <si>
    <t>CAPTEUR DE VITESSE</t>
  </si>
  <si>
    <t>https://www.gotronic.fr/art-module-capteur-a-fourche-st056-26120.htm</t>
  </si>
  <si>
    <t>CAPTEUR DE DISTANCE</t>
  </si>
  <si>
    <t>https://www.gotronic.fr/art-capteur-de-distance-gravity-sen0042-19371.htm</t>
  </si>
  <si>
    <t>GRANDES ROUES</t>
  </si>
  <si>
    <t>https://www.gotronic.fr/art-roue-gmpw-jaune-pour-moteurs-serie-gm-12014.htm</t>
  </si>
  <si>
    <t>BOBINE CÂBLE ROUGE</t>
  </si>
  <si>
    <t>https://www.gotronic.fr/art-bobine-de-cable-5-m-fc34rnv-29806.htm</t>
  </si>
  <si>
    <t>BOBINE CÂBLE NOIR</t>
  </si>
  <si>
    <t>https://www.gotronic.fr/art-bobine-de-cable-5-m-fc34bnb-29809.htm</t>
  </si>
  <si>
    <t>MOTEUR</t>
  </si>
  <si>
    <t>https://www.gotronic.fr/art-moteur-miniature-mot1-786.htm</t>
  </si>
  <si>
    <t>KIT PLAQUE MONTAGE</t>
  </si>
  <si>
    <t>https://www.gotronic.fr/art-kit-plaque-de-montage-sd80a-25864.htm</t>
  </si>
  <si>
    <t>CHÂSSIS</t>
  </si>
  <si>
    <t>https://www.gotronic.fr/art-chassis-acrylique-4wd-26636.htm</t>
  </si>
  <si>
    <t>BATTERIE</t>
  </si>
  <si>
    <t>https://www.gotronic.fr/art-accu-li-ion-16340-26308.htm</t>
  </si>
  <si>
    <t>OUTILS</t>
  </si>
  <si>
    <t>PRIX</t>
  </si>
  <si>
    <t>TOURNEVIS PLAT</t>
  </si>
  <si>
    <t>https://www.gotronic.fr/art-tournevis-plat-6-0-x-100-mm-18183.htm</t>
  </si>
  <si>
    <t>PINCE COUPANTE</t>
  </si>
  <si>
    <t>https://www.gotronic.fr/art-pince-coupante-ht109-7546.htm</t>
  </si>
  <si>
    <t>PRIX PAR HEURE</t>
  </si>
  <si>
    <t>2 554,50 XAF</t>
  </si>
  <si>
    <t>10 218,00 XAF</t>
  </si>
  <si>
    <t>1 637,50 XAF</t>
  </si>
  <si>
    <t>7 008,50 XAF</t>
  </si>
  <si>
    <t>2 751,00 XAF</t>
  </si>
  <si>
    <t>11 004,00 XAF</t>
  </si>
  <si>
    <t>1 965,00 XAF</t>
  </si>
  <si>
    <t>917,00 XAF</t>
  </si>
  <si>
    <t>3 668,00 XAF</t>
  </si>
  <si>
    <t>6 222,50 XAF</t>
  </si>
  <si>
    <t>13 034,50 XAF</t>
  </si>
  <si>
    <t>655,00 XAF</t>
  </si>
  <si>
    <t>2 587,25 XAF</t>
  </si>
  <si>
    <t>13 100,00 XAF</t>
  </si>
  <si>
    <t>7 860 000,00 XAF</t>
  </si>
  <si>
    <t>7 925 729,25 XAF</t>
  </si>
  <si>
    <t>SALAIRE TOTAL</t>
  </si>
  <si>
    <t>15 JOURS</t>
  </si>
  <si>
    <t>SALAIRES INGENIEUR</t>
  </si>
  <si>
    <t>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</si>
</sst>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#,##0.00&quot; € &quot;;#,##0.00&quot; € &quot;;&quot;-&quot;#&quot; € &quot;;&quot; &quot;@&quot; &quot;"/>
  </numFmts>
  <fonts count="22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CC0000"/>
      <name val="Calibri"/>
      <family val="2"/>
    </font>
    <font>
      <b/>
      <i/>
      <sz val="10"/>
      <color rgb="FF808080"/>
      <name val="Calibri"/>
      <family val="2"/>
    </font>
    <font>
      <b/>
      <sz val="10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EE"/>
      <name val="Calibri"/>
      <family val="2"/>
    </font>
    <font>
      <b/>
      <u/>
      <sz val="11"/>
      <color rgb="FF0563C1"/>
      <name val="Calibri"/>
      <family val="2"/>
    </font>
    <font>
      <b/>
      <sz val="10"/>
      <color rgb="FF996600"/>
      <name val="Calibri"/>
      <family val="2"/>
    </font>
    <font>
      <b/>
      <sz val="10"/>
      <color rgb="FF333333"/>
      <name val="Calibri"/>
      <family val="2"/>
    </font>
    <font>
      <b/>
      <i/>
      <sz val="20"/>
      <color theme="5" tint="-0.499984740745262"/>
      <name val="Gill Sans MT"/>
      <family val="2"/>
      <scheme val="minor"/>
    </font>
    <font>
      <b/>
      <sz val="16"/>
      <color rgb="FF00B050"/>
      <name val="Bookman Old Style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5" borderId="0">
      <alignment horizontal="center"/>
    </xf>
    <xf numFmtId="0" fontId="19" fillId="11" borderId="1" applyNumberFormat="0" applyProtection="0">
      <alignment horizontal="center"/>
    </xf>
    <xf numFmtId="0" fontId="8" fillId="5" borderId="0" applyNumberFormat="0" applyBorder="0" applyProtection="0">
      <alignment horizontal="center"/>
    </xf>
    <xf numFmtId="0" fontId="9" fillId="6" borderId="0" applyNumberFormat="0" applyBorder="0" applyProtection="0">
      <alignment horizontal="center"/>
    </xf>
    <xf numFmtId="0" fontId="9" fillId="7" borderId="0" applyNumberFormat="0" applyBorder="0" applyProtection="0">
      <alignment horizontal="center"/>
    </xf>
    <xf numFmtId="0" fontId="8" fillId="4" borderId="0" applyNumberFormat="0" applyBorder="0" applyProtection="0">
      <alignment horizontal="center"/>
    </xf>
    <xf numFmtId="0" fontId="10" fillId="8" borderId="0" applyNumberFormat="0" applyBorder="0" applyProtection="0">
      <alignment horizontal="center"/>
    </xf>
    <xf numFmtId="0" fontId="9" fillId="9" borderId="0" applyNumberFormat="0" applyBorder="0" applyProtection="0">
      <alignment horizontal="center"/>
    </xf>
    <xf numFmtId="165" fontId="7" fillId="5" borderId="0" applyFont="0" applyBorder="0" applyProtection="0">
      <alignment horizontal="center"/>
    </xf>
    <xf numFmtId="0" fontId="11" fillId="5" borderId="0" applyNumberFormat="0" applyBorder="0" applyProtection="0">
      <alignment horizontal="center"/>
    </xf>
    <xf numFmtId="0" fontId="12" fillId="10" borderId="0" applyNumberFormat="0" applyBorder="0" applyProtection="0">
      <alignment horizontal="center"/>
    </xf>
    <xf numFmtId="0" fontId="13" fillId="5" borderId="0" applyNumberFormat="0" applyBorder="0" applyProtection="0">
      <alignment horizontal="center"/>
    </xf>
    <xf numFmtId="0" fontId="14" fillId="5" borderId="0" applyNumberFormat="0" applyBorder="0" applyProtection="0">
      <alignment horizontal="center"/>
    </xf>
    <xf numFmtId="0" fontId="15" fillId="5" borderId="0" applyNumberFormat="0" applyBorder="0" applyProtection="0">
      <alignment horizontal="center"/>
    </xf>
    <xf numFmtId="0" fontId="16" fillId="5" borderId="0" applyNumberFormat="0" applyBorder="0" applyProtection="0">
      <alignment horizontal="center"/>
    </xf>
    <xf numFmtId="0" fontId="17" fillId="5" borderId="0" applyNumberFormat="0" applyBorder="0" applyProtection="0">
      <alignment horizontal="center"/>
    </xf>
    <xf numFmtId="0" fontId="18" fillId="11" borderId="0" applyNumberFormat="0" applyBorder="0" applyProtection="0">
      <alignment horizontal="center"/>
    </xf>
    <xf numFmtId="0" fontId="7" fillId="5" borderId="0" applyNumberFormat="0" applyFont="0" applyBorder="0" applyProtection="0">
      <alignment horizontal="center"/>
    </xf>
    <xf numFmtId="0" fontId="7" fillId="5" borderId="0" applyNumberFormat="0" applyFont="0" applyBorder="0" applyProtection="0">
      <alignment horizontal="center"/>
    </xf>
    <xf numFmtId="0" fontId="10" fillId="5" borderId="0" applyNumberFormat="0" applyBorder="0" applyProtection="0">
      <alignment horizontal="center"/>
    </xf>
  </cellStyleXfs>
  <cellXfs count="26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wrapText="1"/>
    </xf>
    <xf numFmtId="49" fontId="6" fillId="0" borderId="0" xfId="3" applyNumberFormat="1"/>
    <xf numFmtId="0" fontId="0" fillId="12" borderId="2" xfId="0" applyFont="1" applyFill="1" applyBorder="1"/>
    <xf numFmtId="0" fontId="0" fillId="13" borderId="2" xfId="0" applyFont="1" applyFill="1" applyBorder="1"/>
    <xf numFmtId="164" fontId="6" fillId="0" borderId="0" xfId="3" applyNumberFormat="1" applyAlignment="1">
      <alignment wrapText="1"/>
    </xf>
    <xf numFmtId="0" fontId="5" fillId="13" borderId="2" xfId="0" applyFont="1" applyFill="1" applyBorder="1"/>
    <xf numFmtId="0" fontId="3" fillId="2" borderId="0" xfId="1"/>
    <xf numFmtId="0" fontId="3" fillId="3" borderId="4" xfId="2" applyBorder="1"/>
    <xf numFmtId="164" fontId="9" fillId="9" borderId="3" xfId="11" applyNumberFormat="1" applyBorder="1">
      <alignment horizont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3" fillId="2" borderId="2" xfId="1" applyBorder="1"/>
    <xf numFmtId="0" fontId="5" fillId="12" borderId="5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6" fillId="0" borderId="0" xfId="3"/>
    <xf numFmtId="4" fontId="0" fillId="0" borderId="0" xfId="0" applyNumberFormat="1"/>
  </cellXfs>
  <cellStyles count="24">
    <cellStyle name="20 % - Accent1" xfId="1" builtinId="30"/>
    <cellStyle name="40 % - Accent1" xfId="2" builtinId="31"/>
    <cellStyle name="Accent" xfId="6"/>
    <cellStyle name="Accent 1" xfId="7"/>
    <cellStyle name="Accent 2" xfId="8"/>
    <cellStyle name="Accent 3" xfId="9"/>
    <cellStyle name="Bad" xfId="10"/>
    <cellStyle name="Error" xfId="11"/>
    <cellStyle name="Excel Built-in Currency" xfId="12"/>
    <cellStyle name="Footnote" xfId="13"/>
    <cellStyle name="Good" xfId="14"/>
    <cellStyle name="Heading (user)" xfId="15"/>
    <cellStyle name="Heading 1" xfId="16"/>
    <cellStyle name="Heading 2" xfId="17"/>
    <cellStyle name="Hyperlink" xfId="18"/>
    <cellStyle name="Lien hypertexte" xfId="3" builtinId="8"/>
    <cellStyle name="Lien hypertexte 2" xfId="19"/>
    <cellStyle name="Neutral" xfId="20"/>
    <cellStyle name="Normal" xfId="0" builtinId="0" customBuiltin="1"/>
    <cellStyle name="Normal 2" xfId="4"/>
    <cellStyle name="Note 2" xfId="5"/>
    <cellStyle name="Status" xfId="21"/>
    <cellStyle name="Text" xfId="22"/>
    <cellStyle name="Warning" xfId="23"/>
  </cellStyles>
  <dxfs count="8"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4" formatCode="_-* #,##0.00\ &quot;€&quot;_-;\-* #,##0.00\ &quot;€&quot;_-;_-* &quot;-&quot;??\ &quot;€&quot;_-;_-@_-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au1" ref="B7:F20" totalsRowCount="1" headerRowDxfId="7" dataDxfId="6" totalsRowDxfId="5">
  <autoFilter ref="B7:F19"/>
  <tableColumns count="5">
    <tableColumn id="2" name="COMPOSANTS" dataDxfId="4"/>
    <tableColumn id="3" name="NOMBRES" dataDxfId="3"/>
    <tableColumn id="4" name="PRIX (TTC)" dataDxfId="2"/>
    <tableColumn id="5" name="PRIX TOTAL" dataDxfId="1"/>
    <tableColumn id="6" name="LIENS" dataDxfId="0"/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e">
  <a:themeElements>
    <a:clrScheme name="Origine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e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e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ic.fr/art-accu-li-ion-16340-26308.htm" TargetMode="External"/><Relationship Id="rId3" Type="http://schemas.openxmlformats.org/officeDocument/2006/relationships/hyperlink" Target="https://www.gotronic.fr/art-capteur-de-distance-gravity-sen0042-19371.htm" TargetMode="External"/><Relationship Id="rId7" Type="http://schemas.openxmlformats.org/officeDocument/2006/relationships/hyperlink" Target="https://www.gotronic.fr/art-suiveur-de-ligne-4141-31141.htm" TargetMode="External"/><Relationship Id="rId2" Type="http://schemas.openxmlformats.org/officeDocument/2006/relationships/hyperlink" Target="https://www.gotronic.fr/art-module-capteur-a-fourche-st056-26120.htm" TargetMode="External"/><Relationship Id="rId1" Type="http://schemas.openxmlformats.org/officeDocument/2006/relationships/hyperlink" Target="mailto:info.dla@ucac-icam.com" TargetMode="External"/><Relationship Id="rId6" Type="http://schemas.openxmlformats.org/officeDocument/2006/relationships/hyperlink" Target="https://www.gotronic.fr/art-carte-arduino-uno-12420.ht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gotronic.fr/art-tournevis-plat-6-0-x-100-mm-18183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otronic.fr/art-moteur-miniature-mot1-786.htm" TargetMode="External"/><Relationship Id="rId9" Type="http://schemas.openxmlformats.org/officeDocument/2006/relationships/hyperlink" Target="https://www.gotronic.fr/art-moteur-miniature-mot1-78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9"/>
  <sheetViews>
    <sheetView showGridLines="0" tabSelected="1" showWhiteSpace="0" view="pageLayout" workbookViewId="0">
      <selection activeCell="D10" sqref="D10"/>
    </sheetView>
  </sheetViews>
  <sheetFormatPr baseColWidth="10" defaultColWidth="8.88671875" defaultRowHeight="18" x14ac:dyDescent="0.5"/>
  <cols>
    <col min="1" max="1" width="1.109375" customWidth="1"/>
    <col min="2" max="2" width="26.5546875" customWidth="1"/>
    <col min="3" max="3" width="12.44140625" customWidth="1"/>
    <col min="4" max="4" width="17.77734375" customWidth="1"/>
    <col min="5" max="5" width="18.88671875" customWidth="1"/>
    <col min="6" max="6" width="70.109375" customWidth="1"/>
    <col min="7" max="7" width="37.88671875" customWidth="1"/>
    <col min="8" max="8" width="10.6640625" customWidth="1"/>
  </cols>
  <sheetData>
    <row r="1" spans="2:8" ht="28.5" customHeight="1" x14ac:dyDescent="0.5">
      <c r="B1" s="20" t="s">
        <v>4</v>
      </c>
      <c r="C1" s="2"/>
      <c r="D1" s="2"/>
      <c r="E1" s="3"/>
      <c r="F1" s="3"/>
      <c r="G1" s="3"/>
      <c r="H1" s="3"/>
    </row>
    <row r="2" spans="2:8" x14ac:dyDescent="0.5">
      <c r="B2" s="9" t="s">
        <v>0</v>
      </c>
      <c r="C2" s="1" t="s">
        <v>5</v>
      </c>
      <c r="D2" s="1"/>
      <c r="E2" s="8" t="s">
        <v>1</v>
      </c>
      <c r="F2" s="6" t="s">
        <v>6</v>
      </c>
      <c r="H2" s="1"/>
    </row>
    <row r="3" spans="2:8" x14ac:dyDescent="0.5">
      <c r="B3" s="9" t="s">
        <v>7</v>
      </c>
      <c r="C3" s="1" t="s">
        <v>8</v>
      </c>
      <c r="D3" s="1"/>
      <c r="E3" s="8" t="s">
        <v>2</v>
      </c>
      <c r="F3" s="11" t="s">
        <v>9</v>
      </c>
      <c r="H3" s="1"/>
    </row>
    <row r="4" spans="2:8" x14ac:dyDescent="0.5">
      <c r="B4" s="1"/>
      <c r="C4" s="1"/>
      <c r="D4" s="1"/>
      <c r="E4" s="1"/>
      <c r="F4" s="7"/>
      <c r="G4" s="1"/>
      <c r="H4" s="1"/>
    </row>
    <row r="5" spans="2:8" ht="29.4" x14ac:dyDescent="0.7">
      <c r="B5" s="19" t="s">
        <v>10</v>
      </c>
      <c r="C5" s="1"/>
      <c r="D5" s="1"/>
      <c r="E5" s="1"/>
      <c r="F5" s="7"/>
      <c r="G5" s="1"/>
      <c r="H5" s="1"/>
    </row>
    <row r="6" spans="2:8" x14ac:dyDescent="0.5">
      <c r="B6" s="3"/>
      <c r="C6" s="3"/>
      <c r="D6" s="3"/>
      <c r="E6" s="3"/>
      <c r="F6" s="3"/>
      <c r="G6" s="3"/>
      <c r="H6" s="3"/>
    </row>
    <row r="7" spans="2:8" ht="19.2" customHeight="1" x14ac:dyDescent="0.5"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</row>
    <row r="8" spans="2:8" ht="18" customHeight="1" x14ac:dyDescent="0.5">
      <c r="B8" s="4" t="s">
        <v>16</v>
      </c>
      <c r="C8" s="4">
        <v>2</v>
      </c>
      <c r="D8" s="4" t="s">
        <v>17</v>
      </c>
      <c r="E8" s="5" t="s">
        <v>18</v>
      </c>
      <c r="F8" s="14" t="s">
        <v>19</v>
      </c>
    </row>
    <row r="9" spans="2:8" x14ac:dyDescent="0.5">
      <c r="B9" t="s">
        <v>20</v>
      </c>
      <c r="C9">
        <v>1</v>
      </c>
      <c r="D9" t="s">
        <v>21</v>
      </c>
      <c r="E9" t="s">
        <v>21</v>
      </c>
      <c r="F9" t="s">
        <v>22</v>
      </c>
    </row>
    <row r="10" spans="2:8" x14ac:dyDescent="0.5">
      <c r="B10" s="1" t="s">
        <v>23</v>
      </c>
      <c r="C10" s="1">
        <v>4</v>
      </c>
      <c r="D10" s="1" t="s">
        <v>50</v>
      </c>
      <c r="E10" s="1" t="s">
        <v>51</v>
      </c>
      <c r="F10" s="24" t="s">
        <v>24</v>
      </c>
      <c r="G10" s="3"/>
    </row>
    <row r="11" spans="2:8" x14ac:dyDescent="0.5">
      <c r="B11" t="s">
        <v>25</v>
      </c>
      <c r="C11">
        <v>1</v>
      </c>
      <c r="D11" t="s">
        <v>52</v>
      </c>
      <c r="E11" t="s">
        <v>52</v>
      </c>
      <c r="F11" t="s">
        <v>26</v>
      </c>
    </row>
    <row r="12" spans="2:8" x14ac:dyDescent="0.5">
      <c r="B12" t="s">
        <v>27</v>
      </c>
      <c r="C12">
        <v>1</v>
      </c>
      <c r="D12" t="s">
        <v>53</v>
      </c>
      <c r="E12" t="s">
        <v>53</v>
      </c>
      <c r="F12" t="s">
        <v>28</v>
      </c>
    </row>
    <row r="13" spans="2:8" x14ac:dyDescent="0.5">
      <c r="B13" t="s">
        <v>29</v>
      </c>
      <c r="C13">
        <v>4</v>
      </c>
      <c r="D13" t="s">
        <v>54</v>
      </c>
      <c r="E13" t="s">
        <v>55</v>
      </c>
      <c r="F13" t="s">
        <v>30</v>
      </c>
    </row>
    <row r="14" spans="2:8" x14ac:dyDescent="0.5">
      <c r="B14" t="s">
        <v>31</v>
      </c>
      <c r="C14">
        <v>1</v>
      </c>
      <c r="D14" t="s">
        <v>56</v>
      </c>
      <c r="E14" t="s">
        <v>56</v>
      </c>
      <c r="F14" t="s">
        <v>32</v>
      </c>
    </row>
    <row r="15" spans="2:8" x14ac:dyDescent="0.5">
      <c r="B15" t="s">
        <v>33</v>
      </c>
      <c r="C15">
        <v>1</v>
      </c>
      <c r="D15" t="s">
        <v>56</v>
      </c>
      <c r="E15" t="s">
        <v>56</v>
      </c>
      <c r="F15" t="s">
        <v>34</v>
      </c>
    </row>
    <row r="16" spans="2:8" x14ac:dyDescent="0.5">
      <c r="B16" t="s">
        <v>35</v>
      </c>
      <c r="C16">
        <v>4</v>
      </c>
      <c r="D16" t="s">
        <v>57</v>
      </c>
      <c r="E16" t="s">
        <v>58</v>
      </c>
      <c r="F16" s="24" t="s">
        <v>36</v>
      </c>
    </row>
    <row r="17" spans="2:6" x14ac:dyDescent="0.5">
      <c r="B17" t="s">
        <v>37</v>
      </c>
      <c r="C17">
        <v>1</v>
      </c>
      <c r="D17" t="s">
        <v>59</v>
      </c>
      <c r="E17" t="s">
        <v>59</v>
      </c>
      <c r="F17" t="s">
        <v>38</v>
      </c>
    </row>
    <row r="18" spans="2:6" x14ac:dyDescent="0.5">
      <c r="B18" t="s">
        <v>39</v>
      </c>
      <c r="C18">
        <v>1</v>
      </c>
      <c r="D18" t="s">
        <v>60</v>
      </c>
      <c r="E18" t="s">
        <v>60</v>
      </c>
      <c r="F18" t="s">
        <v>40</v>
      </c>
    </row>
    <row r="19" spans="2:6" x14ac:dyDescent="0.5">
      <c r="B19" t="s">
        <v>41</v>
      </c>
      <c r="C19">
        <v>3</v>
      </c>
      <c r="D19" s="25">
        <v>4519.5</v>
      </c>
      <c r="E19">
        <f>PRODUCT(C19,D19)</f>
        <v>13558.5</v>
      </c>
      <c r="F19" s="24" t="s">
        <v>42</v>
      </c>
    </row>
    <row r="21" spans="2:6" x14ac:dyDescent="0.5">
      <c r="B21" s="15" t="s">
        <v>43</v>
      </c>
      <c r="C21" s="15" t="s">
        <v>12</v>
      </c>
      <c r="D21" s="15" t="s">
        <v>44</v>
      </c>
      <c r="E21" s="15" t="s">
        <v>14</v>
      </c>
      <c r="F21" s="13"/>
    </row>
    <row r="22" spans="2:6" x14ac:dyDescent="0.5">
      <c r="B22" s="12" t="s">
        <v>45</v>
      </c>
      <c r="C22" s="12">
        <v>1</v>
      </c>
      <c r="D22" s="12" t="s">
        <v>61</v>
      </c>
      <c r="E22" s="12" t="s">
        <v>61</v>
      </c>
      <c r="F22" s="12" t="s">
        <v>46</v>
      </c>
    </row>
    <row r="23" spans="2:6" x14ac:dyDescent="0.5">
      <c r="B23" s="13" t="s">
        <v>47</v>
      </c>
      <c r="C23" s="13">
        <v>1</v>
      </c>
      <c r="D23" s="13" t="s">
        <v>62</v>
      </c>
      <c r="E23" s="13" t="s">
        <v>62</v>
      </c>
      <c r="F23" s="13" t="s">
        <v>48</v>
      </c>
    </row>
    <row r="24" spans="2:6" x14ac:dyDescent="0.5">
      <c r="B24" s="21"/>
      <c r="C24" s="21"/>
      <c r="D24" s="21"/>
      <c r="E24" s="21"/>
      <c r="F24" s="21"/>
    </row>
    <row r="25" spans="2:6" x14ac:dyDescent="0.5">
      <c r="B25" s="15" t="s">
        <v>68</v>
      </c>
      <c r="C25" s="15" t="s">
        <v>69</v>
      </c>
      <c r="D25" s="15" t="s">
        <v>49</v>
      </c>
      <c r="E25" s="15" t="s">
        <v>66</v>
      </c>
      <c r="F25" s="17"/>
    </row>
    <row r="26" spans="2:6" x14ac:dyDescent="0.5">
      <c r="B26" s="12" t="s">
        <v>67</v>
      </c>
      <c r="C26" s="12">
        <v>5</v>
      </c>
      <c r="D26" s="12" t="s">
        <v>63</v>
      </c>
      <c r="E26" s="12" t="s">
        <v>64</v>
      </c>
      <c r="F26" s="16"/>
    </row>
    <row r="28" spans="2:6" ht="18.600000000000001" thickBot="1" x14ac:dyDescent="0.55000000000000004"/>
    <row r="29" spans="2:6" x14ac:dyDescent="0.5">
      <c r="B29" s="18" t="s">
        <v>3</v>
      </c>
      <c r="C29" s="22" t="s">
        <v>65</v>
      </c>
      <c r="D29" s="23"/>
    </row>
  </sheetData>
  <mergeCells count="1">
    <mergeCell ref="C29:D29"/>
  </mergeCells>
  <hyperlinks>
    <hyperlink ref="F3" r:id="rId1"/>
    <hyperlink ref="M11" r:id="rId2" display="https://www.gotronic.fr/art-module-capteur-a-fourche-st056-26120.htm"/>
    <hyperlink ref="M12" r:id="rId3" display="https://www.gotronic.fr/art-capteur-de-distance-gravity-sen0042-19371.htm"/>
    <hyperlink ref="M16" r:id="rId4" display="https://www.gotronic.fr/art-moteur-miniature-mot1-786.htm"/>
    <hyperlink ref="M21" r:id="rId5" display="https://www.gotronic.fr/art-tournevis-plat-6-0-x-100-mm-18183.htm"/>
    <hyperlink ref="F8" r:id="rId6"/>
    <hyperlink ref="F10" r:id="rId7"/>
    <hyperlink ref="F19" r:id="rId8"/>
    <hyperlink ref="F16" r:id="rId9"/>
  </hyperlinks>
  <printOptions horizontalCentered="1"/>
  <pageMargins left="0.5" right="0.5" top="0.5" bottom="0.5" header="0.25" footer="0.25"/>
  <pageSetup scale="66" fitToHeight="0" orientation="portrait" horizontalDpi="4294967294" r:id="rId10"/>
  <headerFooter>
    <oddHeader xml:space="preserve">&amp;L&amp;K000000
</oddHeader>
    <oddFooter>&amp;C&amp;10Page &amp;P</oddFooter>
  </headerFooter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Relevé de facturation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Souar NODJIMADJI</dc:creator>
  <cp:lastModifiedBy>Souar NODJIMADJI</cp:lastModifiedBy>
  <dcterms:created xsi:type="dcterms:W3CDTF">2006-09-15T19:15:53Z</dcterms:created>
  <dcterms:modified xsi:type="dcterms:W3CDTF">2020-06-26T09:42:01Z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1036</vt:i4>
  </property>
  <property fmtid="{D5CDD505-2E9C-101B-9397-08002B2CF9AE}" pid="3" name="_Version">
    <vt:lpwstr>0908</vt:lpwstr>
  </property>
</Properties>
</file>