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ESI.exia\PROJETS\IngéniCar\Phase 1\"/>
    </mc:Choice>
  </mc:AlternateContent>
  <xr:revisionPtr revIDLastSave="0" documentId="13_ncr:40009_{08557FA8-F767-41AF-AE0B-07FE645E3A3B}" xr6:coauthVersionLast="33" xr6:coauthVersionMax="33" xr10:uidLastSave="{00000000-0000-0000-0000-000000000000}"/>
  <bookViews>
    <workbookView xWindow="0" yWindow="0" windowWidth="23040" windowHeight="9072"/>
  </bookViews>
  <sheets>
    <sheet name="Feuil1" sheetId="1" r:id="rId1"/>
  </sheets>
  <calcPr calcId="179017"/>
</workbook>
</file>

<file path=xl/calcChain.xml><?xml version="1.0" encoding="utf-8"?>
<calcChain xmlns="http://schemas.openxmlformats.org/spreadsheetml/2006/main">
  <c r="M23" i="1" l="1"/>
  <c r="M22" i="1"/>
  <c r="M21" i="1"/>
  <c r="D27" i="1" s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26" i="1" l="1"/>
  <c r="D28" i="1" s="1"/>
</calcChain>
</file>

<file path=xl/sharedStrings.xml><?xml version="1.0" encoding="utf-8"?>
<sst xmlns="http://schemas.openxmlformats.org/spreadsheetml/2006/main" count="50" uniqueCount="46">
  <si>
    <t>COMPOSANT</t>
  </si>
  <si>
    <t>NOMBRE</t>
  </si>
  <si>
    <t>PRIX</t>
  </si>
  <si>
    <t>URL</t>
  </si>
  <si>
    <t>PRIX TOTAL</t>
  </si>
  <si>
    <t>ARDUINO UNO</t>
  </si>
  <si>
    <t>http://urlz.fr/5gFv</t>
  </si>
  <si>
    <t>CAPTEUR SUIVEUR DE LIGNE</t>
  </si>
  <si>
    <t>http://urlz.fr/7caf</t>
  </si>
  <si>
    <t>CAPTEUR DE DISTANCE ET VITESSE</t>
  </si>
  <si>
    <t>http://urlz.fr/7cag</t>
  </si>
  <si>
    <t>LEDS</t>
  </si>
  <si>
    <t>http://urlz.fr/7cah</t>
  </si>
  <si>
    <t>BOUTON</t>
  </si>
  <si>
    <t>http://urlz.fr/7cai</t>
  </si>
  <si>
    <t>RESISTANCE</t>
  </si>
  <si>
    <t>http://urlz.fr/7caj</t>
  </si>
  <si>
    <t xml:space="preserve">TRANSISTOR </t>
  </si>
  <si>
    <t>http://urlz.fr/7cak</t>
  </si>
  <si>
    <t>DEUX PETITES ROUES</t>
  </si>
  <si>
    <t>http://urlz.fr/7cam</t>
  </si>
  <si>
    <t>DEUX GRANDES ROUES</t>
  </si>
  <si>
    <t>http://urlz.fr/7can</t>
  </si>
  <si>
    <t>CABLAE POUR HAUT PARLEUR</t>
  </si>
  <si>
    <t>http://urlz.fr/7cao</t>
  </si>
  <si>
    <t>BOBINE CABLE ROUGE</t>
  </si>
  <si>
    <t>http://urlz.fr/7cap</t>
  </si>
  <si>
    <t>BOBINE CABLE NOIR</t>
  </si>
  <si>
    <t>http://urlz.fr/7caq</t>
  </si>
  <si>
    <t>BREADBOARD</t>
  </si>
  <si>
    <t>http://urlz.fr/7cas</t>
  </si>
  <si>
    <t>BATTERIE</t>
  </si>
  <si>
    <t>http://urlz.fr/7cat</t>
  </si>
  <si>
    <t>OUTILS</t>
  </si>
  <si>
    <t>TOURNEVIS PLAT</t>
  </si>
  <si>
    <t>http://urlz.fr/7cau</t>
  </si>
  <si>
    <t>TOURNEVIS CRUSIFORME</t>
  </si>
  <si>
    <t>http://urlz.fr/7c7x</t>
  </si>
  <si>
    <t>PINCE COUPANTE</t>
  </si>
  <si>
    <t>http://urlz.fr/7cav</t>
  </si>
  <si>
    <t>TOTAL COMPOSANTS</t>
  </si>
  <si>
    <t>TOTAL OUTILS</t>
  </si>
  <si>
    <t>TOTAUX</t>
  </si>
  <si>
    <t>MOTEUR CC</t>
  </si>
  <si>
    <t>http://urlz.fr/7cnZ</t>
  </si>
  <si>
    <t>PRIX (TTC)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</si>
</sst>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6" formatCode="_-* #,##0.00\ [$€-40C]_-;\-* #,##0.00\ [$€-40C]_-;_-* &quot;-&quot;??\ [$€-40C]_-;_-@_-"/>
  </numFmts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8497B0"/>
        <bgColor rgb="FF8497B0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8EA9DB"/>
        <bgColor rgb="FF8EA9D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2" applyFon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2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2" applyAlignment="1">
      <alignment horizontal="center"/>
    </xf>
    <xf numFmtId="44" fontId="3" fillId="5" borderId="0" xfId="1" applyFont="1" applyFill="1" applyAlignment="1">
      <alignment horizontal="center"/>
    </xf>
    <xf numFmtId="166" fontId="3" fillId="5" borderId="0" xfId="1" applyNumberFormat="1" applyFont="1" applyFill="1" applyAlignment="1">
      <alignment horizontal="center"/>
    </xf>
    <xf numFmtId="166" fontId="3" fillId="5" borderId="0" xfId="1" applyNumberFormat="1" applyFont="1" applyFill="1" applyAlignment="1">
      <alignment horizontal="center"/>
    </xf>
    <xf numFmtId="44" fontId="3" fillId="6" borderId="0" xfId="1" applyFont="1" applyFill="1" applyAlignment="1">
      <alignment horizontal="center"/>
    </xf>
    <xf numFmtId="44" fontId="3" fillId="6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44" fontId="0" fillId="10" borderId="0" xfId="1" applyFont="1" applyFill="1" applyAlignment="1">
      <alignment horizontal="center"/>
    </xf>
    <xf numFmtId="44" fontId="0" fillId="13" borderId="0" xfId="1" applyFont="1" applyFill="1" applyAlignment="1">
      <alignment horizontal="center"/>
    </xf>
  </cellXfs>
  <cellStyles count="3">
    <cellStyle name="Lien hypertexte" xfId="2"/>
    <cellStyle name="Monétaire" xfId="1" builtinId="4"/>
    <cellStyle name="Normal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rlz.fr/7cam" TargetMode="External"/><Relationship Id="rId13" Type="http://schemas.openxmlformats.org/officeDocument/2006/relationships/hyperlink" Target="http://urlz.fr/7cas" TargetMode="External"/><Relationship Id="rId18" Type="http://schemas.openxmlformats.org/officeDocument/2006/relationships/hyperlink" Target="http://urlz.fr/7cnZ" TargetMode="External"/><Relationship Id="rId3" Type="http://schemas.openxmlformats.org/officeDocument/2006/relationships/hyperlink" Target="http://urlz.fr/7cag" TargetMode="External"/><Relationship Id="rId7" Type="http://schemas.openxmlformats.org/officeDocument/2006/relationships/hyperlink" Target="http://urlz.fr/7cak" TargetMode="External"/><Relationship Id="rId12" Type="http://schemas.openxmlformats.org/officeDocument/2006/relationships/hyperlink" Target="http://urlz.fr/7caq" TargetMode="External"/><Relationship Id="rId17" Type="http://schemas.openxmlformats.org/officeDocument/2006/relationships/hyperlink" Target="http://urlz.fr/7cav" TargetMode="External"/><Relationship Id="rId2" Type="http://schemas.openxmlformats.org/officeDocument/2006/relationships/hyperlink" Target="http://urlz.fr/7caf" TargetMode="External"/><Relationship Id="rId16" Type="http://schemas.openxmlformats.org/officeDocument/2006/relationships/hyperlink" Target="http://urlz.fr/7c7x" TargetMode="External"/><Relationship Id="rId1" Type="http://schemas.openxmlformats.org/officeDocument/2006/relationships/hyperlink" Target="http://urlz.fr/5gFv" TargetMode="External"/><Relationship Id="rId6" Type="http://schemas.openxmlformats.org/officeDocument/2006/relationships/hyperlink" Target="http://urlz.fr/7caj" TargetMode="External"/><Relationship Id="rId11" Type="http://schemas.openxmlformats.org/officeDocument/2006/relationships/hyperlink" Target="http://urlz.fr/7cap" TargetMode="External"/><Relationship Id="rId5" Type="http://schemas.openxmlformats.org/officeDocument/2006/relationships/hyperlink" Target="http://urlz.fr/7cai" TargetMode="External"/><Relationship Id="rId15" Type="http://schemas.openxmlformats.org/officeDocument/2006/relationships/hyperlink" Target="http://urlz.fr/7cau" TargetMode="External"/><Relationship Id="rId10" Type="http://schemas.openxmlformats.org/officeDocument/2006/relationships/hyperlink" Target="http://urlz.fr/7cao" TargetMode="External"/><Relationship Id="rId4" Type="http://schemas.openxmlformats.org/officeDocument/2006/relationships/hyperlink" Target="http://urlz.fr/7cah" TargetMode="External"/><Relationship Id="rId9" Type="http://schemas.openxmlformats.org/officeDocument/2006/relationships/hyperlink" Target="http://urlz.fr/7can" TargetMode="External"/><Relationship Id="rId14" Type="http://schemas.openxmlformats.org/officeDocument/2006/relationships/hyperlink" Target="http://urlz.fr/7c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G28" sqref="G28"/>
    </sheetView>
  </sheetViews>
  <sheetFormatPr baseColWidth="10" defaultColWidth="11.109375" defaultRowHeight="15" x14ac:dyDescent="0.3"/>
  <cols>
    <col min="1" max="1" width="11.109375" customWidth="1"/>
  </cols>
  <sheetData>
    <row r="1" spans="1:17" ht="14.4" x14ac:dyDescent="0.3">
      <c r="A1" s="5" t="s">
        <v>0</v>
      </c>
      <c r="B1" s="5"/>
      <c r="C1" s="5"/>
      <c r="D1" s="6" t="s">
        <v>1</v>
      </c>
      <c r="E1" s="6"/>
      <c r="F1" s="6"/>
      <c r="G1" s="6" t="s">
        <v>45</v>
      </c>
      <c r="H1" s="6"/>
      <c r="I1" s="6"/>
      <c r="J1" s="6" t="s">
        <v>3</v>
      </c>
      <c r="K1" s="6"/>
      <c r="L1" s="6"/>
      <c r="M1" s="6" t="s">
        <v>4</v>
      </c>
      <c r="N1" s="6"/>
      <c r="O1" s="6"/>
    </row>
    <row r="2" spans="1:17" ht="14.4" x14ac:dyDescent="0.3">
      <c r="A2" s="7" t="s">
        <v>5</v>
      </c>
      <c r="B2" s="7"/>
      <c r="C2" s="7"/>
      <c r="D2" s="8">
        <v>1</v>
      </c>
      <c r="E2" s="8"/>
      <c r="F2" s="8"/>
      <c r="G2" s="18">
        <v>19.5</v>
      </c>
      <c r="H2" s="18"/>
      <c r="I2" s="18"/>
      <c r="J2" s="9" t="s">
        <v>6</v>
      </c>
      <c r="K2" s="9"/>
      <c r="L2" s="9"/>
      <c r="M2" s="20">
        <f t="shared" ref="M2:M17" si="0">PRODUCT(D2,G2)</f>
        <v>19.5</v>
      </c>
      <c r="N2" s="20"/>
      <c r="O2" s="20"/>
    </row>
    <row r="3" spans="1:17" ht="14.4" x14ac:dyDescent="0.3">
      <c r="A3" s="7" t="s">
        <v>7</v>
      </c>
      <c r="B3" s="7"/>
      <c r="C3" s="7"/>
      <c r="D3" s="8">
        <v>1</v>
      </c>
      <c r="E3" s="8"/>
      <c r="F3" s="8"/>
      <c r="G3" s="18">
        <v>3.9</v>
      </c>
      <c r="H3" s="18"/>
      <c r="I3" s="18"/>
      <c r="J3" s="9" t="s">
        <v>8</v>
      </c>
      <c r="K3" s="9"/>
      <c r="L3" s="9"/>
      <c r="M3" s="20">
        <f t="shared" si="0"/>
        <v>3.9</v>
      </c>
      <c r="N3" s="20"/>
      <c r="O3" s="20"/>
      <c r="P3" s="4"/>
      <c r="Q3" s="4"/>
    </row>
    <row r="4" spans="1:17" ht="14.4" x14ac:dyDescent="0.3">
      <c r="A4" s="7" t="s">
        <v>9</v>
      </c>
      <c r="B4" s="7"/>
      <c r="C4" s="7"/>
      <c r="D4" s="8">
        <v>1</v>
      </c>
      <c r="E4" s="8"/>
      <c r="F4" s="8"/>
      <c r="G4" s="18">
        <v>11.95</v>
      </c>
      <c r="H4" s="18"/>
      <c r="I4" s="18"/>
      <c r="J4" s="9" t="s">
        <v>10</v>
      </c>
      <c r="K4" s="9"/>
      <c r="L4" s="9"/>
      <c r="M4" s="20">
        <f t="shared" si="0"/>
        <v>11.95</v>
      </c>
      <c r="N4" s="20"/>
      <c r="O4" s="20"/>
    </row>
    <row r="5" spans="1:17" ht="14.4" x14ac:dyDescent="0.3">
      <c r="A5" s="7" t="s">
        <v>11</v>
      </c>
      <c r="B5" s="7"/>
      <c r="C5" s="7"/>
      <c r="D5" s="8">
        <v>10</v>
      </c>
      <c r="E5" s="8"/>
      <c r="F5" s="8"/>
      <c r="G5" s="18">
        <v>0.95</v>
      </c>
      <c r="H5" s="18"/>
      <c r="I5" s="18"/>
      <c r="J5" s="9" t="s">
        <v>12</v>
      </c>
      <c r="K5" s="9"/>
      <c r="L5" s="9"/>
      <c r="M5" s="20">
        <f t="shared" si="0"/>
        <v>9.5</v>
      </c>
      <c r="N5" s="20"/>
      <c r="O5" s="20"/>
    </row>
    <row r="6" spans="1:17" ht="14.4" x14ac:dyDescent="0.3">
      <c r="A6" s="7" t="s">
        <v>13</v>
      </c>
      <c r="B6" s="7"/>
      <c r="C6" s="7"/>
      <c r="D6" s="8">
        <v>1</v>
      </c>
      <c r="E6" s="8"/>
      <c r="F6" s="8"/>
      <c r="G6" s="18">
        <v>0.9</v>
      </c>
      <c r="H6" s="18"/>
      <c r="I6" s="18"/>
      <c r="J6" s="9" t="s">
        <v>14</v>
      </c>
      <c r="K6" s="9"/>
      <c r="L6" s="9"/>
      <c r="M6" s="20">
        <f t="shared" si="0"/>
        <v>0.9</v>
      </c>
      <c r="N6" s="20"/>
      <c r="O6" s="20"/>
    </row>
    <row r="7" spans="1:17" ht="14.4" x14ac:dyDescent="0.3">
      <c r="A7" s="7" t="s">
        <v>15</v>
      </c>
      <c r="B7" s="7"/>
      <c r="C7" s="7"/>
      <c r="D7" s="8">
        <v>1</v>
      </c>
      <c r="E7" s="8"/>
      <c r="F7" s="8"/>
      <c r="G7" s="18">
        <v>0.3</v>
      </c>
      <c r="H7" s="18"/>
      <c r="I7" s="18"/>
      <c r="J7" s="9" t="s">
        <v>16</v>
      </c>
      <c r="K7" s="9"/>
      <c r="L7" s="9"/>
      <c r="M7" s="20">
        <f t="shared" si="0"/>
        <v>0.3</v>
      </c>
      <c r="N7" s="20"/>
      <c r="O7" s="20"/>
    </row>
    <row r="8" spans="1:17" ht="14.4" x14ac:dyDescent="0.3">
      <c r="A8" s="7" t="s">
        <v>17</v>
      </c>
      <c r="B8" s="7"/>
      <c r="C8" s="7"/>
      <c r="D8" s="8">
        <v>1</v>
      </c>
      <c r="E8" s="8"/>
      <c r="F8" s="8"/>
      <c r="G8" s="18">
        <v>1.2</v>
      </c>
      <c r="H8" s="18"/>
      <c r="I8" s="18"/>
      <c r="J8" s="9" t="s">
        <v>18</v>
      </c>
      <c r="K8" s="9"/>
      <c r="L8" s="9"/>
      <c r="M8" s="20">
        <f t="shared" si="0"/>
        <v>1.2</v>
      </c>
      <c r="N8" s="20"/>
      <c r="O8" s="20"/>
    </row>
    <row r="9" spans="1:17" ht="14.4" x14ac:dyDescent="0.3">
      <c r="A9" s="7" t="s">
        <v>19</v>
      </c>
      <c r="B9" s="7"/>
      <c r="C9" s="7"/>
      <c r="D9" s="8">
        <v>2</v>
      </c>
      <c r="E9" s="8"/>
      <c r="F9" s="8"/>
      <c r="G9" s="18">
        <v>0.45</v>
      </c>
      <c r="H9" s="18"/>
      <c r="I9" s="18"/>
      <c r="J9" s="9" t="s">
        <v>20</v>
      </c>
      <c r="K9" s="9"/>
      <c r="L9" s="9"/>
      <c r="M9" s="20">
        <f t="shared" si="0"/>
        <v>0.9</v>
      </c>
      <c r="N9" s="20"/>
      <c r="O9" s="20"/>
    </row>
    <row r="10" spans="1:17" ht="14.4" x14ac:dyDescent="0.3">
      <c r="A10" s="7" t="s">
        <v>21</v>
      </c>
      <c r="B10" s="7"/>
      <c r="C10" s="7"/>
      <c r="D10" s="8">
        <v>2</v>
      </c>
      <c r="E10" s="8"/>
      <c r="F10" s="8"/>
      <c r="G10" s="18">
        <v>0.7</v>
      </c>
      <c r="H10" s="18"/>
      <c r="I10" s="18"/>
      <c r="J10" s="16" t="s">
        <v>22</v>
      </c>
      <c r="K10" s="9"/>
      <c r="L10" s="9"/>
      <c r="M10" s="20">
        <f t="shared" si="0"/>
        <v>1.4</v>
      </c>
      <c r="N10" s="20"/>
      <c r="O10" s="20"/>
    </row>
    <row r="11" spans="1:17" ht="14.4" x14ac:dyDescent="0.3">
      <c r="A11" s="7" t="s">
        <v>23</v>
      </c>
      <c r="B11" s="7"/>
      <c r="C11" s="7"/>
      <c r="D11" s="8">
        <v>2</v>
      </c>
      <c r="E11" s="8"/>
      <c r="F11" s="8"/>
      <c r="G11" s="18">
        <v>0.6</v>
      </c>
      <c r="H11" s="18"/>
      <c r="I11" s="18"/>
      <c r="J11" s="9" t="s">
        <v>24</v>
      </c>
      <c r="K11" s="9"/>
      <c r="L11" s="9"/>
      <c r="M11" s="20">
        <f t="shared" si="0"/>
        <v>1.2</v>
      </c>
      <c r="N11" s="20"/>
      <c r="O11" s="20"/>
    </row>
    <row r="12" spans="1:17" ht="14.4" x14ac:dyDescent="0.3">
      <c r="A12" s="7" t="s">
        <v>25</v>
      </c>
      <c r="B12" s="7"/>
      <c r="C12" s="7"/>
      <c r="D12" s="8">
        <v>1</v>
      </c>
      <c r="E12" s="8"/>
      <c r="F12" s="8"/>
      <c r="G12" s="18">
        <v>1.25</v>
      </c>
      <c r="H12" s="18"/>
      <c r="I12" s="18"/>
      <c r="J12" s="9" t="s">
        <v>26</v>
      </c>
      <c r="K12" s="9"/>
      <c r="L12" s="9"/>
      <c r="M12" s="20">
        <f t="shared" si="0"/>
        <v>1.25</v>
      </c>
      <c r="N12" s="20"/>
      <c r="O12" s="20"/>
    </row>
    <row r="13" spans="1:17" ht="14.4" x14ac:dyDescent="0.3">
      <c r="A13" s="7" t="s">
        <v>27</v>
      </c>
      <c r="B13" s="7"/>
      <c r="C13" s="7"/>
      <c r="D13" s="8">
        <v>1</v>
      </c>
      <c r="E13" s="8"/>
      <c r="F13" s="8"/>
      <c r="G13" s="18">
        <v>1.25</v>
      </c>
      <c r="H13" s="18"/>
      <c r="I13" s="18"/>
      <c r="J13" s="9" t="s">
        <v>28</v>
      </c>
      <c r="K13" s="9"/>
      <c r="L13" s="9"/>
      <c r="M13" s="20">
        <f t="shared" si="0"/>
        <v>1.25</v>
      </c>
      <c r="N13" s="20"/>
      <c r="O13" s="20"/>
    </row>
    <row r="14" spans="1:17" ht="14.4" x14ac:dyDescent="0.3">
      <c r="A14" s="7" t="s">
        <v>43</v>
      </c>
      <c r="B14" s="7"/>
      <c r="C14" s="7"/>
      <c r="D14" s="8">
        <v>1</v>
      </c>
      <c r="E14" s="8"/>
      <c r="F14" s="8"/>
      <c r="G14" s="18">
        <v>6.9</v>
      </c>
      <c r="H14" s="18"/>
      <c r="I14" s="18"/>
      <c r="J14" s="16" t="s">
        <v>44</v>
      </c>
      <c r="K14" s="9"/>
      <c r="L14" s="9"/>
      <c r="M14" s="20">
        <f t="shared" si="0"/>
        <v>6.9</v>
      </c>
      <c r="N14" s="20"/>
      <c r="O14" s="20"/>
    </row>
    <row r="15" spans="1:17" ht="14.4" x14ac:dyDescent="0.3">
      <c r="A15" s="7" t="s">
        <v>29</v>
      </c>
      <c r="B15" s="7"/>
      <c r="C15" s="7"/>
      <c r="D15" s="8">
        <v>1</v>
      </c>
      <c r="E15" s="8"/>
      <c r="F15" s="8"/>
      <c r="G15" s="18">
        <v>3.25</v>
      </c>
      <c r="H15" s="18"/>
      <c r="I15" s="18"/>
      <c r="J15" s="9" t="s">
        <v>30</v>
      </c>
      <c r="K15" s="9"/>
      <c r="L15" s="9"/>
      <c r="M15" s="20">
        <f t="shared" si="0"/>
        <v>3.25</v>
      </c>
      <c r="N15" s="20"/>
      <c r="O15" s="20"/>
    </row>
    <row r="16" spans="1:17" ht="14.4" x14ac:dyDescent="0.3">
      <c r="A16" s="1"/>
      <c r="B16" s="1"/>
      <c r="C16" s="1"/>
      <c r="D16" s="2"/>
      <c r="E16" s="2"/>
      <c r="F16" s="2"/>
      <c r="G16" s="19"/>
      <c r="H16" s="19"/>
      <c r="I16" s="19"/>
      <c r="J16" s="3"/>
      <c r="K16" s="3"/>
      <c r="L16" s="3"/>
      <c r="M16" s="21"/>
      <c r="N16" s="21"/>
      <c r="O16" s="21"/>
    </row>
    <row r="17" spans="1:15" ht="14.4" x14ac:dyDescent="0.3">
      <c r="A17" s="7" t="s">
        <v>31</v>
      </c>
      <c r="B17" s="7"/>
      <c r="C17" s="7"/>
      <c r="D17" s="8">
        <v>1</v>
      </c>
      <c r="E17" s="8"/>
      <c r="F17" s="8"/>
      <c r="G17" s="18">
        <v>34.9</v>
      </c>
      <c r="H17" s="18"/>
      <c r="I17" s="18"/>
      <c r="J17" s="9" t="s">
        <v>32</v>
      </c>
      <c r="K17" s="9"/>
      <c r="L17" s="9"/>
      <c r="M17" s="20">
        <f t="shared" si="0"/>
        <v>34.9</v>
      </c>
      <c r="N17" s="20"/>
      <c r="O17" s="20"/>
    </row>
    <row r="19" spans="1:15" ht="14.4" x14ac:dyDescent="0.3">
      <c r="A19" s="10" t="s">
        <v>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4.4" x14ac:dyDescent="0.3">
      <c r="A20" s="6" t="s">
        <v>33</v>
      </c>
      <c r="B20" s="6"/>
      <c r="C20" s="6"/>
      <c r="D20" s="6" t="s">
        <v>1</v>
      </c>
      <c r="E20" s="6"/>
      <c r="F20" s="6"/>
      <c r="G20" s="6" t="s">
        <v>2</v>
      </c>
      <c r="H20" s="6"/>
      <c r="I20" s="6"/>
      <c r="J20" s="6" t="s">
        <v>3</v>
      </c>
      <c r="K20" s="6"/>
      <c r="L20" s="6"/>
      <c r="M20" s="6" t="s">
        <v>4</v>
      </c>
      <c r="N20" s="6"/>
      <c r="O20" s="6"/>
    </row>
    <row r="21" spans="1:15" ht="14.4" x14ac:dyDescent="0.3">
      <c r="A21" s="11" t="s">
        <v>34</v>
      </c>
      <c r="B21" s="11"/>
      <c r="C21" s="11"/>
      <c r="D21" s="8">
        <v>1</v>
      </c>
      <c r="E21" s="8"/>
      <c r="F21" s="8"/>
      <c r="G21" s="17">
        <v>1</v>
      </c>
      <c r="H21" s="17"/>
      <c r="I21" s="17"/>
      <c r="J21" s="9" t="s">
        <v>35</v>
      </c>
      <c r="K21" s="9"/>
      <c r="L21" s="9"/>
      <c r="M21" s="22">
        <f>PRODUCT(D21,G21)</f>
        <v>1</v>
      </c>
      <c r="N21" s="22"/>
      <c r="O21" s="22"/>
    </row>
    <row r="22" spans="1:15" ht="14.4" x14ac:dyDescent="0.3">
      <c r="A22" s="11" t="s">
        <v>36</v>
      </c>
      <c r="B22" s="11"/>
      <c r="C22" s="11"/>
      <c r="D22" s="8">
        <v>1</v>
      </c>
      <c r="E22" s="8"/>
      <c r="F22" s="8"/>
      <c r="G22" s="17">
        <v>2.16</v>
      </c>
      <c r="H22" s="17"/>
      <c r="I22" s="17"/>
      <c r="J22" s="9" t="s">
        <v>37</v>
      </c>
      <c r="K22" s="9"/>
      <c r="L22" s="9"/>
      <c r="M22" s="22">
        <f>PRODUCT(D22,G22)</f>
        <v>2.16</v>
      </c>
      <c r="N22" s="22"/>
      <c r="O22" s="22"/>
    </row>
    <row r="23" spans="1:15" ht="14.4" x14ac:dyDescent="0.3">
      <c r="A23" s="11" t="s">
        <v>38</v>
      </c>
      <c r="B23" s="11"/>
      <c r="C23" s="11"/>
      <c r="D23" s="8">
        <v>1</v>
      </c>
      <c r="E23" s="8"/>
      <c r="F23" s="8"/>
      <c r="G23" s="17">
        <v>6.4</v>
      </c>
      <c r="H23" s="17"/>
      <c r="I23" s="17"/>
      <c r="J23" s="9" t="s">
        <v>39</v>
      </c>
      <c r="K23" s="9"/>
      <c r="L23" s="9"/>
      <c r="M23" s="22">
        <f>PRODUCT(D23,G23)</f>
        <v>6.4</v>
      </c>
      <c r="N23" s="22"/>
      <c r="O23" s="22"/>
    </row>
    <row r="25" spans="1:15" ht="14.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4.4" x14ac:dyDescent="0.3">
      <c r="A26" s="13" t="s">
        <v>40</v>
      </c>
      <c r="B26" s="13"/>
      <c r="C26" s="13"/>
      <c r="D26" s="23">
        <f>SUM(M2:O17)</f>
        <v>98.299999999999983</v>
      </c>
      <c r="E26" s="23"/>
    </row>
    <row r="27" spans="1:15" ht="14.4" x14ac:dyDescent="0.3">
      <c r="A27" s="14" t="s">
        <v>41</v>
      </c>
      <c r="B27" s="14"/>
      <c r="C27" s="14"/>
      <c r="D27" s="23">
        <f>SUM(M21:O23)</f>
        <v>9.56</v>
      </c>
      <c r="E27" s="23"/>
    </row>
    <row r="28" spans="1:15" ht="14.4" x14ac:dyDescent="0.3">
      <c r="A28" s="15" t="s">
        <v>42</v>
      </c>
      <c r="B28" s="15"/>
      <c r="C28" s="15"/>
      <c r="D28" s="24">
        <f>SUM(D26,D27)</f>
        <v>107.85999999999999</v>
      </c>
      <c r="E28" s="24"/>
    </row>
  </sheetData>
  <mergeCells count="108">
    <mergeCell ref="A26:C26"/>
    <mergeCell ref="D26:E26"/>
    <mergeCell ref="A27:C27"/>
    <mergeCell ref="D27:E27"/>
    <mergeCell ref="A28:C28"/>
    <mergeCell ref="D28:E28"/>
    <mergeCell ref="A23:C23"/>
    <mergeCell ref="D23:F23"/>
    <mergeCell ref="G23:I23"/>
    <mergeCell ref="J23:L23"/>
    <mergeCell ref="M23:O23"/>
    <mergeCell ref="A25:O25"/>
    <mergeCell ref="A21:C21"/>
    <mergeCell ref="D21:F21"/>
    <mergeCell ref="G21:I21"/>
    <mergeCell ref="J21:L21"/>
    <mergeCell ref="M21:O21"/>
    <mergeCell ref="A22:C22"/>
    <mergeCell ref="D22:F22"/>
    <mergeCell ref="G22:I22"/>
    <mergeCell ref="J22:L22"/>
    <mergeCell ref="M22:O22"/>
    <mergeCell ref="A19:O19"/>
    <mergeCell ref="A20:C20"/>
    <mergeCell ref="D20:F20"/>
    <mergeCell ref="G20:I20"/>
    <mergeCell ref="J20:L20"/>
    <mergeCell ref="M20:O20"/>
    <mergeCell ref="A15:C15"/>
    <mergeCell ref="D15:F15"/>
    <mergeCell ref="G15:I15"/>
    <mergeCell ref="J15:L15"/>
    <mergeCell ref="M15:O15"/>
    <mergeCell ref="A17:C17"/>
    <mergeCell ref="D17:F17"/>
    <mergeCell ref="G17:I17"/>
    <mergeCell ref="J17:L17"/>
    <mergeCell ref="M17:O17"/>
    <mergeCell ref="A13:C13"/>
    <mergeCell ref="D13:F13"/>
    <mergeCell ref="G13:I13"/>
    <mergeCell ref="J13:L13"/>
    <mergeCell ref="M13:O13"/>
    <mergeCell ref="A14:C14"/>
    <mergeCell ref="D14:F14"/>
    <mergeCell ref="G14:I14"/>
    <mergeCell ref="J14:L14"/>
    <mergeCell ref="M14:O14"/>
    <mergeCell ref="A11:C11"/>
    <mergeCell ref="D11:F11"/>
    <mergeCell ref="G11:I11"/>
    <mergeCell ref="J11:L11"/>
    <mergeCell ref="M11:O11"/>
    <mergeCell ref="A12:C12"/>
    <mergeCell ref="D12:F12"/>
    <mergeCell ref="G12:I12"/>
    <mergeCell ref="J12:L12"/>
    <mergeCell ref="M12:O12"/>
    <mergeCell ref="A9:C9"/>
    <mergeCell ref="D9:F9"/>
    <mergeCell ref="G9:I9"/>
    <mergeCell ref="J9:L9"/>
    <mergeCell ref="M9:O9"/>
    <mergeCell ref="A10:C10"/>
    <mergeCell ref="D10:F10"/>
    <mergeCell ref="G10:I10"/>
    <mergeCell ref="J10:L10"/>
    <mergeCell ref="M10:O10"/>
    <mergeCell ref="A7:C7"/>
    <mergeCell ref="D7:F7"/>
    <mergeCell ref="G7:I7"/>
    <mergeCell ref="J7:L7"/>
    <mergeCell ref="M7:O7"/>
    <mergeCell ref="A8:C8"/>
    <mergeCell ref="D8:F8"/>
    <mergeCell ref="G8:I8"/>
    <mergeCell ref="J8:L8"/>
    <mergeCell ref="M8:O8"/>
    <mergeCell ref="A5:C5"/>
    <mergeCell ref="D5:F5"/>
    <mergeCell ref="G5:I5"/>
    <mergeCell ref="J5:L5"/>
    <mergeCell ref="M5:O5"/>
    <mergeCell ref="A6:C6"/>
    <mergeCell ref="D6:F6"/>
    <mergeCell ref="G6:I6"/>
    <mergeCell ref="J6:L6"/>
    <mergeCell ref="M6:O6"/>
    <mergeCell ref="A3:C3"/>
    <mergeCell ref="D3:F3"/>
    <mergeCell ref="G3:I3"/>
    <mergeCell ref="J3:L3"/>
    <mergeCell ref="M3:O3"/>
    <mergeCell ref="A4:C4"/>
    <mergeCell ref="D4:F4"/>
    <mergeCell ref="G4:I4"/>
    <mergeCell ref="J4:L4"/>
    <mergeCell ref="M4:O4"/>
    <mergeCell ref="A1:C1"/>
    <mergeCell ref="D1:F1"/>
    <mergeCell ref="G1:I1"/>
    <mergeCell ref="J1:L1"/>
    <mergeCell ref="M1:O1"/>
    <mergeCell ref="A2:C2"/>
    <mergeCell ref="D2:F2"/>
    <mergeCell ref="G2:I2"/>
    <mergeCell ref="J2:L2"/>
    <mergeCell ref="M2:O2"/>
  </mergeCell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5" r:id="rId13"/>
    <hyperlink ref="J17" r:id="rId14"/>
    <hyperlink ref="J21" r:id="rId15"/>
    <hyperlink ref="J22" r:id="rId16"/>
    <hyperlink ref="J23" r:id="rId17"/>
    <hyperlink ref="J14" r:id="rId18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BOUDRINGHIN Jonathan</dc:creator>
  <cp:lastModifiedBy>Paul FICOT</cp:lastModifiedBy>
  <dcterms:created xsi:type="dcterms:W3CDTF">2018-06-06T20:14:30Z</dcterms:created>
  <dcterms:modified xsi:type="dcterms:W3CDTF">2018-06-07T14:19:26Z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89df3b5f-5213-4a5e-8f15-c8ca1383c12b</vt:lpwstr>
  </property>
</Properties>
</file>