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1F8BDF49-CE5C-49C4-822D-274F14227915}" xr6:coauthVersionLast="36" xr6:coauthVersionMax="36" xr10:uidLastSave="{00000000-0000-0000-0000-000000000000}"/>
  <bookViews>
    <workbookView xWindow="0" yWindow="0" windowWidth="20490" windowHeight="7665" xr2:uid="{574035D6-8DF7-4F0A-83B2-5281B3776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F5" i="1"/>
  <c r="F4" i="1"/>
  <c r="F3" i="1"/>
</calcChain>
</file>

<file path=xl/sharedStrings.xml><?xml version="1.0" encoding="utf-8"?>
<sst xmlns="http://schemas.openxmlformats.org/spreadsheetml/2006/main" count="24" uniqueCount="22">
  <si>
    <t>NO BATCH &amp; EXPIRY DATE</t>
  </si>
  <si>
    <t>HNO3</t>
  </si>
  <si>
    <t>BATCH NO</t>
  </si>
  <si>
    <t>HCL</t>
  </si>
  <si>
    <t>H2O2</t>
  </si>
  <si>
    <t>K55630510 346</t>
  </si>
  <si>
    <t>HC 20925173 - 1</t>
  </si>
  <si>
    <t>As</t>
  </si>
  <si>
    <t>Cd</t>
  </si>
  <si>
    <t>HC 33253877 - 1</t>
  </si>
  <si>
    <t>HC 28845526 - 1</t>
  </si>
  <si>
    <t>Hg</t>
  </si>
  <si>
    <t>Pb</t>
  </si>
  <si>
    <t>HC 28959376 - 1</t>
  </si>
  <si>
    <t>Calibration Curve</t>
  </si>
  <si>
    <t>MIX STD + QC</t>
  </si>
  <si>
    <t>EXP DATE</t>
  </si>
  <si>
    <t>DAYS LEFT TO EXPIRY</t>
  </si>
  <si>
    <t>HC 20925173 - 2</t>
  </si>
  <si>
    <t>HC 33253877 - 2</t>
  </si>
  <si>
    <t>HC 28845526 - 2</t>
  </si>
  <si>
    <t>HC 28959376 - 2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</si>
</sst>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08B0-5D0C-4DDA-9FC5-5886229794D3}">
  <dimension ref="C1:M9"/>
  <sheetViews>
    <sheetView tabSelected="1" workbookViewId="0">
      <selection activeCell="J6" sqref="J6"/>
    </sheetView>
  </sheetViews>
  <sheetFormatPr defaultRowHeight="15" x14ac:dyDescent="0.25"/>
  <cols>
    <col min="4" max="4" width="13.7109375" bestFit="1" customWidth="1"/>
    <col min="5" max="5" width="13.42578125" bestFit="1" customWidth="1"/>
    <col min="6" max="6" width="22.28515625" bestFit="1" customWidth="1"/>
    <col min="9" max="9" width="16.42578125" bestFit="1" customWidth="1"/>
    <col min="10" max="10" width="14.5703125" bestFit="1" customWidth="1"/>
    <col min="11" max="11" width="10.7109375" bestFit="1" customWidth="1"/>
    <col min="12" max="12" width="22.28515625" bestFit="1" customWidth="1"/>
  </cols>
  <sheetData>
    <row r="1" spans="3:13" ht="40.5" customHeight="1" x14ac:dyDescent="0.25">
      <c r="C1" s="9" t="s">
        <v>0</v>
      </c>
      <c r="D1" s="9"/>
      <c r="E1" s="9"/>
      <c r="F1" s="9"/>
      <c r="G1" s="9"/>
      <c r="H1" s="9"/>
      <c r="I1" s="9"/>
      <c r="J1" s="9"/>
      <c r="K1" s="9"/>
    </row>
    <row r="2" spans="3:13" x14ac:dyDescent="0.25">
      <c r="C2" s="2"/>
      <c r="D2" s="3" t="s">
        <v>2</v>
      </c>
      <c r="E2" s="3" t="s">
        <v>16</v>
      </c>
      <c r="F2" s="3" t="s">
        <v>17</v>
      </c>
      <c r="G2" s="4"/>
      <c r="H2" s="2"/>
      <c r="I2" s="3" t="s">
        <v>14</v>
      </c>
      <c r="J2" s="3" t="s">
        <v>15</v>
      </c>
      <c r="K2" s="3" t="s">
        <v>16</v>
      </c>
      <c r="L2" s="3" t="s">
        <v>17</v>
      </c>
      <c r="M2" s="1"/>
    </row>
    <row r="3" spans="3:13" x14ac:dyDescent="0.25">
      <c r="C3" s="5" t="s">
        <v>1</v>
      </c>
      <c r="D3" s="5">
        <v>1123090</v>
      </c>
      <c r="E3" s="6">
        <v>45977</v>
      </c>
      <c r="F3" s="5" t="str">
        <f ca="1">IF(DATEDIF(TODAY(), E3, "y") &gt; 0, DATEDIF(TODAY(), E3, "y") &amp; " tahun, ", "") &amp; IF(DATEDIF(TODAY(), E3, "ym") &gt; 0, DATEDIF(TODAY(), E3, "ym") &amp; " bulan, ", "") &amp; DATEDIF(TODAY(), E3, "md") &amp; " hari"</f>
        <v>9 bulan, 2 hari</v>
      </c>
      <c r="G3" s="1"/>
      <c r="H3" s="5" t="s">
        <v>7</v>
      </c>
      <c r="I3" s="5" t="s">
        <v>18</v>
      </c>
      <c r="J3" s="5" t="s">
        <v>6</v>
      </c>
      <c r="K3" s="6">
        <v>46356</v>
      </c>
      <c r="L3" s="5" t="str">
        <f ca="1">IF(DATEDIF(TODAY(), K3, "y") &gt; 0, DATEDIF(TODAY(), K3, "y") &amp; " tahun, ", "") &amp; IF(DATEDIF(TODAY(), K3, "ym") &gt; 0, DATEDIF(TODAY(), K3, "ym") &amp; " bulan, ", "") &amp; DATEDIF(TODAY(), K3, "md") &amp; " hari"</f>
        <v>1 tahun, 9 bulan, 16 hari</v>
      </c>
      <c r="M3" s="1"/>
    </row>
    <row r="4" spans="3:13" x14ac:dyDescent="0.25">
      <c r="C4" s="5" t="s">
        <v>3</v>
      </c>
      <c r="D4" s="5">
        <v>4122020</v>
      </c>
      <c r="E4" s="6">
        <v>45727</v>
      </c>
      <c r="F4" s="5" t="str">
        <f ca="1">IF(DATEDIF(TODAY(), E4, "y") &gt; 0, DATEDIF(TODAY(), E4, "y") &amp; " tahun, ", "") &amp; IF(DATEDIF(TODAY(), E4, "ym") &gt; 0, DATEDIF(TODAY(), E4, "ym") &amp; " bulan, ", "") &amp; DATEDIF(TODAY(), E4, "md") &amp; " hari"</f>
        <v>25 hari</v>
      </c>
      <c r="G4" s="1"/>
      <c r="H4" s="5" t="s">
        <v>8</v>
      </c>
      <c r="I4" s="5" t="s">
        <v>19</v>
      </c>
      <c r="J4" s="5" t="s">
        <v>9</v>
      </c>
      <c r="K4" s="6">
        <v>46325</v>
      </c>
      <c r="L4" s="5" t="str">
        <f t="shared" ref="L4:L6" ca="1" si="0">IF(DATEDIF(TODAY(), K4, "y") &gt; 0, DATEDIF(TODAY(), K4, "y") &amp; " tahun, ", "") &amp; IF(DATEDIF(TODAY(), K4, "ym") &gt; 0, DATEDIF(TODAY(), K4, "ym") &amp; " bulan, ", "") &amp; DATEDIF(TODAY(), K4, "md") &amp; " hari"</f>
        <v>1 tahun, 8 bulan, 16 hari</v>
      </c>
      <c r="M4" s="1"/>
    </row>
    <row r="5" spans="3:13" x14ac:dyDescent="0.25">
      <c r="C5" s="5" t="s">
        <v>4</v>
      </c>
      <c r="D5" s="5" t="s">
        <v>5</v>
      </c>
      <c r="E5" s="6">
        <v>47087</v>
      </c>
      <c r="F5" s="5" t="str">
        <f ca="1">IF(DATEDIF(TODAY(), E5, "y") &gt; 0, DATEDIF(TODAY(), E5, "y") &amp; " tahun, ", "") &amp; IF(DATEDIF(TODAY(), E5, "ym") &gt; 0, DATEDIF(TODAY(), E5, "ym") &amp; " bulan, ", "") &amp; DATEDIF(TODAY(), E5, "md") &amp; " hari"</f>
        <v>3 tahun, 9 bulan, 16 hari</v>
      </c>
      <c r="G5" s="1"/>
      <c r="H5" s="5" t="s">
        <v>11</v>
      </c>
      <c r="I5" s="5" t="s">
        <v>20</v>
      </c>
      <c r="J5" s="5" t="s">
        <v>10</v>
      </c>
      <c r="K5" s="6">
        <v>46173</v>
      </c>
      <c r="L5" s="5" t="str">
        <f t="shared" ca="1" si="0"/>
        <v>1 tahun, 3 bulan, 17 hari</v>
      </c>
      <c r="M5" s="1"/>
    </row>
    <row r="6" spans="3:13" x14ac:dyDescent="0.25">
      <c r="C6" s="1"/>
      <c r="D6" s="1"/>
      <c r="E6" s="1"/>
      <c r="F6" s="1"/>
      <c r="G6" s="1"/>
      <c r="H6" s="5" t="s">
        <v>12</v>
      </c>
      <c r="I6" s="8" t="s">
        <v>21</v>
      </c>
      <c r="J6" s="7" t="s">
        <v>13</v>
      </c>
      <c r="K6" s="6">
        <v>46203</v>
      </c>
      <c r="L6" s="5" t="str">
        <f t="shared" ca="1" si="0"/>
        <v>1 tahun, 4 bulan, 16 hari</v>
      </c>
      <c r="M6" s="1"/>
    </row>
    <row r="7" spans="3:13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3:13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3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mergeCells count="1">
    <mergeCell ref="C1:K1"/>
  </mergeCells>
  <conditionalFormatting sqref="J6">
    <cfRule type="expression" dxfId="1" priority="2">
      <formula>LEN(J6:K9)=0</formula>
    </cfRule>
  </conditionalFormatting>
  <conditionalFormatting sqref="I6">
    <cfRule type="expression" dxfId="0" priority="1">
      <formula>LEN(I6:J9)=0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dcterms:created xsi:type="dcterms:W3CDTF">2025-01-14T04:46:14Z</dcterms:created>
  <dcterms:modified xsi:type="dcterms:W3CDTF">2025-02-14T02:14:08Z</dcterms:modified>
</cp:coreProperties>
</file>