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CCFC43D6-CB59-4CF7-B1FB-D69FD70497A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<sst xmlns="http://schemas.openxmlformats.org/spreadsheetml/2006/main" count="229" uniqueCount="82">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</sst>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8" workbookViewId="0">
      <selection activeCell="C24" sqref="C24:D24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8" t="s">
        <v>7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81">
        <v>22.110700000000001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5">
        <v>5011.6899999999996</v>
      </c>
      <c r="D14" s="86"/>
      <c r="E14" s="15">
        <f>C14*C10</f>
        <v>5028.2285769999999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5">
        <v>5010.3100000000004</v>
      </c>
      <c r="D15" s="86"/>
      <c r="E15" s="15">
        <f>C15*C10</f>
        <v>5026.8440230000006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5">
        <v>5016.1899999999996</v>
      </c>
      <c r="D16" s="86"/>
      <c r="E16" s="15">
        <f>C16*C10</f>
        <v>5032.7434270000003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5">
        <v>5016.54</v>
      </c>
      <c r="D17" s="86"/>
      <c r="E17" s="15">
        <f>C17*C10</f>
        <v>5033.0945820000006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5">
        <v>5006.88</v>
      </c>
      <c r="D18" s="86"/>
      <c r="E18" s="15">
        <f>C18*C10</f>
        <v>5023.4027040000001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5">
        <v>5010.22</v>
      </c>
      <c r="D19" s="86"/>
      <c r="E19" s="15">
        <f>C19*C10</f>
        <v>5026.7537260000008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5">
        <v>5009.83</v>
      </c>
      <c r="D20" s="86"/>
      <c r="E20" s="15">
        <f>C20*C10</f>
        <v>5026.3624390000004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5">
        <v>5010.6099999999997</v>
      </c>
      <c r="D21" s="86"/>
      <c r="E21" s="15">
        <f>C21*C10</f>
        <v>5027.1450130000003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5">
        <v>5013.43</v>
      </c>
      <c r="D22" s="86"/>
      <c r="E22" s="15">
        <f>C22*C10</f>
        <v>5029.9743190000008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5">
        <v>5012.24</v>
      </c>
      <c r="D23" s="86"/>
      <c r="E23" s="15">
        <f>C23*C10</f>
        <v>5028.7803920000006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5011.7939999999999</v>
      </c>
      <c r="D24" s="49"/>
      <c r="E24" s="15">
        <f>AVERAGE(E14:E23)</f>
        <v>5028.3329202000004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5028.3329202000004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2.9691548089171449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0.56665840400000889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5.9048492930715644E-2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2512.88</v>
      </c>
      <c r="D39" s="49"/>
      <c r="E39" s="24">
        <f>C39*C10</f>
        <v>2521.1725040000001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2505.19</v>
      </c>
      <c r="D40" s="49"/>
      <c r="E40" s="24">
        <f>C40*C10</f>
        <v>2513.4571270000001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2510.02</v>
      </c>
      <c r="D41" s="49"/>
      <c r="E41" s="24">
        <f>C41*C10</f>
        <v>2518.3030660000004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2506.7800000000002</v>
      </c>
      <c r="D42" s="49"/>
      <c r="E42" s="24">
        <f>C42*C10</f>
        <v>2515.0523740000003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2511.3000000000002</v>
      </c>
      <c r="D43" s="49"/>
      <c r="E43" s="24">
        <f>C43*C10</f>
        <v>2519.5872900000004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2510.75</v>
      </c>
      <c r="D44" s="49"/>
      <c r="E44" s="24">
        <f>C44*C10</f>
        <v>2519.0354750000001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2507.92</v>
      </c>
      <c r="D45" s="49"/>
      <c r="E45" s="26">
        <f>C45*C10</f>
        <v>2516.1961360000005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2506.61</v>
      </c>
      <c r="D46" s="49"/>
      <c r="E46" s="24">
        <f>C46*C10</f>
        <v>2514.8818130000004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2512.4</v>
      </c>
      <c r="D47" s="49"/>
      <c r="E47" s="24">
        <f>C47*C10</f>
        <v>2520.6909200000005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0">
        <f>AVERAGE(C38:D47)</f>
        <v>2508.5550000000003</v>
      </c>
      <c r="D48" s="49"/>
      <c r="E48" s="26">
        <f>AVERAGE(E38:E47)</f>
        <v>2516.8332315000007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2516.8332315000007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3.5651291369808598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0.67332926000002769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7">
        <f>ABS((100*C52/C51))</f>
        <v>0.14165138525511634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511.79</v>
      </c>
      <c r="D62" s="49"/>
      <c r="E62" s="24">
        <f>C62*C10</f>
        <v>513.47890700000005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511.17</v>
      </c>
      <c r="D63" s="49"/>
      <c r="E63" s="24">
        <f>C63*C10</f>
        <v>512.85686100000009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515.66999999999996</v>
      </c>
      <c r="D64" s="49"/>
      <c r="E64" s="24">
        <f>C64*C10</f>
        <v>517.371711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513.5</v>
      </c>
      <c r="D65" s="49"/>
      <c r="E65" s="24">
        <f>C65*C10</f>
        <v>515.19455000000005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512.46</v>
      </c>
      <c r="D66" s="49"/>
      <c r="E66" s="24">
        <f>C66*C10</f>
        <v>514.15111800000011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513.14</v>
      </c>
      <c r="D67" s="49"/>
      <c r="E67" s="24">
        <f>C67*C10</f>
        <v>514.83336200000008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514.42999999999995</v>
      </c>
      <c r="D68" s="49"/>
      <c r="E68" s="24">
        <f>C68*C10</f>
        <v>516.12761899999998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513.35</v>
      </c>
      <c r="D69" s="49"/>
      <c r="E69" s="24">
        <f>C69*C10</f>
        <v>515.04405500000007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512.6</v>
      </c>
      <c r="D70" s="49"/>
      <c r="E70" s="24">
        <f>C70*C10</f>
        <v>514.29158000000007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0">
        <v>507</v>
      </c>
      <c r="D71" s="49"/>
      <c r="E71" s="24">
        <f>AVERAGE(E61:E70)</f>
        <v>514.02871540000001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514.02871540000001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2.802083566531913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>
        <f>ABS((100*(C74-E59)/E59))</f>
        <v>2.8057430800000018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>
        <f>ABS((100*C75/C74))</f>
        <v>0.54512199077271872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2"/>
      <c r="D18" s="93"/>
      <c r="E18" s="9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5" t="s">
        <v>68</v>
      </c>
      <c r="C16" s="52"/>
      <c r="D16" s="43"/>
      <c r="E16" s="44" t="s">
        <v>69</v>
      </c>
    </row>
    <row r="17" spans="2:5">
      <c r="B17" s="42"/>
      <c r="C17" s="42"/>
      <c r="D17" s="45"/>
    </row>
    <row r="18" spans="2:5">
      <c r="B18" s="95" t="s">
        <v>70</v>
      </c>
      <c r="C18" s="52"/>
      <c r="D18" s="43"/>
      <c r="E18" s="44" t="s">
        <v>69</v>
      </c>
    </row>
    <row r="19" spans="2:5">
      <c r="B19" s="42"/>
      <c r="C19" s="42"/>
      <c r="D19" s="45"/>
    </row>
    <row r="20" spans="2:5">
      <c r="B20" s="95" t="s">
        <v>71</v>
      </c>
      <c r="C20" s="52"/>
      <c r="D20" s="46"/>
      <c r="E20" s="41" t="s">
        <v>72</v>
      </c>
    </row>
    <row r="21" spans="2:5" ht="15.75" customHeight="1">
      <c r="B21" s="95" t="s">
        <v>73</v>
      </c>
      <c r="C21" s="52"/>
    </row>
    <row r="22" spans="2:5" ht="15.75" customHeight="1"/>
    <row r="23" spans="2:5" ht="15.75" customHeight="1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>
      <c r="B24" s="95" t="s">
        <v>75</v>
      </c>
      <c r="C24" s="52"/>
    </row>
    <row r="25" spans="2:5" ht="15.75" customHeight="1">
      <c r="B25" s="95" t="s">
        <v>73</v>
      </c>
      <c r="C25" s="52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2024-10-02T07:30:02Z</dcterms:modified>
</cp:coreProperties>
</file>