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4F768EDF-1687-4A57-AB0B-D89F00AAF94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15" i="3" l="1"/>
  <c r="G14" i="3"/>
  <c r="G13" i="3"/>
  <c r="F15" i="3"/>
  <c r="F14" i="3"/>
  <c r="F13" i="3"/>
  <c r="G12" i="3"/>
  <c r="F12" i="3"/>
  <c r="I8" i="4" l="1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<sst xmlns="http://schemas.openxmlformats.org/spreadsheetml/2006/main" count="127" uniqueCount="72">
  <si>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</si>
  <si>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</si>
  <si>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</si>
  <si>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</si>
  <si>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</si>
  <si>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</si>
  <si>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</si>
  <si>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</si>
  <si>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</si>
  <si>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</si>
  <si>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</si>
  <si>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</si>
  <si>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</si>
  <si>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</si>
  <si>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</si>
  <si>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</si>
  <si>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</si>
  <si>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</si>
  <si>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</si>
  <si>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</si>
  <si>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</si>
  <si>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</si>
  <si>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</si>
  <si>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</si>
  <si>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</si>
  <si>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</si>
  <si>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</si>
  <si>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</si>
  <si>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</si>
  <si>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</si>
  <si>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</si>
  <si>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</si>
  <si>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</si>
  <si>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</si>
  <si>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</si>
  <si>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</si>
  <si>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</si>
  <si>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</si>
  <si>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</si>
  <si>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</si>
  <si>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</si>
  <si>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</si>
  <si>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</si>
  <si>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</si>
  <si>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</si>
  <si>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</si>
  <si>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</si>
  <si>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</si>
  <si>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</si>
  <si>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</si>
  <si>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</si>
  <si>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</si>
  <si>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</si>
  <si>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</si>
  <si>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</si>
  <si>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</si>
  <si>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</si>
  <si>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</si>
  <si>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</si>
  <si>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</si>
  <si>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</si>
  <si>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>MAISARAH</t>
  </si>
  <si>
    <r>
      <rPr>
        <u/>
        <sz val="10"/>
        <color rgb="FF000000"/>
        <rFont val="Times New Roman"/>
        <family val="1"/>
      </rPr>
      <t xml:space="preserve">                 </t>
    </r>
    <r>
      <rPr>
        <sz val="10"/>
        <color rgb="FF000000"/>
        <rFont val="Times New Roman"/>
        <family val="1"/>
      </rPr>
      <t xml:space="preserve"> g</t>
    </r>
  </si>
  <si>
    <t>IQC POW A 071124</t>
  </si>
  <si>
    <t>IQC POW B 071124</t>
  </si>
  <si>
    <t>IQC POW BLK 071124</t>
  </si>
  <si>
    <t>RB POW 071124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</si>
  <si>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</si>
  <si>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071124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</si>
  <si>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071124</t>
    </r>
  </si>
  <si>
    <t xml:space="preserve">                      IQC POW 071124</t>
  </si>
  <si>
    <t>IQBAL           7/11/2024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</si>
</sst>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7" fontId="0" fillId="0" borderId="2" xfId="0" applyNumberForma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1" y="923354"/>
              <a:chExt cx="207817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54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8" y="923328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F29" sqref="F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2024100198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67</v>
      </c>
      <c r="E3" s="57"/>
      <c r="F3" s="57"/>
      <c r="G3" s="57"/>
      <c r="H3" s="58"/>
    </row>
    <row r="4" spans="1:8" ht="19.899999999999999" customHeight="1" x14ac:dyDescent="0.2">
      <c r="A4" s="137" t="s">
        <v>68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69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0">
        <v>0.502</v>
      </c>
      <c r="G7" s="59">
        <v>50.148000000000003</v>
      </c>
      <c r="H7" s="60"/>
    </row>
    <row r="8" spans="1:8" ht="21" customHeight="1" x14ac:dyDescent="0.2">
      <c r="A8" s="111" t="s">
        <v>5</v>
      </c>
      <c r="B8" s="112"/>
      <c r="C8" s="118" t="s">
        <v>70</v>
      </c>
      <c r="D8" s="119"/>
      <c r="E8" s="120"/>
      <c r="F8" s="30">
        <v>0.501</v>
      </c>
      <c r="G8" s="61">
        <v>50.146999999999998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0">
        <v>0.501</v>
      </c>
      <c r="G9" s="61">
        <v>50.151000000000003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35">
        <f>B12/F8</f>
        <v>4.9900199600798407</v>
      </c>
      <c r="G12" s="38">
        <f>B12/F9</f>
        <v>4.9900199600798407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35">
        <f>B13/F8</f>
        <v>0.49900199600798401</v>
      </c>
      <c r="G13" s="38">
        <f>B13/F9</f>
        <v>0.49900199600798401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35">
        <f>B14/F8</f>
        <v>9.9800399201596814</v>
      </c>
      <c r="G14" s="38">
        <f>B14/F9</f>
        <v>9.9800399201596814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35">
        <f>B15/F8</f>
        <v>0.29940119760479039</v>
      </c>
      <c r="G15" s="38">
        <f>B15/F9</f>
        <v>0.29940119760479039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60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62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61</v>
      </c>
      <c r="B29" s="65"/>
      <c r="C29" s="65"/>
      <c r="D29" s="86" t="s">
        <v>71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5"/>
      <c r="E2" s="125"/>
      <c r="F2" s="125"/>
      <c r="G2" s="125"/>
      <c r="H2" s="126"/>
    </row>
    <row r="3" spans="1:8" ht="24" customHeight="1" x14ac:dyDescent="0.2">
      <c r="A3" s="53" t="s">
        <v>2</v>
      </c>
      <c r="B3" s="54"/>
      <c r="C3" s="55"/>
      <c r="D3" s="127"/>
      <c r="E3" s="127"/>
      <c r="F3" s="127"/>
      <c r="G3" s="127"/>
      <c r="H3" s="128"/>
    </row>
    <row r="4" spans="1:8" ht="19.899999999999999" customHeight="1" x14ac:dyDescent="0.2">
      <c r="A4" s="99" t="s">
        <v>55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45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29"/>
      <c r="D7" s="130"/>
      <c r="E7" s="131"/>
      <c r="F7" s="30">
        <v>1.5</v>
      </c>
      <c r="G7" s="59">
        <v>100</v>
      </c>
      <c r="H7" s="60"/>
    </row>
    <row r="8" spans="1:8" ht="21" customHeight="1" x14ac:dyDescent="0.2">
      <c r="A8" s="111" t="s">
        <v>5</v>
      </c>
      <c r="B8" s="112"/>
      <c r="C8" s="132" t="s">
        <v>53</v>
      </c>
      <c r="D8" s="132"/>
      <c r="E8" s="132"/>
      <c r="F8" s="34">
        <v>1.5</v>
      </c>
      <c r="G8" s="59">
        <v>100</v>
      </c>
      <c r="H8" s="60"/>
    </row>
    <row r="9" spans="1:8" ht="20.100000000000001" customHeight="1" x14ac:dyDescent="0.2">
      <c r="A9" s="111" t="s">
        <v>6</v>
      </c>
      <c r="B9" s="112"/>
      <c r="C9" s="133"/>
      <c r="D9" s="134"/>
      <c r="E9" s="135"/>
      <c r="F9" s="30">
        <v>1.5</v>
      </c>
      <c r="G9" s="59">
        <v>100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5</v>
      </c>
      <c r="G12" s="136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0.5</v>
      </c>
      <c r="G13" s="136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10</v>
      </c>
      <c r="G14" s="136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0.3</v>
      </c>
      <c r="G15" s="136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56</v>
      </c>
      <c r="B22" s="124"/>
      <c r="C22" s="124"/>
      <c r="D22" s="124"/>
      <c r="E22" s="121" t="s">
        <v>57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54</v>
      </c>
      <c r="B29" s="65"/>
      <c r="C29" s="65"/>
      <c r="D29" s="86">
        <v>45385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I5" sqref="I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63</v>
      </c>
      <c r="G2" s="9">
        <v>11.808999999999999</v>
      </c>
      <c r="H2" s="9">
        <v>61.930999999999997</v>
      </c>
      <c r="I2" s="9">
        <f>H2-G2</f>
        <v>50.122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64</v>
      </c>
      <c r="G3" s="9">
        <v>11.848000000000001</v>
      </c>
      <c r="H3" s="9">
        <v>61.927</v>
      </c>
      <c r="I3" s="9">
        <f t="shared" ref="I3:I16" si="1">H3-G3</f>
        <v>50.079000000000001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65</v>
      </c>
      <c r="G4" s="9">
        <v>11.808999999999999</v>
      </c>
      <c r="H4" s="9">
        <v>61.917999999999999</v>
      </c>
      <c r="I4" s="9">
        <f t="shared" si="1"/>
        <v>50.109000000000002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66</v>
      </c>
      <c r="G5" s="9">
        <v>11.744</v>
      </c>
      <c r="H5" s="9">
        <v>61.908999999999999</v>
      </c>
      <c r="I5" s="9">
        <f t="shared" si="1"/>
        <v>50.164999999999999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>
        <v>2024100198</v>
      </c>
      <c r="G6" s="9">
        <v>11.807</v>
      </c>
      <c r="H6" s="9">
        <v>61.905999999999999</v>
      </c>
      <c r="I6" s="9">
        <f t="shared" si="1"/>
        <v>50.098999999999997</v>
      </c>
    </row>
    <row r="7" spans="1:9" x14ac:dyDescent="0.2">
      <c r="A7" s="28"/>
      <c r="B7" s="9"/>
      <c r="C7" s="9"/>
      <c r="D7" s="9">
        <f t="shared" si="0"/>
        <v>0</v>
      </c>
      <c r="F7" s="29">
        <v>2024100200</v>
      </c>
      <c r="G7" s="9">
        <v>11.805</v>
      </c>
      <c r="H7" s="9">
        <v>61.932000000000002</v>
      </c>
      <c r="I7" s="9">
        <f t="shared" si="1"/>
        <v>50.127000000000002</v>
      </c>
    </row>
    <row r="8" spans="1:9" x14ac:dyDescent="0.2">
      <c r="A8" s="28"/>
      <c r="B8" s="9"/>
      <c r="C8" s="9"/>
      <c r="D8" s="9">
        <f t="shared" si="0"/>
        <v>0</v>
      </c>
      <c r="F8" s="29">
        <v>2024100204</v>
      </c>
      <c r="G8" s="9">
        <v>11.808999999999999</v>
      </c>
      <c r="H8" s="9">
        <v>61.908000000000001</v>
      </c>
      <c r="I8" s="9">
        <f t="shared" si="1"/>
        <v>50.099000000000004</v>
      </c>
    </row>
    <row r="9" spans="1:9" x14ac:dyDescent="0.2">
      <c r="A9" s="28"/>
      <c r="B9" s="9"/>
      <c r="C9" s="9"/>
      <c r="D9" s="9">
        <f t="shared" si="0"/>
        <v>0</v>
      </c>
      <c r="F9" s="29"/>
      <c r="G9" s="9"/>
      <c r="H9" s="9"/>
      <c r="I9" s="9"/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/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/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/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/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/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/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/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2024-11-08T01:48:40Z</cp:lastPrinted>
  <dcterms:created xsi:type="dcterms:W3CDTF">2024-04-02T02:54:16Z</dcterms:created>
  <dcterms:modified xsi:type="dcterms:W3CDTF">2024-11-08T01:48:46Z</dcterms:modified>
</cp:coreProperties>
</file>