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KKK-075\Hard Disc\SPUK\IQC\IQC TRAD 2022\ICPMS 2022\"/>
    </mc:Choice>
  </mc:AlternateContent>
  <bookViews>
    <workbookView xWindow="360" yWindow="420" windowWidth="17400" windowHeight="11580" tabRatio="744" firstSheet="2" activeTab="6"/>
  </bookViews>
  <sheets>
    <sheet name="As" sheetId="26" r:id="rId1"/>
    <sheet name="Hg" sheetId="27" r:id="rId2"/>
    <sheet name="Pb" sheetId="7" r:id="rId3"/>
    <sheet name="Cd" sheetId="28" r:id="rId4"/>
    <sheet name="GH As" sheetId="29" r:id="rId5"/>
    <sheet name="GH Hg" sheetId="30" r:id="rId6"/>
    <sheet name="GH Pb" sheetId="31" r:id="rId7"/>
    <sheet name="GH Cd" sheetId="32" r:id="rId8"/>
    <sheet name="Sheet1" sheetId="33" r:id="rId9"/>
  </sheets>
  <calcPr calcId="162913"/>
</workbook>
</file>

<file path=xl/calcChain.xml><?xml version="1.0" encoding="utf-8"?>
<calcChain xmlns="http://schemas.openxmlformats.org/spreadsheetml/2006/main">
  <c r="L20" i="33" l="1"/>
  <c r="M20" i="33" s="1"/>
  <c r="I20" i="33"/>
  <c r="N19" i="33"/>
  <c r="L19" i="33"/>
  <c r="M19" i="33" s="1"/>
  <c r="I19" i="33"/>
  <c r="L17" i="33"/>
  <c r="M17" i="33" s="1"/>
  <c r="I17" i="33"/>
  <c r="N16" i="33"/>
  <c r="L16" i="33"/>
  <c r="M16" i="33" s="1"/>
  <c r="I16" i="33"/>
  <c r="L14" i="33"/>
  <c r="M14" i="33" s="1"/>
  <c r="I14" i="33"/>
  <c r="L13" i="33"/>
  <c r="N13" i="33" s="1"/>
  <c r="I13" i="33"/>
  <c r="L11" i="33"/>
  <c r="M11" i="33" s="1"/>
  <c r="I11" i="33"/>
  <c r="L10" i="33"/>
  <c r="N10" i="33" s="1"/>
  <c r="I10" i="33"/>
  <c r="M13" i="33" l="1"/>
  <c r="M10" i="33"/>
  <c r="E6" i="33" l="1"/>
  <c r="I19" i="32" l="1"/>
  <c r="J19" i="32" s="1"/>
  <c r="F19" i="32"/>
  <c r="K18" i="32"/>
  <c r="I18" i="32"/>
  <c r="J18" i="32" s="1"/>
  <c r="F18" i="32"/>
  <c r="I19" i="31"/>
  <c r="J19" i="31" s="1"/>
  <c r="F19" i="31"/>
  <c r="I18" i="31"/>
  <c r="K18" i="31" s="1"/>
  <c r="F18" i="31"/>
  <c r="I19" i="30"/>
  <c r="J19" i="30" s="1"/>
  <c r="F19" i="30"/>
  <c r="K18" i="30"/>
  <c r="I18" i="30"/>
  <c r="J18" i="30" s="1"/>
  <c r="F18" i="30"/>
  <c r="J18" i="31" l="1"/>
  <c r="F5" i="30" l="1"/>
  <c r="F10" i="32" l="1"/>
  <c r="F7" i="31" l="1"/>
  <c r="I17" i="32" l="1"/>
  <c r="I16" i="32"/>
  <c r="F17" i="32"/>
  <c r="F16" i="32"/>
  <c r="I17" i="31"/>
  <c r="I16" i="31"/>
  <c r="F16" i="31"/>
  <c r="F17" i="31"/>
  <c r="F16" i="30"/>
  <c r="F17" i="30"/>
  <c r="I17" i="30"/>
  <c r="I16" i="30"/>
  <c r="I17" i="29"/>
  <c r="I16" i="29"/>
  <c r="F16" i="29"/>
  <c r="F17" i="29"/>
  <c r="F6" i="28"/>
  <c r="F7" i="28"/>
  <c r="I19" i="29"/>
  <c r="F19" i="29"/>
  <c r="I18" i="29"/>
  <c r="F18" i="29"/>
  <c r="J17" i="31" l="1"/>
  <c r="J16" i="29"/>
  <c r="K16" i="29"/>
  <c r="J16" i="32"/>
  <c r="K16" i="32"/>
  <c r="J17" i="29"/>
  <c r="J16" i="31"/>
  <c r="K16" i="31"/>
  <c r="J17" i="32"/>
  <c r="K16" i="30"/>
  <c r="J17" i="30"/>
  <c r="J16" i="30"/>
  <c r="J19" i="29"/>
  <c r="K18" i="29"/>
  <c r="J18" i="29"/>
  <c r="F16" i="26"/>
  <c r="I16" i="26"/>
  <c r="F17" i="26"/>
  <c r="I17" i="26"/>
  <c r="K16" i="26" l="1"/>
  <c r="J16" i="26"/>
  <c r="J17" i="26"/>
  <c r="E7" i="33" l="1"/>
  <c r="F44" i="32" l="1"/>
  <c r="I44" i="32"/>
  <c r="F45" i="32"/>
  <c r="I45" i="32"/>
  <c r="I15" i="29"/>
  <c r="I14" i="29"/>
  <c r="K44" i="32" l="1"/>
  <c r="J44" i="32"/>
  <c r="J45" i="32"/>
  <c r="I5" i="30"/>
  <c r="J5" i="30" s="1"/>
  <c r="I4" i="30"/>
  <c r="F5" i="32" l="1"/>
  <c r="F4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61" i="32"/>
  <c r="F61" i="32"/>
  <c r="I60" i="32"/>
  <c r="F60" i="32"/>
  <c r="I59" i="32"/>
  <c r="F59" i="32"/>
  <c r="I58" i="32"/>
  <c r="F58" i="32"/>
  <c r="I57" i="32"/>
  <c r="F57" i="32"/>
  <c r="I56" i="32"/>
  <c r="F56" i="32"/>
  <c r="I55" i="32"/>
  <c r="F55" i="32"/>
  <c r="I54" i="32"/>
  <c r="F54" i="32"/>
  <c r="I53" i="32"/>
  <c r="F53" i="32"/>
  <c r="I52" i="32"/>
  <c r="F52" i="32"/>
  <c r="I51" i="32"/>
  <c r="F51" i="32"/>
  <c r="I50" i="32"/>
  <c r="F50" i="32"/>
  <c r="I49" i="32"/>
  <c r="F49" i="32"/>
  <c r="I48" i="32"/>
  <c r="F48" i="32"/>
  <c r="I47" i="32"/>
  <c r="F47" i="32"/>
  <c r="I46" i="32"/>
  <c r="F46" i="32"/>
  <c r="I43" i="32"/>
  <c r="F43" i="32"/>
  <c r="I42" i="32"/>
  <c r="F42" i="32"/>
  <c r="I41" i="32"/>
  <c r="F41" i="32"/>
  <c r="I40" i="32"/>
  <c r="F40" i="32"/>
  <c r="I39" i="32"/>
  <c r="F39" i="32"/>
  <c r="I38" i="32"/>
  <c r="F38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27" i="32"/>
  <c r="F27" i="32"/>
  <c r="I26" i="32"/>
  <c r="F26" i="32"/>
  <c r="I25" i="32"/>
  <c r="F25" i="32"/>
  <c r="I24" i="32"/>
  <c r="F24" i="32"/>
  <c r="I23" i="32"/>
  <c r="F23" i="32"/>
  <c r="I22" i="32"/>
  <c r="F22" i="32"/>
  <c r="I21" i="32"/>
  <c r="F21" i="32"/>
  <c r="I20" i="32"/>
  <c r="F20" i="32"/>
  <c r="I15" i="32"/>
  <c r="F15" i="32"/>
  <c r="I14" i="32"/>
  <c r="F14" i="32"/>
  <c r="I11" i="32"/>
  <c r="F11" i="32"/>
  <c r="I10" i="32"/>
  <c r="I13" i="32"/>
  <c r="F13" i="32"/>
  <c r="I12" i="32"/>
  <c r="F12" i="32"/>
  <c r="I9" i="32"/>
  <c r="F9" i="32"/>
  <c r="I8" i="32"/>
  <c r="F8" i="32"/>
  <c r="I7" i="32"/>
  <c r="F7" i="32"/>
  <c r="I6" i="32"/>
  <c r="F6" i="32"/>
  <c r="I5" i="32"/>
  <c r="J5" i="32" s="1"/>
  <c r="I4" i="32"/>
  <c r="I425" i="31"/>
  <c r="F425" i="31"/>
  <c r="I424" i="31"/>
  <c r="F424" i="31"/>
  <c r="I423" i="31"/>
  <c r="F423" i="31"/>
  <c r="I422" i="31"/>
  <c r="F422" i="31"/>
  <c r="I421" i="31"/>
  <c r="F421" i="31"/>
  <c r="I420" i="31"/>
  <c r="F420" i="31"/>
  <c r="I419" i="31"/>
  <c r="F419" i="31"/>
  <c r="I418" i="31"/>
  <c r="F418" i="31"/>
  <c r="I417" i="31"/>
  <c r="F417" i="31"/>
  <c r="I416" i="31"/>
  <c r="F416" i="31"/>
  <c r="I415" i="31"/>
  <c r="F415" i="31"/>
  <c r="I414" i="31"/>
  <c r="F414" i="31"/>
  <c r="I413" i="31"/>
  <c r="F413" i="31"/>
  <c r="I412" i="31"/>
  <c r="F412" i="31"/>
  <c r="I411" i="31"/>
  <c r="F411" i="31"/>
  <c r="I410" i="31"/>
  <c r="F410" i="31"/>
  <c r="I409" i="31"/>
  <c r="F409" i="31"/>
  <c r="I408" i="31"/>
  <c r="F408" i="31"/>
  <c r="I407" i="31"/>
  <c r="F407" i="31"/>
  <c r="I406" i="31"/>
  <c r="F406" i="31"/>
  <c r="I405" i="31"/>
  <c r="F405" i="31"/>
  <c r="I404" i="31"/>
  <c r="F404" i="31"/>
  <c r="I403" i="31"/>
  <c r="F403" i="31"/>
  <c r="I402" i="31"/>
  <c r="F402" i="31"/>
  <c r="I401" i="31"/>
  <c r="F401" i="31"/>
  <c r="I400" i="31"/>
  <c r="F400" i="31"/>
  <c r="I399" i="31"/>
  <c r="F399" i="31"/>
  <c r="I398" i="31"/>
  <c r="F398" i="31"/>
  <c r="I397" i="31"/>
  <c r="F397" i="31"/>
  <c r="I396" i="31"/>
  <c r="F396" i="31"/>
  <c r="I395" i="31"/>
  <c r="F395" i="31"/>
  <c r="I394" i="31"/>
  <c r="F394" i="31"/>
  <c r="I393" i="31"/>
  <c r="F393" i="31"/>
  <c r="I392" i="31"/>
  <c r="F392" i="31"/>
  <c r="I391" i="31"/>
  <c r="F391" i="31"/>
  <c r="I390" i="31"/>
  <c r="F390" i="31"/>
  <c r="I389" i="31"/>
  <c r="F389" i="31"/>
  <c r="I388" i="31"/>
  <c r="F388" i="31"/>
  <c r="I387" i="31"/>
  <c r="F387" i="31"/>
  <c r="I386" i="31"/>
  <c r="F386" i="31"/>
  <c r="I385" i="31"/>
  <c r="F385" i="31"/>
  <c r="I384" i="31"/>
  <c r="F384" i="31"/>
  <c r="I383" i="31"/>
  <c r="F383" i="31"/>
  <c r="I382" i="31"/>
  <c r="F382" i="31"/>
  <c r="I381" i="31"/>
  <c r="F381" i="31"/>
  <c r="I380" i="31"/>
  <c r="F380" i="31"/>
  <c r="I379" i="31"/>
  <c r="F379" i="31"/>
  <c r="I378" i="31"/>
  <c r="F378" i="31"/>
  <c r="I377" i="31"/>
  <c r="F377" i="31"/>
  <c r="I376" i="31"/>
  <c r="F376" i="31"/>
  <c r="I375" i="31"/>
  <c r="F375" i="31"/>
  <c r="I374" i="31"/>
  <c r="F374" i="31"/>
  <c r="I373" i="31"/>
  <c r="F373" i="31"/>
  <c r="I372" i="31"/>
  <c r="F372" i="31"/>
  <c r="I371" i="31"/>
  <c r="F371" i="31"/>
  <c r="I370" i="31"/>
  <c r="F370" i="31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7" i="31"/>
  <c r="F27" i="31"/>
  <c r="I26" i="31"/>
  <c r="F26" i="31"/>
  <c r="I25" i="31"/>
  <c r="F25" i="31"/>
  <c r="I24" i="31"/>
  <c r="F24" i="31"/>
  <c r="I23" i="31"/>
  <c r="F23" i="31"/>
  <c r="I22" i="31"/>
  <c r="F22" i="31"/>
  <c r="I21" i="31"/>
  <c r="F21" i="31"/>
  <c r="I20" i="31"/>
  <c r="F20" i="31"/>
  <c r="I15" i="31"/>
  <c r="F15" i="31"/>
  <c r="I14" i="31"/>
  <c r="F14" i="31"/>
  <c r="I11" i="31"/>
  <c r="F11" i="31"/>
  <c r="I10" i="31"/>
  <c r="F10" i="31"/>
  <c r="I13" i="31"/>
  <c r="F13" i="31"/>
  <c r="I12" i="31"/>
  <c r="F12" i="31"/>
  <c r="I9" i="31"/>
  <c r="F9" i="31"/>
  <c r="I8" i="31"/>
  <c r="F8" i="31"/>
  <c r="I7" i="31"/>
  <c r="I6" i="31"/>
  <c r="F6" i="31"/>
  <c r="I5" i="31"/>
  <c r="F5" i="31"/>
  <c r="I4" i="31"/>
  <c r="F4" i="31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61" i="30"/>
  <c r="F61" i="30"/>
  <c r="I60" i="30"/>
  <c r="F60" i="30"/>
  <c r="I59" i="30"/>
  <c r="F59" i="30"/>
  <c r="I58" i="30"/>
  <c r="F58" i="30"/>
  <c r="I57" i="30"/>
  <c r="F57" i="30"/>
  <c r="I56" i="30"/>
  <c r="F56" i="30"/>
  <c r="I55" i="30"/>
  <c r="F55" i="30"/>
  <c r="I54" i="30"/>
  <c r="F54" i="30"/>
  <c r="I53" i="30"/>
  <c r="F53" i="30"/>
  <c r="I52" i="30"/>
  <c r="F52" i="30"/>
  <c r="I51" i="30"/>
  <c r="F51" i="30"/>
  <c r="I50" i="30"/>
  <c r="F50" i="30"/>
  <c r="I49" i="30"/>
  <c r="F49" i="30"/>
  <c r="I48" i="30"/>
  <c r="F48" i="30"/>
  <c r="I47" i="30"/>
  <c r="F47" i="30"/>
  <c r="I46" i="30"/>
  <c r="F46" i="30"/>
  <c r="I45" i="30"/>
  <c r="F45" i="30"/>
  <c r="I44" i="30"/>
  <c r="F44" i="30"/>
  <c r="I43" i="30"/>
  <c r="F43" i="30"/>
  <c r="I42" i="30"/>
  <c r="F42" i="30"/>
  <c r="I41" i="30"/>
  <c r="F41" i="30"/>
  <c r="I40" i="30"/>
  <c r="F40" i="30"/>
  <c r="I39" i="30"/>
  <c r="F39" i="30"/>
  <c r="I38" i="30"/>
  <c r="F38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27" i="30"/>
  <c r="F27" i="30"/>
  <c r="I26" i="30"/>
  <c r="F26" i="30"/>
  <c r="I25" i="30"/>
  <c r="F25" i="30"/>
  <c r="I24" i="30"/>
  <c r="F24" i="30"/>
  <c r="I23" i="30"/>
  <c r="F23" i="30"/>
  <c r="I22" i="30"/>
  <c r="F22" i="30"/>
  <c r="I21" i="30"/>
  <c r="F21" i="30"/>
  <c r="I20" i="30"/>
  <c r="F20" i="30"/>
  <c r="I15" i="30"/>
  <c r="F15" i="30"/>
  <c r="I14" i="30"/>
  <c r="F14" i="30"/>
  <c r="I11" i="30"/>
  <c r="F11" i="30"/>
  <c r="I10" i="30"/>
  <c r="F10" i="30"/>
  <c r="I13" i="30"/>
  <c r="F13" i="30"/>
  <c r="I12" i="30"/>
  <c r="F12" i="30"/>
  <c r="I9" i="30"/>
  <c r="F9" i="30"/>
  <c r="I8" i="30"/>
  <c r="F8" i="30"/>
  <c r="I7" i="30"/>
  <c r="F7" i="30"/>
  <c r="I6" i="30"/>
  <c r="F6" i="30"/>
  <c r="K4" i="30"/>
  <c r="F4" i="30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3" i="29"/>
  <c r="F63" i="29"/>
  <c r="I62" i="29"/>
  <c r="F62" i="29"/>
  <c r="I61" i="29"/>
  <c r="F61" i="29"/>
  <c r="I60" i="29"/>
  <c r="F60" i="29"/>
  <c r="I59" i="29"/>
  <c r="F59" i="29"/>
  <c r="I58" i="29"/>
  <c r="F58" i="29"/>
  <c r="I57" i="29"/>
  <c r="F57" i="29"/>
  <c r="I56" i="29"/>
  <c r="F56" i="29"/>
  <c r="I55" i="29"/>
  <c r="F55" i="29"/>
  <c r="I54" i="29"/>
  <c r="F54" i="29"/>
  <c r="I53" i="29"/>
  <c r="F53" i="29"/>
  <c r="I52" i="29"/>
  <c r="F52" i="29"/>
  <c r="I51" i="29"/>
  <c r="F51" i="29"/>
  <c r="I50" i="29"/>
  <c r="F50" i="29"/>
  <c r="I49" i="29"/>
  <c r="F49" i="29"/>
  <c r="I48" i="29"/>
  <c r="F48" i="29"/>
  <c r="I47" i="29"/>
  <c r="F47" i="29"/>
  <c r="I46" i="29"/>
  <c r="F46" i="29"/>
  <c r="I45" i="29"/>
  <c r="F45" i="29"/>
  <c r="I44" i="29"/>
  <c r="F44" i="29"/>
  <c r="I43" i="29"/>
  <c r="F43" i="29"/>
  <c r="I42" i="29"/>
  <c r="F42" i="29"/>
  <c r="I41" i="29"/>
  <c r="F41" i="29"/>
  <c r="I40" i="29"/>
  <c r="F40" i="29"/>
  <c r="I39" i="29"/>
  <c r="F39" i="29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8" i="29"/>
  <c r="F28" i="29"/>
  <c r="I27" i="29"/>
  <c r="F27" i="29"/>
  <c r="I26" i="29"/>
  <c r="F26" i="29"/>
  <c r="I25" i="29"/>
  <c r="F25" i="29"/>
  <c r="I24" i="29"/>
  <c r="F24" i="29"/>
  <c r="I23" i="29"/>
  <c r="F23" i="29"/>
  <c r="I22" i="29"/>
  <c r="F22" i="29"/>
  <c r="I21" i="29"/>
  <c r="F21" i="29"/>
  <c r="I20" i="29"/>
  <c r="F20" i="29"/>
  <c r="F15" i="29"/>
  <c r="F14" i="29"/>
  <c r="I11" i="29"/>
  <c r="F11" i="29"/>
  <c r="I10" i="29"/>
  <c r="F10" i="29"/>
  <c r="I13" i="29"/>
  <c r="F13" i="29"/>
  <c r="I12" i="29"/>
  <c r="F12" i="29"/>
  <c r="I9" i="29"/>
  <c r="F9" i="29"/>
  <c r="I8" i="29"/>
  <c r="F8" i="29"/>
  <c r="I7" i="29"/>
  <c r="F7" i="29"/>
  <c r="I6" i="29"/>
  <c r="F6" i="29"/>
  <c r="I5" i="29"/>
  <c r="F5" i="29"/>
  <c r="I4" i="29"/>
  <c r="F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I5" i="26"/>
  <c r="I4" i="26"/>
  <c r="J145" i="30" l="1"/>
  <c r="J147" i="30"/>
  <c r="J149" i="30"/>
  <c r="J151" i="30"/>
  <c r="J159" i="30"/>
  <c r="J167" i="30"/>
  <c r="J255" i="30"/>
  <c r="J341" i="31"/>
  <c r="J343" i="31"/>
  <c r="J345" i="31"/>
  <c r="J347" i="31"/>
  <c r="J357" i="31"/>
  <c r="J359" i="31"/>
  <c r="J361" i="31"/>
  <c r="J373" i="31"/>
  <c r="J375" i="31"/>
  <c r="J377" i="31"/>
  <c r="J379" i="31"/>
  <c r="J405" i="31"/>
  <c r="J407" i="31"/>
  <c r="J409" i="31"/>
  <c r="J411" i="31"/>
  <c r="K170" i="29"/>
  <c r="K202" i="29"/>
  <c r="K266" i="29"/>
  <c r="K290" i="29"/>
  <c r="K306" i="29"/>
  <c r="J421" i="31"/>
  <c r="K94" i="30"/>
  <c r="K112" i="30"/>
  <c r="K116" i="30"/>
  <c r="K118" i="30"/>
  <c r="K174" i="30"/>
  <c r="K206" i="30"/>
  <c r="K238" i="30"/>
  <c r="K80" i="31"/>
  <c r="K82" i="31"/>
  <c r="K84" i="31"/>
  <c r="K90" i="31"/>
  <c r="K54" i="32"/>
  <c r="K22" i="32"/>
  <c r="K86" i="32"/>
  <c r="J130" i="29"/>
  <c r="J88" i="32"/>
  <c r="J423" i="31"/>
  <c r="K36" i="29"/>
  <c r="K52" i="29"/>
  <c r="K134" i="30"/>
  <c r="K142" i="30"/>
  <c r="K70" i="32"/>
  <c r="J101" i="29"/>
  <c r="J105" i="29"/>
  <c r="J174" i="29"/>
  <c r="K58" i="29"/>
  <c r="J142" i="30"/>
  <c r="J174" i="30"/>
  <c r="J106" i="31"/>
  <c r="J122" i="31"/>
  <c r="J138" i="31"/>
  <c r="J12" i="31"/>
  <c r="J152" i="31"/>
  <c r="J160" i="31"/>
  <c r="J9" i="32"/>
  <c r="J11" i="32"/>
  <c r="J33" i="32"/>
  <c r="J35" i="32"/>
  <c r="J37" i="32"/>
  <c r="J41" i="32"/>
  <c r="J43" i="32"/>
  <c r="J57" i="32"/>
  <c r="J65" i="32"/>
  <c r="J67" i="32"/>
  <c r="J69" i="32"/>
  <c r="J171" i="29"/>
  <c r="J173" i="29"/>
  <c r="J175" i="29"/>
  <c r="J177" i="29"/>
  <c r="J187" i="29"/>
  <c r="J189" i="29"/>
  <c r="J13" i="30"/>
  <c r="J11" i="30"/>
  <c r="J15" i="30"/>
  <c r="J87" i="30"/>
  <c r="J49" i="29"/>
  <c r="K60" i="29"/>
  <c r="K62" i="29"/>
  <c r="K90" i="29"/>
  <c r="K98" i="29"/>
  <c r="K100" i="29"/>
  <c r="K138" i="29"/>
  <c r="J298" i="29"/>
  <c r="J8" i="30"/>
  <c r="K144" i="31"/>
  <c r="K78" i="32"/>
  <c r="K44" i="30"/>
  <c r="K48" i="30"/>
  <c r="K62" i="30"/>
  <c r="J69" i="30"/>
  <c r="K246" i="30"/>
  <c r="K254" i="30"/>
  <c r="J80" i="32"/>
  <c r="K82" i="32"/>
  <c r="K84" i="32"/>
  <c r="J178" i="29"/>
  <c r="J190" i="29"/>
  <c r="J194" i="29"/>
  <c r="J238" i="29"/>
  <c r="J242" i="29"/>
  <c r="J258" i="29"/>
  <c r="J20" i="30"/>
  <c r="K68" i="30"/>
  <c r="J89" i="30"/>
  <c r="J91" i="30"/>
  <c r="J93" i="30"/>
  <c r="J126" i="30"/>
  <c r="J88" i="31"/>
  <c r="J36" i="29"/>
  <c r="J52" i="29"/>
  <c r="J63" i="29"/>
  <c r="J65" i="29"/>
  <c r="J71" i="29"/>
  <c r="J79" i="29"/>
  <c r="J291" i="29"/>
  <c r="J307" i="29"/>
  <c r="J68" i="30"/>
  <c r="K70" i="30"/>
  <c r="J72" i="30"/>
  <c r="K78" i="30"/>
  <c r="K80" i="30"/>
  <c r="K86" i="30"/>
  <c r="K214" i="30"/>
  <c r="J222" i="30"/>
  <c r="K230" i="30"/>
  <c r="J238" i="30"/>
  <c r="J257" i="30"/>
  <c r="K146" i="31"/>
  <c r="K148" i="31"/>
  <c r="K154" i="31"/>
  <c r="K156" i="31"/>
  <c r="K162" i="31"/>
  <c r="K164" i="31"/>
  <c r="K170" i="31"/>
  <c r="K172" i="31"/>
  <c r="K192" i="31"/>
  <c r="K204" i="31"/>
  <c r="K206" i="31"/>
  <c r="K212" i="31"/>
  <c r="K222" i="31"/>
  <c r="K226" i="31"/>
  <c r="K228" i="31"/>
  <c r="K230" i="31"/>
  <c r="K244" i="31"/>
  <c r="J344" i="31"/>
  <c r="J348" i="31"/>
  <c r="J360" i="31"/>
  <c r="J412" i="31"/>
  <c r="K14" i="32"/>
  <c r="J24" i="32"/>
  <c r="J40" i="32"/>
  <c r="J56" i="32"/>
  <c r="J72" i="32"/>
  <c r="J6" i="29"/>
  <c r="K26" i="29"/>
  <c r="J108" i="29"/>
  <c r="J191" i="29"/>
  <c r="J193" i="29"/>
  <c r="J235" i="29"/>
  <c r="J237" i="29"/>
  <c r="J239" i="29"/>
  <c r="J241" i="29"/>
  <c r="J251" i="29"/>
  <c r="J253" i="29"/>
  <c r="J255" i="29"/>
  <c r="J257" i="29"/>
  <c r="J7" i="29"/>
  <c r="J11" i="29"/>
  <c r="J81" i="29"/>
  <c r="K108" i="29"/>
  <c r="J111" i="29"/>
  <c r="J113" i="29"/>
  <c r="J121" i="29"/>
  <c r="J123" i="29"/>
  <c r="K124" i="29"/>
  <c r="J127" i="29"/>
  <c r="J129" i="29"/>
  <c r="J12" i="29"/>
  <c r="J24" i="29"/>
  <c r="J27" i="29"/>
  <c r="J31" i="29"/>
  <c r="J33" i="29"/>
  <c r="J39" i="29"/>
  <c r="J41" i="29"/>
  <c r="J139" i="29"/>
  <c r="J143" i="29"/>
  <c r="J145" i="29"/>
  <c r="J155" i="29"/>
  <c r="J157" i="29"/>
  <c r="J159" i="29"/>
  <c r="J161" i="29"/>
  <c r="J206" i="29"/>
  <c r="J210" i="29"/>
  <c r="J222" i="29"/>
  <c r="J226" i="29"/>
  <c r="J267" i="29"/>
  <c r="J271" i="29"/>
  <c r="J273" i="29"/>
  <c r="J283" i="29"/>
  <c r="J287" i="29"/>
  <c r="J289" i="29"/>
  <c r="K298" i="29"/>
  <c r="J301" i="29"/>
  <c r="J303" i="29"/>
  <c r="J305" i="29"/>
  <c r="K4" i="29"/>
  <c r="K8" i="29"/>
  <c r="K68" i="29"/>
  <c r="K76" i="29"/>
  <c r="K112" i="29"/>
  <c r="K114" i="29"/>
  <c r="K116" i="29"/>
  <c r="K120" i="29"/>
  <c r="K234" i="29"/>
  <c r="J21" i="29"/>
  <c r="K28" i="29"/>
  <c r="K30" i="29"/>
  <c r="J42" i="29"/>
  <c r="J68" i="29"/>
  <c r="J84" i="29"/>
  <c r="J91" i="29"/>
  <c r="J95" i="29"/>
  <c r="J97" i="29"/>
  <c r="J99" i="29"/>
  <c r="J142" i="29"/>
  <c r="J146" i="29"/>
  <c r="J158" i="29"/>
  <c r="J162" i="29"/>
  <c r="J203" i="29"/>
  <c r="J205" i="29"/>
  <c r="J207" i="29"/>
  <c r="J209" i="29"/>
  <c r="J219" i="29"/>
  <c r="J221" i="29"/>
  <c r="J223" i="29"/>
  <c r="J225" i="29"/>
  <c r="J274" i="29"/>
  <c r="K20" i="29"/>
  <c r="K22" i="29"/>
  <c r="K42" i="29"/>
  <c r="K44" i="29"/>
  <c r="J50" i="29"/>
  <c r="J58" i="29"/>
  <c r="J73" i="29"/>
  <c r="J90" i="29"/>
  <c r="J92" i="29"/>
  <c r="J114" i="29"/>
  <c r="K130" i="29"/>
  <c r="J134" i="29"/>
  <c r="J138" i="29"/>
  <c r="J147" i="29"/>
  <c r="J151" i="29"/>
  <c r="J153" i="29"/>
  <c r="K162" i="29"/>
  <c r="J166" i="29"/>
  <c r="J170" i="29"/>
  <c r="J179" i="29"/>
  <c r="J181" i="29"/>
  <c r="J183" i="29"/>
  <c r="J185" i="29"/>
  <c r="K194" i="29"/>
  <c r="J198" i="29"/>
  <c r="J202" i="29"/>
  <c r="J211" i="29"/>
  <c r="J213" i="29"/>
  <c r="J215" i="29"/>
  <c r="J217" i="29"/>
  <c r="K226" i="29"/>
  <c r="J230" i="29"/>
  <c r="J234" i="29"/>
  <c r="J243" i="29"/>
  <c r="J245" i="29"/>
  <c r="J247" i="29"/>
  <c r="J249" i="29"/>
  <c r="K258" i="29"/>
  <c r="J266" i="29"/>
  <c r="J275" i="29"/>
  <c r="J279" i="29"/>
  <c r="J281" i="29"/>
  <c r="J306" i="29"/>
  <c r="J5" i="29"/>
  <c r="J25" i="29"/>
  <c r="J34" i="29"/>
  <c r="J47" i="29"/>
  <c r="J55" i="29"/>
  <c r="J57" i="29"/>
  <c r="J66" i="29"/>
  <c r="J76" i="29"/>
  <c r="K84" i="29"/>
  <c r="J87" i="29"/>
  <c r="J98" i="29"/>
  <c r="J107" i="29"/>
  <c r="J115" i="29"/>
  <c r="J117" i="29"/>
  <c r="J122" i="29"/>
  <c r="J131" i="29"/>
  <c r="J135" i="29"/>
  <c r="J137" i="29"/>
  <c r="K146" i="29"/>
  <c r="J150" i="29"/>
  <c r="J154" i="29"/>
  <c r="J163" i="29"/>
  <c r="J165" i="29"/>
  <c r="J167" i="29"/>
  <c r="J169" i="29"/>
  <c r="K178" i="29"/>
  <c r="J182" i="29"/>
  <c r="J186" i="29"/>
  <c r="J195" i="29"/>
  <c r="J197" i="29"/>
  <c r="J199" i="29"/>
  <c r="J201" i="29"/>
  <c r="K210" i="29"/>
  <c r="J214" i="29"/>
  <c r="J218" i="29"/>
  <c r="J227" i="29"/>
  <c r="J229" i="29"/>
  <c r="J231" i="29"/>
  <c r="J233" i="29"/>
  <c r="K242" i="29"/>
  <c r="J250" i="29"/>
  <c r="J259" i="29"/>
  <c r="J263" i="29"/>
  <c r="J265" i="29"/>
  <c r="K274" i="29"/>
  <c r="J282" i="29"/>
  <c r="J290" i="29"/>
  <c r="J293" i="29"/>
  <c r="J295" i="29"/>
  <c r="J297" i="29"/>
  <c r="J299" i="29"/>
  <c r="J308" i="29"/>
  <c r="K10" i="29"/>
  <c r="K38" i="29"/>
  <c r="K70" i="29"/>
  <c r="K92" i="29"/>
  <c r="K122" i="29"/>
  <c r="K154" i="29"/>
  <c r="K186" i="29"/>
  <c r="K218" i="29"/>
  <c r="K250" i="29"/>
  <c r="K282" i="29"/>
  <c r="J4" i="29"/>
  <c r="J8" i="29"/>
  <c r="J10" i="29"/>
  <c r="J15" i="29"/>
  <c r="J20" i="29"/>
  <c r="J23" i="29"/>
  <c r="J26" i="29"/>
  <c r="J28" i="29"/>
  <c r="K34" i="29"/>
  <c r="K46" i="29"/>
  <c r="K48" i="29"/>
  <c r="J48" i="29"/>
  <c r="J60" i="29"/>
  <c r="K66" i="29"/>
  <c r="J82" i="29"/>
  <c r="K82" i="29"/>
  <c r="K106" i="29"/>
  <c r="J106" i="29"/>
  <c r="J149" i="29"/>
  <c r="K148" i="29"/>
  <c r="K40" i="29"/>
  <c r="J40" i="29"/>
  <c r="K72" i="29"/>
  <c r="J72" i="29"/>
  <c r="J9" i="29"/>
  <c r="J13" i="29"/>
  <c r="J14" i="29"/>
  <c r="K24" i="29"/>
  <c r="K32" i="29"/>
  <c r="J32" i="29"/>
  <c r="J44" i="29"/>
  <c r="K50" i="29"/>
  <c r="K64" i="29"/>
  <c r="J64" i="29"/>
  <c r="J74" i="29"/>
  <c r="K74" i="29"/>
  <c r="J133" i="29"/>
  <c r="K132" i="29"/>
  <c r="K54" i="29"/>
  <c r="K56" i="29"/>
  <c r="J56" i="29"/>
  <c r="K78" i="29"/>
  <c r="K80" i="29"/>
  <c r="J80" i="29"/>
  <c r="J141" i="29"/>
  <c r="K140" i="29"/>
  <c r="J309" i="29"/>
  <c r="J311" i="29"/>
  <c r="J100" i="29"/>
  <c r="J103" i="29"/>
  <c r="J109" i="29"/>
  <c r="J132" i="29"/>
  <c r="J140" i="29"/>
  <c r="J148" i="29"/>
  <c r="J156" i="29"/>
  <c r="J164" i="29"/>
  <c r="J172" i="29"/>
  <c r="J180" i="29"/>
  <c r="J188" i="29"/>
  <c r="J196" i="29"/>
  <c r="J204" i="29"/>
  <c r="J212" i="29"/>
  <c r="J220" i="29"/>
  <c r="J228" i="29"/>
  <c r="J236" i="29"/>
  <c r="J244" i="29"/>
  <c r="J252" i="29"/>
  <c r="J260" i="29"/>
  <c r="J268" i="29"/>
  <c r="J276" i="29"/>
  <c r="J284" i="29"/>
  <c r="J292" i="29"/>
  <c r="J300" i="29"/>
  <c r="K86" i="29"/>
  <c r="K88" i="29"/>
  <c r="K96" i="29"/>
  <c r="K156" i="29"/>
  <c r="K164" i="29"/>
  <c r="K168" i="29"/>
  <c r="K172" i="29"/>
  <c r="K176" i="29"/>
  <c r="K180" i="29"/>
  <c r="K184" i="29"/>
  <c r="K188" i="29"/>
  <c r="K192" i="29"/>
  <c r="K196" i="29"/>
  <c r="K200" i="29"/>
  <c r="K204" i="29"/>
  <c r="K208" i="29"/>
  <c r="K212" i="29"/>
  <c r="K216" i="29"/>
  <c r="K220" i="29"/>
  <c r="K224" i="29"/>
  <c r="K228" i="29"/>
  <c r="K232" i="29"/>
  <c r="K236" i="29"/>
  <c r="K240" i="29"/>
  <c r="K244" i="29"/>
  <c r="J246" i="29"/>
  <c r="K248" i="29"/>
  <c r="K252" i="29"/>
  <c r="J254" i="29"/>
  <c r="K256" i="29"/>
  <c r="K260" i="29"/>
  <c r="J262" i="29"/>
  <c r="K264" i="29"/>
  <c r="K268" i="29"/>
  <c r="J270" i="29"/>
  <c r="K272" i="29"/>
  <c r="K276" i="29"/>
  <c r="J278" i="29"/>
  <c r="K280" i="29"/>
  <c r="K284" i="29"/>
  <c r="J286" i="29"/>
  <c r="K288" i="29"/>
  <c r="K292" i="29"/>
  <c r="J294" i="29"/>
  <c r="K296" i="29"/>
  <c r="K300" i="29"/>
  <c r="J302" i="29"/>
  <c r="K304" i="29"/>
  <c r="K308" i="29"/>
  <c r="J310" i="29"/>
  <c r="J29" i="29"/>
  <c r="J35" i="29"/>
  <c r="J37" i="29"/>
  <c r="J43" i="29"/>
  <c r="J45" i="29"/>
  <c r="J51" i="29"/>
  <c r="J53" i="29"/>
  <c r="J59" i="29"/>
  <c r="J61" i="29"/>
  <c r="J67" i="29"/>
  <c r="J69" i="29"/>
  <c r="J75" i="29"/>
  <c r="J77" i="29"/>
  <c r="J83" i="29"/>
  <c r="J85" i="29"/>
  <c r="J89" i="29"/>
  <c r="J93" i="29"/>
  <c r="K104" i="29"/>
  <c r="J116" i="29"/>
  <c r="J119" i="29"/>
  <c r="J125" i="29"/>
  <c r="J261" i="29"/>
  <c r="J269" i="29"/>
  <c r="J277" i="29"/>
  <c r="J285" i="29"/>
  <c r="J177" i="30"/>
  <c r="J179" i="30"/>
  <c r="J183" i="30"/>
  <c r="J191" i="30"/>
  <c r="J199" i="30"/>
  <c r="J27" i="30"/>
  <c r="J35" i="30"/>
  <c r="J37" i="30"/>
  <c r="J43" i="30"/>
  <c r="J55" i="30"/>
  <c r="J57" i="30"/>
  <c r="J59" i="30"/>
  <c r="J61" i="30"/>
  <c r="K64" i="30"/>
  <c r="J86" i="30"/>
  <c r="K150" i="30"/>
  <c r="J158" i="30"/>
  <c r="K166" i="30"/>
  <c r="J209" i="30"/>
  <c r="J211" i="30"/>
  <c r="J215" i="30"/>
  <c r="J223" i="30"/>
  <c r="J231" i="30"/>
  <c r="K8" i="30"/>
  <c r="J38" i="30"/>
  <c r="J42" i="30"/>
  <c r="J52" i="30"/>
  <c r="J94" i="30"/>
  <c r="J117" i="30"/>
  <c r="J119" i="30"/>
  <c r="J127" i="30"/>
  <c r="J135" i="30"/>
  <c r="K182" i="30"/>
  <c r="J190" i="30"/>
  <c r="K198" i="30"/>
  <c r="J239" i="30"/>
  <c r="K12" i="30"/>
  <c r="J7" i="30"/>
  <c r="K20" i="30"/>
  <c r="K22" i="30"/>
  <c r="K24" i="30"/>
  <c r="K26" i="30"/>
  <c r="K32" i="30"/>
  <c r="K38" i="30"/>
  <c r="K52" i="30"/>
  <c r="J73" i="30"/>
  <c r="J75" i="30"/>
  <c r="J85" i="30"/>
  <c r="J95" i="30"/>
  <c r="J103" i="30"/>
  <c r="J134" i="30"/>
  <c r="J137" i="30"/>
  <c r="J139" i="30"/>
  <c r="J141" i="30"/>
  <c r="J143" i="30"/>
  <c r="J166" i="30"/>
  <c r="J169" i="30"/>
  <c r="J171" i="30"/>
  <c r="J173" i="30"/>
  <c r="J175" i="30"/>
  <c r="J198" i="30"/>
  <c r="J201" i="30"/>
  <c r="J203" i="30"/>
  <c r="J205" i="30"/>
  <c r="J207" i="30"/>
  <c r="J230" i="30"/>
  <c r="J233" i="30"/>
  <c r="J237" i="30"/>
  <c r="J254" i="30"/>
  <c r="J25" i="30"/>
  <c r="J47" i="30"/>
  <c r="K54" i="30"/>
  <c r="J206" i="30"/>
  <c r="J247" i="30"/>
  <c r="J53" i="30"/>
  <c r="J100" i="30"/>
  <c r="J4" i="30"/>
  <c r="J9" i="30"/>
  <c r="J21" i="30"/>
  <c r="J23" i="30"/>
  <c r="J26" i="30"/>
  <c r="J29" i="30"/>
  <c r="J31" i="30"/>
  <c r="J33" i="30"/>
  <c r="K40" i="30"/>
  <c r="J62" i="30"/>
  <c r="J71" i="30"/>
  <c r="K84" i="30"/>
  <c r="K102" i="30"/>
  <c r="J104" i="30"/>
  <c r="J118" i="30"/>
  <c r="J121" i="30"/>
  <c r="J123" i="30"/>
  <c r="J125" i="30"/>
  <c r="K126" i="30"/>
  <c r="J150" i="30"/>
  <c r="J153" i="30"/>
  <c r="J155" i="30"/>
  <c r="J157" i="30"/>
  <c r="K158" i="30"/>
  <c r="J182" i="30"/>
  <c r="J185" i="30"/>
  <c r="J187" i="30"/>
  <c r="J189" i="30"/>
  <c r="K190" i="30"/>
  <c r="J214" i="30"/>
  <c r="J217" i="30"/>
  <c r="J219" i="30"/>
  <c r="J221" i="30"/>
  <c r="K222" i="30"/>
  <c r="J246" i="30"/>
  <c r="J249" i="30"/>
  <c r="J253" i="30"/>
  <c r="J39" i="30"/>
  <c r="K46" i="30"/>
  <c r="J77" i="30"/>
  <c r="J79" i="30"/>
  <c r="K96" i="30"/>
  <c r="J101" i="30"/>
  <c r="K104" i="30"/>
  <c r="K110" i="30"/>
  <c r="J181" i="30"/>
  <c r="J213" i="30"/>
  <c r="J241" i="30"/>
  <c r="J245" i="30"/>
  <c r="J12" i="30"/>
  <c r="J32" i="30"/>
  <c r="J34" i="30"/>
  <c r="J45" i="30"/>
  <c r="J51" i="30"/>
  <c r="J54" i="30"/>
  <c r="J63" i="30"/>
  <c r="K72" i="30"/>
  <c r="K100" i="30"/>
  <c r="J105" i="30"/>
  <c r="J107" i="30"/>
  <c r="J109" i="30"/>
  <c r="J111" i="30"/>
  <c r="J129" i="30"/>
  <c r="J131" i="30"/>
  <c r="J133" i="30"/>
  <c r="J161" i="30"/>
  <c r="J163" i="30"/>
  <c r="J165" i="30"/>
  <c r="J193" i="30"/>
  <c r="J195" i="30"/>
  <c r="J197" i="30"/>
  <c r="J225" i="30"/>
  <c r="J229" i="30"/>
  <c r="J10" i="30"/>
  <c r="J24" i="30"/>
  <c r="J28" i="30"/>
  <c r="K36" i="30"/>
  <c r="K42" i="30"/>
  <c r="J48" i="30"/>
  <c r="J56" i="30"/>
  <c r="J70" i="30"/>
  <c r="J78" i="30"/>
  <c r="J84" i="30"/>
  <c r="J88" i="30"/>
  <c r="J102" i="30"/>
  <c r="J110" i="30"/>
  <c r="J116" i="30"/>
  <c r="J120" i="30"/>
  <c r="J128" i="30"/>
  <c r="J136" i="30"/>
  <c r="J144" i="30"/>
  <c r="J152" i="30"/>
  <c r="J160" i="30"/>
  <c r="J168" i="30"/>
  <c r="J176" i="30"/>
  <c r="J184" i="30"/>
  <c r="J192" i="30"/>
  <c r="J200" i="30"/>
  <c r="J208" i="30"/>
  <c r="J216" i="30"/>
  <c r="J224" i="30"/>
  <c r="J232" i="30"/>
  <c r="J240" i="30"/>
  <c r="J248" i="30"/>
  <c r="J256" i="30"/>
  <c r="K6" i="30"/>
  <c r="K10" i="30"/>
  <c r="K14" i="30"/>
  <c r="K28" i="30"/>
  <c r="K30" i="30"/>
  <c r="K50" i="30"/>
  <c r="K56" i="30"/>
  <c r="K88" i="30"/>
  <c r="K120" i="30"/>
  <c r="K128" i="30"/>
  <c r="K136" i="30"/>
  <c r="K144" i="30"/>
  <c r="K152" i="30"/>
  <c r="K160" i="30"/>
  <c r="K168" i="30"/>
  <c r="K176" i="30"/>
  <c r="K184" i="30"/>
  <c r="K192" i="30"/>
  <c r="K200" i="30"/>
  <c r="K208" i="30"/>
  <c r="K216" i="30"/>
  <c r="K224" i="30"/>
  <c r="K232" i="30"/>
  <c r="K240" i="30"/>
  <c r="K248" i="30"/>
  <c r="K256" i="30"/>
  <c r="J44" i="30"/>
  <c r="J46" i="30"/>
  <c r="J245" i="31"/>
  <c r="J253" i="31"/>
  <c r="J261" i="31"/>
  <c r="J263" i="31"/>
  <c r="J277" i="31"/>
  <c r="J279" i="31"/>
  <c r="J281" i="31"/>
  <c r="J283" i="31"/>
  <c r="J293" i="31"/>
  <c r="J295" i="31"/>
  <c r="J297" i="31"/>
  <c r="J299" i="31"/>
  <c r="K308" i="31"/>
  <c r="J26" i="31"/>
  <c r="J30" i="31"/>
  <c r="J34" i="31"/>
  <c r="J38" i="31"/>
  <c r="J42" i="31"/>
  <c r="J46" i="31"/>
  <c r="J50" i="31"/>
  <c r="J54" i="31"/>
  <c r="J58" i="31"/>
  <c r="J62" i="31"/>
  <c r="J205" i="31"/>
  <c r="J213" i="31"/>
  <c r="J223" i="31"/>
  <c r="J227" i="31"/>
  <c r="J235" i="31"/>
  <c r="J244" i="31"/>
  <c r="J252" i="31"/>
  <c r="J280" i="31"/>
  <c r="J284" i="31"/>
  <c r="J312" i="31"/>
  <c r="K340" i="31"/>
  <c r="K372" i="31"/>
  <c r="K6" i="31"/>
  <c r="K10" i="31"/>
  <c r="K14" i="31"/>
  <c r="K20" i="31"/>
  <c r="K22" i="31"/>
  <c r="J24" i="31"/>
  <c r="K26" i="31"/>
  <c r="K28" i="31"/>
  <c r="K30" i="31"/>
  <c r="K34" i="31"/>
  <c r="K36" i="31"/>
  <c r="J177" i="31"/>
  <c r="J181" i="31"/>
  <c r="J183" i="31"/>
  <c r="J185" i="31"/>
  <c r="J189" i="31"/>
  <c r="J203" i="31"/>
  <c r="J221" i="31"/>
  <c r="J237" i="31"/>
  <c r="J265" i="31"/>
  <c r="J267" i="31"/>
  <c r="J316" i="31"/>
  <c r="J328" i="31"/>
  <c r="J332" i="31"/>
  <c r="J389" i="31"/>
  <c r="J391" i="31"/>
  <c r="J393" i="31"/>
  <c r="J395" i="31"/>
  <c r="J27" i="31"/>
  <c r="K92" i="31"/>
  <c r="K98" i="31"/>
  <c r="K100" i="31"/>
  <c r="K106" i="31"/>
  <c r="K108" i="31"/>
  <c r="K128" i="31"/>
  <c r="J170" i="31"/>
  <c r="J186" i="31"/>
  <c r="J212" i="31"/>
  <c r="J364" i="31"/>
  <c r="J425" i="31"/>
  <c r="K234" i="31"/>
  <c r="J238" i="31"/>
  <c r="K252" i="31"/>
  <c r="J264" i="31"/>
  <c r="J268" i="31"/>
  <c r="J309" i="31"/>
  <c r="J311" i="31"/>
  <c r="J313" i="31"/>
  <c r="J315" i="31"/>
  <c r="J325" i="31"/>
  <c r="J327" i="31"/>
  <c r="J329" i="31"/>
  <c r="J331" i="31"/>
  <c r="J376" i="31"/>
  <c r="J380" i="31"/>
  <c r="J396" i="31"/>
  <c r="J113" i="31"/>
  <c r="J117" i="31"/>
  <c r="J119" i="31"/>
  <c r="J121" i="31"/>
  <c r="J125" i="31"/>
  <c r="K236" i="31"/>
  <c r="K246" i="31"/>
  <c r="J255" i="31"/>
  <c r="K276" i="31"/>
  <c r="J296" i="31"/>
  <c r="J300" i="31"/>
  <c r="J363" i="31"/>
  <c r="K404" i="31"/>
  <c r="J32" i="31"/>
  <c r="K38" i="31"/>
  <c r="J40" i="31"/>
  <c r="K42" i="31"/>
  <c r="K44" i="31"/>
  <c r="K46" i="31"/>
  <c r="J48" i="31"/>
  <c r="K50" i="31"/>
  <c r="K52" i="31"/>
  <c r="K54" i="31"/>
  <c r="J56" i="31"/>
  <c r="K58" i="31"/>
  <c r="K60" i="31"/>
  <c r="K64" i="31"/>
  <c r="J96" i="31"/>
  <c r="K96" i="31"/>
  <c r="J7" i="31"/>
  <c r="J9" i="31"/>
  <c r="J15" i="31"/>
  <c r="J23" i="31"/>
  <c r="J65" i="31"/>
  <c r="J69" i="31"/>
  <c r="J73" i="31"/>
  <c r="J77" i="31"/>
  <c r="J4" i="31"/>
  <c r="J8" i="31"/>
  <c r="J31" i="31"/>
  <c r="J35" i="31"/>
  <c r="J39" i="31"/>
  <c r="J43" i="31"/>
  <c r="J47" i="31"/>
  <c r="J51" i="31"/>
  <c r="J55" i="31"/>
  <c r="J59" i="31"/>
  <c r="K66" i="31"/>
  <c r="K68" i="31"/>
  <c r="J70" i="31"/>
  <c r="J78" i="31"/>
  <c r="J90" i="31"/>
  <c r="J97" i="31"/>
  <c r="J101" i="31"/>
  <c r="J103" i="31"/>
  <c r="J105" i="31"/>
  <c r="J109" i="31"/>
  <c r="K130" i="31"/>
  <c r="K132" i="31"/>
  <c r="J136" i="31"/>
  <c r="K138" i="31"/>
  <c r="K140" i="31"/>
  <c r="J144" i="31"/>
  <c r="J154" i="31"/>
  <c r="J161" i="31"/>
  <c r="J165" i="31"/>
  <c r="J167" i="31"/>
  <c r="J169" i="31"/>
  <c r="J173" i="31"/>
  <c r="K194" i="31"/>
  <c r="K196" i="31"/>
  <c r="K202" i="31"/>
  <c r="J204" i="31"/>
  <c r="J209" i="31"/>
  <c r="J211" i="31"/>
  <c r="J214" i="31"/>
  <c r="J229" i="31"/>
  <c r="J233" i="31"/>
  <c r="K238" i="31"/>
  <c r="J247" i="31"/>
  <c r="K254" i="31"/>
  <c r="J257" i="31"/>
  <c r="J259" i="31"/>
  <c r="K268" i="31"/>
  <c r="J272" i="31"/>
  <c r="J276" i="31"/>
  <c r="J285" i="31"/>
  <c r="J287" i="31"/>
  <c r="J289" i="31"/>
  <c r="J291" i="31"/>
  <c r="K300" i="31"/>
  <c r="J304" i="31"/>
  <c r="J308" i="31"/>
  <c r="J317" i="31"/>
  <c r="J319" i="31"/>
  <c r="J321" i="31"/>
  <c r="J323" i="31"/>
  <c r="K332" i="31"/>
  <c r="J336" i="31"/>
  <c r="J340" i="31"/>
  <c r="J349" i="31"/>
  <c r="J351" i="31"/>
  <c r="J353" i="31"/>
  <c r="J355" i="31"/>
  <c r="K364" i="31"/>
  <c r="J368" i="31"/>
  <c r="J372" i="31"/>
  <c r="J381" i="31"/>
  <c r="J383" i="31"/>
  <c r="J385" i="31"/>
  <c r="J387" i="31"/>
  <c r="K396" i="31"/>
  <c r="J404" i="31"/>
  <c r="J413" i="31"/>
  <c r="J415" i="31"/>
  <c r="J417" i="31"/>
  <c r="J419" i="31"/>
  <c r="J104" i="31"/>
  <c r="J112" i="31"/>
  <c r="J129" i="31"/>
  <c r="J133" i="31"/>
  <c r="J135" i="31"/>
  <c r="J137" i="31"/>
  <c r="J141" i="31"/>
  <c r="K160" i="31"/>
  <c r="J168" i="31"/>
  <c r="J176" i="31"/>
  <c r="J193" i="31"/>
  <c r="J197" i="31"/>
  <c r="J199" i="31"/>
  <c r="J201" i="31"/>
  <c r="J215" i="31"/>
  <c r="J236" i="31"/>
  <c r="J241" i="31"/>
  <c r="J243" i="31"/>
  <c r="J246" i="31"/>
  <c r="J256" i="31"/>
  <c r="J260" i="31"/>
  <c r="J269" i="31"/>
  <c r="J271" i="31"/>
  <c r="J273" i="31"/>
  <c r="J275" i="31"/>
  <c r="K284" i="31"/>
  <c r="J288" i="31"/>
  <c r="J292" i="31"/>
  <c r="J301" i="31"/>
  <c r="J303" i="31"/>
  <c r="J305" i="31"/>
  <c r="J307" i="31"/>
  <c r="K316" i="31"/>
  <c r="J320" i="31"/>
  <c r="J324" i="31"/>
  <c r="J333" i="31"/>
  <c r="J335" i="31"/>
  <c r="J337" i="31"/>
  <c r="J339" i="31"/>
  <c r="K348" i="31"/>
  <c r="J352" i="31"/>
  <c r="J356" i="31"/>
  <c r="J365" i="31"/>
  <c r="J367" i="31"/>
  <c r="J369" i="31"/>
  <c r="J371" i="31"/>
  <c r="K380" i="31"/>
  <c r="J388" i="31"/>
  <c r="J397" i="31"/>
  <c r="J399" i="31"/>
  <c r="J401" i="31"/>
  <c r="J403" i="31"/>
  <c r="K412" i="31"/>
  <c r="J420" i="31"/>
  <c r="K62" i="31"/>
  <c r="J81" i="31"/>
  <c r="J85" i="31"/>
  <c r="J87" i="31"/>
  <c r="J89" i="31"/>
  <c r="J93" i="31"/>
  <c r="K112" i="31"/>
  <c r="K114" i="31"/>
  <c r="K116" i="31"/>
  <c r="J120" i="31"/>
  <c r="K122" i="31"/>
  <c r="K124" i="31"/>
  <c r="J128" i="31"/>
  <c r="J145" i="31"/>
  <c r="J149" i="31"/>
  <c r="J151" i="31"/>
  <c r="J153" i="31"/>
  <c r="J157" i="31"/>
  <c r="K176" i="31"/>
  <c r="K178" i="31"/>
  <c r="K180" i="31"/>
  <c r="J184" i="31"/>
  <c r="K186" i="31"/>
  <c r="K188" i="31"/>
  <c r="J192" i="31"/>
  <c r="K214" i="31"/>
  <c r="K260" i="31"/>
  <c r="K292" i="31"/>
  <c r="K324" i="31"/>
  <c r="K356" i="31"/>
  <c r="K388" i="31"/>
  <c r="K420" i="31"/>
  <c r="K4" i="31"/>
  <c r="K8" i="31"/>
  <c r="J14" i="31"/>
  <c r="J22" i="31"/>
  <c r="K72" i="31"/>
  <c r="K74" i="31"/>
  <c r="K76" i="31"/>
  <c r="K102" i="31"/>
  <c r="J102" i="31"/>
  <c r="K134" i="31"/>
  <c r="J134" i="31"/>
  <c r="K166" i="31"/>
  <c r="J166" i="31"/>
  <c r="K198" i="31"/>
  <c r="J198" i="31"/>
  <c r="J200" i="31"/>
  <c r="K200" i="31"/>
  <c r="J5" i="31"/>
  <c r="J13" i="31"/>
  <c r="J11" i="31"/>
  <c r="J21" i="31"/>
  <c r="J25" i="31"/>
  <c r="J29" i="31"/>
  <c r="J33" i="31"/>
  <c r="J37" i="31"/>
  <c r="J41" i="31"/>
  <c r="J45" i="31"/>
  <c r="J49" i="31"/>
  <c r="J53" i="31"/>
  <c r="J57" i="31"/>
  <c r="J61" i="31"/>
  <c r="J64" i="31"/>
  <c r="J66" i="31"/>
  <c r="J71" i="31"/>
  <c r="K78" i="31"/>
  <c r="J80" i="31"/>
  <c r="J82" i="31"/>
  <c r="J95" i="31"/>
  <c r="K104" i="31"/>
  <c r="K110" i="31"/>
  <c r="J110" i="31"/>
  <c r="J114" i="31"/>
  <c r="J127" i="31"/>
  <c r="K136" i="31"/>
  <c r="K142" i="31"/>
  <c r="J142" i="31"/>
  <c r="J146" i="31"/>
  <c r="J159" i="31"/>
  <c r="K168" i="31"/>
  <c r="K174" i="31"/>
  <c r="J174" i="31"/>
  <c r="J178" i="31"/>
  <c r="J191" i="31"/>
  <c r="K220" i="31"/>
  <c r="J220" i="31"/>
  <c r="K86" i="31"/>
  <c r="J86" i="31"/>
  <c r="K118" i="31"/>
  <c r="J118" i="31"/>
  <c r="K150" i="31"/>
  <c r="J150" i="31"/>
  <c r="K182" i="31"/>
  <c r="J182" i="31"/>
  <c r="J6" i="31"/>
  <c r="K24" i="31"/>
  <c r="K32" i="31"/>
  <c r="K40" i="31"/>
  <c r="K48" i="31"/>
  <c r="K56" i="31"/>
  <c r="J63" i="31"/>
  <c r="K70" i="31"/>
  <c r="J72" i="31"/>
  <c r="J74" i="31"/>
  <c r="J79" i="31"/>
  <c r="K88" i="31"/>
  <c r="K94" i="31"/>
  <c r="J94" i="31"/>
  <c r="J98" i="31"/>
  <c r="J111" i="31"/>
  <c r="K120" i="31"/>
  <c r="K126" i="31"/>
  <c r="J126" i="31"/>
  <c r="J130" i="31"/>
  <c r="J143" i="31"/>
  <c r="K152" i="31"/>
  <c r="K158" i="31"/>
  <c r="J158" i="31"/>
  <c r="J162" i="31"/>
  <c r="J175" i="31"/>
  <c r="K184" i="31"/>
  <c r="K190" i="31"/>
  <c r="J190" i="31"/>
  <c r="J194" i="31"/>
  <c r="J219" i="31"/>
  <c r="J217" i="31"/>
  <c r="J249" i="31"/>
  <c r="J251" i="31"/>
  <c r="J67" i="31"/>
  <c r="J75" i="31"/>
  <c r="J83" i="31"/>
  <c r="J91" i="31"/>
  <c r="J99" i="31"/>
  <c r="J107" i="31"/>
  <c r="J115" i="31"/>
  <c r="J123" i="31"/>
  <c r="J131" i="31"/>
  <c r="J139" i="31"/>
  <c r="J147" i="31"/>
  <c r="J155" i="31"/>
  <c r="J163" i="31"/>
  <c r="J171" i="31"/>
  <c r="J179" i="31"/>
  <c r="J187" i="31"/>
  <c r="J195" i="31"/>
  <c r="K210" i="31"/>
  <c r="J222" i="31"/>
  <c r="J225" i="31"/>
  <c r="J228" i="31"/>
  <c r="J231" i="31"/>
  <c r="K242" i="31"/>
  <c r="J254" i="31"/>
  <c r="J262" i="31"/>
  <c r="J270" i="31"/>
  <c r="J278" i="31"/>
  <c r="J286" i="31"/>
  <c r="J294" i="31"/>
  <c r="J302" i="31"/>
  <c r="J310" i="31"/>
  <c r="J318" i="31"/>
  <c r="J326" i="31"/>
  <c r="J334" i="31"/>
  <c r="J342" i="31"/>
  <c r="J350" i="31"/>
  <c r="J358" i="31"/>
  <c r="J366" i="31"/>
  <c r="J374" i="31"/>
  <c r="J382" i="31"/>
  <c r="J390" i="31"/>
  <c r="J398" i="31"/>
  <c r="J406" i="31"/>
  <c r="J414" i="31"/>
  <c r="J422" i="31"/>
  <c r="J207" i="31"/>
  <c r="K218" i="31"/>
  <c r="J230" i="31"/>
  <c r="J239" i="31"/>
  <c r="K262" i="31"/>
  <c r="K266" i="31"/>
  <c r="K270" i="31"/>
  <c r="K274" i="31"/>
  <c r="K278" i="31"/>
  <c r="K282" i="31"/>
  <c r="K286" i="31"/>
  <c r="K290" i="31"/>
  <c r="K294" i="31"/>
  <c r="K298" i="31"/>
  <c r="K302" i="31"/>
  <c r="K306" i="31"/>
  <c r="K310" i="31"/>
  <c r="K314" i="31"/>
  <c r="K318" i="31"/>
  <c r="K322" i="31"/>
  <c r="K326" i="31"/>
  <c r="K330" i="31"/>
  <c r="K334" i="31"/>
  <c r="K338" i="31"/>
  <c r="K342" i="31"/>
  <c r="K346" i="31"/>
  <c r="K350" i="31"/>
  <c r="K354" i="31"/>
  <c r="K358" i="31"/>
  <c r="K362" i="31"/>
  <c r="K366" i="31"/>
  <c r="K370" i="31"/>
  <c r="K374" i="31"/>
  <c r="K378" i="31"/>
  <c r="K382" i="31"/>
  <c r="J384" i="31"/>
  <c r="K386" i="31"/>
  <c r="K390" i="31"/>
  <c r="J392" i="31"/>
  <c r="K394" i="31"/>
  <c r="K398" i="31"/>
  <c r="J400" i="31"/>
  <c r="K402" i="31"/>
  <c r="K406" i="31"/>
  <c r="J408" i="31"/>
  <c r="K410" i="31"/>
  <c r="K414" i="31"/>
  <c r="J416" i="31"/>
  <c r="K418" i="31"/>
  <c r="K422" i="31"/>
  <c r="J424" i="31"/>
  <c r="J73" i="32"/>
  <c r="J75" i="32"/>
  <c r="K20" i="32"/>
  <c r="K26" i="32"/>
  <c r="K28" i="32"/>
  <c r="K30" i="32"/>
  <c r="K46" i="32"/>
  <c r="J38" i="32"/>
  <c r="J46" i="32"/>
  <c r="J77" i="32"/>
  <c r="J14" i="32"/>
  <c r="J48" i="32"/>
  <c r="K50" i="32"/>
  <c r="K52" i="32"/>
  <c r="J70" i="32"/>
  <c r="J78" i="32"/>
  <c r="K38" i="32"/>
  <c r="K58" i="32"/>
  <c r="K60" i="32"/>
  <c r="K62" i="32"/>
  <c r="J13" i="32"/>
  <c r="J30" i="32"/>
  <c r="J62" i="32"/>
  <c r="J21" i="32"/>
  <c r="J32" i="32"/>
  <c r="K34" i="32"/>
  <c r="K36" i="32"/>
  <c r="J49" i="32"/>
  <c r="J51" i="32"/>
  <c r="J53" i="32"/>
  <c r="J64" i="32"/>
  <c r="K66" i="32"/>
  <c r="K68" i="32"/>
  <c r="J81" i="32"/>
  <c r="J85" i="32"/>
  <c r="K12" i="32"/>
  <c r="K10" i="32"/>
  <c r="J22" i="32"/>
  <c r="J25" i="32"/>
  <c r="J27" i="32"/>
  <c r="J29" i="32"/>
  <c r="K42" i="32"/>
  <c r="J54" i="32"/>
  <c r="J59" i="32"/>
  <c r="J61" i="32"/>
  <c r="K74" i="32"/>
  <c r="K76" i="32"/>
  <c r="J7" i="32"/>
  <c r="J86" i="32"/>
  <c r="K4" i="32"/>
  <c r="J6" i="32"/>
  <c r="J12" i="32"/>
  <c r="J10" i="32"/>
  <c r="J15" i="32"/>
  <c r="J20" i="32"/>
  <c r="J23" i="32"/>
  <c r="J28" i="32"/>
  <c r="J31" i="32"/>
  <c r="J36" i="32"/>
  <c r="J39" i="32"/>
  <c r="J47" i="32"/>
  <c r="J52" i="32"/>
  <c r="J55" i="32"/>
  <c r="J60" i="32"/>
  <c r="J63" i="32"/>
  <c r="J68" i="32"/>
  <c r="J71" i="32"/>
  <c r="J76" i="32"/>
  <c r="J79" i="32"/>
  <c r="J84" i="32"/>
  <c r="K8" i="32"/>
  <c r="J83" i="32"/>
  <c r="J87" i="32"/>
  <c r="J89" i="32"/>
  <c r="K6" i="32"/>
  <c r="K24" i="32"/>
  <c r="K32" i="32"/>
  <c r="K40" i="32"/>
  <c r="K48" i="32"/>
  <c r="K56" i="32"/>
  <c r="K64" i="32"/>
  <c r="K72" i="32"/>
  <c r="K80" i="32"/>
  <c r="K88" i="32"/>
  <c r="J4" i="32"/>
  <c r="J8" i="32"/>
  <c r="J26" i="32"/>
  <c r="J34" i="32"/>
  <c r="J42" i="32"/>
  <c r="J50" i="32"/>
  <c r="J58" i="32"/>
  <c r="J66" i="32"/>
  <c r="J74" i="32"/>
  <c r="J82" i="32"/>
  <c r="J210" i="31"/>
  <c r="J226" i="31"/>
  <c r="J242" i="31"/>
  <c r="J216" i="31"/>
  <c r="K216" i="31"/>
  <c r="J232" i="31"/>
  <c r="K232" i="31"/>
  <c r="J248" i="31"/>
  <c r="K248" i="31"/>
  <c r="K250" i="31"/>
  <c r="J250" i="31"/>
  <c r="K258" i="31"/>
  <c r="J258" i="31"/>
  <c r="K12" i="31"/>
  <c r="J10" i="31"/>
  <c r="J20" i="31"/>
  <c r="J28" i="31"/>
  <c r="J36" i="31"/>
  <c r="J44" i="31"/>
  <c r="J52" i="31"/>
  <c r="J60" i="31"/>
  <c r="J68" i="31"/>
  <c r="J76" i="31"/>
  <c r="J84" i="31"/>
  <c r="J92" i="31"/>
  <c r="J100" i="31"/>
  <c r="J108" i="31"/>
  <c r="J116" i="31"/>
  <c r="J124" i="31"/>
  <c r="J132" i="31"/>
  <c r="J140" i="31"/>
  <c r="J148" i="31"/>
  <c r="J156" i="31"/>
  <c r="J164" i="31"/>
  <c r="J172" i="31"/>
  <c r="J180" i="31"/>
  <c r="J188" i="31"/>
  <c r="J196" i="31"/>
  <c r="J202" i="31"/>
  <c r="J206" i="31"/>
  <c r="J218" i="31"/>
  <c r="J234" i="31"/>
  <c r="J208" i="31"/>
  <c r="K208" i="31"/>
  <c r="J224" i="31"/>
  <c r="K224" i="31"/>
  <c r="J240" i="31"/>
  <c r="K240" i="31"/>
  <c r="K256" i="31"/>
  <c r="K264" i="31"/>
  <c r="K272" i="31"/>
  <c r="K280" i="31"/>
  <c r="K288" i="31"/>
  <c r="K296" i="31"/>
  <c r="K304" i="31"/>
  <c r="K312" i="31"/>
  <c r="K320" i="31"/>
  <c r="K328" i="31"/>
  <c r="K336" i="31"/>
  <c r="K344" i="31"/>
  <c r="K352" i="31"/>
  <c r="K360" i="31"/>
  <c r="K368" i="31"/>
  <c r="K376" i="31"/>
  <c r="K384" i="31"/>
  <c r="K392" i="31"/>
  <c r="K400" i="31"/>
  <c r="K408" i="31"/>
  <c r="K416" i="31"/>
  <c r="K424" i="31"/>
  <c r="J266" i="31"/>
  <c r="J274" i="31"/>
  <c r="J282" i="31"/>
  <c r="J290" i="31"/>
  <c r="J298" i="31"/>
  <c r="J306" i="31"/>
  <c r="J314" i="31"/>
  <c r="J322" i="31"/>
  <c r="J330" i="31"/>
  <c r="J338" i="31"/>
  <c r="J346" i="31"/>
  <c r="J354" i="31"/>
  <c r="J362" i="31"/>
  <c r="J370" i="31"/>
  <c r="J378" i="31"/>
  <c r="J386" i="31"/>
  <c r="J394" i="31"/>
  <c r="J402" i="31"/>
  <c r="J410" i="31"/>
  <c r="J418" i="31"/>
  <c r="J6" i="30"/>
  <c r="J14" i="30"/>
  <c r="J22" i="30"/>
  <c r="J30" i="30"/>
  <c r="J36" i="30"/>
  <c r="J41" i="30"/>
  <c r="J50" i="30"/>
  <c r="J58" i="30"/>
  <c r="K58" i="30"/>
  <c r="K60" i="30"/>
  <c r="J65" i="30"/>
  <c r="J67" i="30"/>
  <c r="J74" i="30"/>
  <c r="K74" i="30"/>
  <c r="K76" i="30"/>
  <c r="J81" i="30"/>
  <c r="J83" i="30"/>
  <c r="J90" i="30"/>
  <c r="K90" i="30"/>
  <c r="K92" i="30"/>
  <c r="J97" i="30"/>
  <c r="J99" i="30"/>
  <c r="J106" i="30"/>
  <c r="K106" i="30"/>
  <c r="K108" i="30"/>
  <c r="J113" i="30"/>
  <c r="J115" i="30"/>
  <c r="J122" i="30"/>
  <c r="K124" i="30"/>
  <c r="J124" i="30"/>
  <c r="J130" i="30"/>
  <c r="K132" i="30"/>
  <c r="J132" i="30"/>
  <c r="J138" i="30"/>
  <c r="K140" i="30"/>
  <c r="J140" i="30"/>
  <c r="J146" i="30"/>
  <c r="K148" i="30"/>
  <c r="J148" i="30"/>
  <c r="J154" i="30"/>
  <c r="K156" i="30"/>
  <c r="J156" i="30"/>
  <c r="J162" i="30"/>
  <c r="K164" i="30"/>
  <c r="J164" i="30"/>
  <c r="J170" i="30"/>
  <c r="K172" i="30"/>
  <c r="J172" i="30"/>
  <c r="J178" i="30"/>
  <c r="K180" i="30"/>
  <c r="J180" i="30"/>
  <c r="J186" i="30"/>
  <c r="K188" i="30"/>
  <c r="J188" i="30"/>
  <c r="J194" i="30"/>
  <c r="K196" i="30"/>
  <c r="J196" i="30"/>
  <c r="J202" i="30"/>
  <c r="K204" i="30"/>
  <c r="J204" i="30"/>
  <c r="J210" i="30"/>
  <c r="K212" i="30"/>
  <c r="J212" i="30"/>
  <c r="J218" i="30"/>
  <c r="K220" i="30"/>
  <c r="J220" i="30"/>
  <c r="J226" i="30"/>
  <c r="K228" i="30"/>
  <c r="J228" i="30"/>
  <c r="J234" i="30"/>
  <c r="K236" i="30"/>
  <c r="J236" i="30"/>
  <c r="J242" i="30"/>
  <c r="K244" i="30"/>
  <c r="J244" i="30"/>
  <c r="J250" i="30"/>
  <c r="K252" i="30"/>
  <c r="J252" i="30"/>
  <c r="J258" i="30"/>
  <c r="K34" i="30"/>
  <c r="J40" i="30"/>
  <c r="J49" i="30"/>
  <c r="J60" i="30"/>
  <c r="J64" i="30"/>
  <c r="J76" i="30"/>
  <c r="J80" i="30"/>
  <c r="J92" i="30"/>
  <c r="J96" i="30"/>
  <c r="J108" i="30"/>
  <c r="J112" i="30"/>
  <c r="J66" i="30"/>
  <c r="K66" i="30"/>
  <c r="J82" i="30"/>
  <c r="K82" i="30"/>
  <c r="J98" i="30"/>
  <c r="K98" i="30"/>
  <c r="J114" i="30"/>
  <c r="K114" i="30"/>
  <c r="J227" i="30"/>
  <c r="J235" i="30"/>
  <c r="J243" i="30"/>
  <c r="J251" i="30"/>
  <c r="J259" i="30"/>
  <c r="K122" i="30"/>
  <c r="K130" i="30"/>
  <c r="K138" i="30"/>
  <c r="K146" i="30"/>
  <c r="K154" i="30"/>
  <c r="K162" i="30"/>
  <c r="K170" i="30"/>
  <c r="K178" i="30"/>
  <c r="K186" i="30"/>
  <c r="K194" i="30"/>
  <c r="K202" i="30"/>
  <c r="K210" i="30"/>
  <c r="K218" i="30"/>
  <c r="K226" i="30"/>
  <c r="K234" i="30"/>
  <c r="K242" i="30"/>
  <c r="K250" i="30"/>
  <c r="K258" i="30"/>
  <c r="K6" i="29"/>
  <c r="K14" i="29"/>
  <c r="K12" i="29"/>
  <c r="J88" i="29"/>
  <c r="J104" i="29"/>
  <c r="J120" i="29"/>
  <c r="J124" i="29"/>
  <c r="J94" i="29"/>
  <c r="K94" i="29"/>
  <c r="J110" i="29"/>
  <c r="K110" i="29"/>
  <c r="J126" i="29"/>
  <c r="K126" i="29"/>
  <c r="K128" i="29"/>
  <c r="J128" i="29"/>
  <c r="K136" i="29"/>
  <c r="J136" i="29"/>
  <c r="K144" i="29"/>
  <c r="J144" i="29"/>
  <c r="K152" i="29"/>
  <c r="J152" i="29"/>
  <c r="K160" i="29"/>
  <c r="J160" i="29"/>
  <c r="J22" i="29"/>
  <c r="J30" i="29"/>
  <c r="J38" i="29"/>
  <c r="J46" i="29"/>
  <c r="J54" i="29"/>
  <c r="J62" i="29"/>
  <c r="J70" i="29"/>
  <c r="J78" i="29"/>
  <c r="J86" i="29"/>
  <c r="J96" i="29"/>
  <c r="J112" i="29"/>
  <c r="J102" i="29"/>
  <c r="K102" i="29"/>
  <c r="J118" i="29"/>
  <c r="K118" i="29"/>
  <c r="K134" i="29"/>
  <c r="K142" i="29"/>
  <c r="K150" i="29"/>
  <c r="K158" i="29"/>
  <c r="K166" i="29"/>
  <c r="K174" i="29"/>
  <c r="K182" i="29"/>
  <c r="K190" i="29"/>
  <c r="K198" i="29"/>
  <c r="K206" i="29"/>
  <c r="K214" i="29"/>
  <c r="K222" i="29"/>
  <c r="K230" i="29"/>
  <c r="K238" i="29"/>
  <c r="K246" i="29"/>
  <c r="K254" i="29"/>
  <c r="K262" i="29"/>
  <c r="K270" i="29"/>
  <c r="K278" i="29"/>
  <c r="K286" i="29"/>
  <c r="K294" i="29"/>
  <c r="K302" i="29"/>
  <c r="K310" i="29"/>
  <c r="J168" i="29"/>
  <c r="J176" i="29"/>
  <c r="J184" i="29"/>
  <c r="J192" i="29"/>
  <c r="J200" i="29"/>
  <c r="J208" i="29"/>
  <c r="J216" i="29"/>
  <c r="J224" i="29"/>
  <c r="J232" i="29"/>
  <c r="J240" i="29"/>
  <c r="J248" i="29"/>
  <c r="J256" i="29"/>
  <c r="J264" i="29"/>
  <c r="J272" i="29"/>
  <c r="J280" i="29"/>
  <c r="J288" i="29"/>
  <c r="J296" i="29"/>
  <c r="J304" i="29"/>
  <c r="F140" i="26"/>
  <c r="F108" i="7" l="1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23" i="26"/>
  <c r="F22" i="26"/>
  <c r="F21" i="26"/>
  <c r="F20" i="26"/>
  <c r="F19" i="26"/>
  <c r="F18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<sst xmlns="http://schemas.openxmlformats.org/spreadsheetml/2006/main" count="325" uniqueCount="84">
  <si>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</si>
  <si>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</si>
  <si>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</si>
  <si>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</si>
  <si>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</si>
  <si>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</si>
  <si>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</si>
  <si>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</si>
  <si>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</si>
  <si>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</si>
  <si>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</si>
  <si>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</si>
  <si>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</si>
  <si>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</si>
  <si>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</si>
  <si>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</si>
  <si>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</si>
  <si>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</si>
  <si>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</si>
  <si>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</si>
  <si>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</si>
  <si>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</si>
  <si>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</si>
  <si>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</si>
  <si>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</si>
  <si>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</si>
  <si>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</si>
  <si>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</si>
  <si>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</si>
  <si>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</si>
  <si>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</si>
  <si>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</si>
  <si>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</si>
  <si>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</si>
  <si>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</si>
  <si>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</si>
  <si>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t>SCAP</t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</si>
  <si>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</si>
  <si>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</si>
  <si>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</si>
  <si>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</si>
  <si>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r>
      <t xml:space="preserve">% RPD           </t>
    </r>
    <r>
      <rPr>
        <b/>
        <sz val="10"/>
        <color rgb="FFFF0000"/>
        <rFont val="Arial"/>
        <family val="2"/>
      </rPr>
      <t>(&lt; 9%)</t>
    </r>
  </si>
  <si>
    <t>050122 A</t>
  </si>
  <si>
    <t>050122 B</t>
  </si>
  <si>
    <t>070222 A</t>
  </si>
  <si>
    <t>070222 B</t>
  </si>
  <si>
    <t>140222 A</t>
  </si>
  <si>
    <t>140222 B</t>
  </si>
  <si>
    <t xml:space="preserve"> </t>
  </si>
  <si>
    <t>080322 A</t>
  </si>
  <si>
    <t>080322 B</t>
  </si>
  <si>
    <t>030322 A</t>
  </si>
  <si>
    <t>030322 B</t>
  </si>
  <si>
    <t>NURAIN
NATRAH</t>
  </si>
  <si>
    <t>SYIKIN
NATRAH</t>
  </si>
  <si>
    <t>NURAIN</t>
  </si>
  <si>
    <t>150322 A</t>
  </si>
  <si>
    <t>150322 B</t>
  </si>
  <si>
    <t>IQBAL
SYARIEF</t>
  </si>
  <si>
    <t>ANALYSTS (DIGEST)</t>
  </si>
  <si>
    <t>180522 A</t>
  </si>
  <si>
    <t>180522 B</t>
  </si>
  <si>
    <t>NORDIYANA</t>
  </si>
  <si>
    <t>200622 A</t>
  </si>
  <si>
    <t>200622 B</t>
  </si>
  <si>
    <t>280622 A</t>
  </si>
  <si>
    <t>280622  B</t>
  </si>
  <si>
    <t>060722 A</t>
  </si>
  <si>
    <t>060722 B</t>
  </si>
  <si>
    <t>180722 A</t>
  </si>
  <si>
    <t>180722 B</t>
  </si>
  <si>
    <t>AMIR NATRAH</t>
  </si>
  <si>
    <t>NATRAH ASYIKIN</t>
  </si>
  <si>
    <t>150822 A</t>
  </si>
  <si>
    <t>150822 B</t>
  </si>
  <si>
    <t>060922 A</t>
  </si>
  <si>
    <t>060922 B</t>
  </si>
  <si>
    <t>IQBAL SYARIF</t>
  </si>
  <si>
    <t>ASYIKIN AMIR</t>
  </si>
  <si>
    <t>121022 A</t>
  </si>
  <si>
    <t>121022 B</t>
  </si>
  <si>
    <t>NORDIYANA AIN</t>
  </si>
  <si>
    <t>291122 A</t>
  </si>
  <si>
    <t>291122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</si>
</sst>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10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2" fontId="0" fillId="0" borderId="0" xfId="0" applyNumberFormat="1" applyFill="1"/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2" fontId="0" fillId="0" borderId="0" xfId="0" applyNumberFormat="1" applyFill="1" applyBorder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horizontal="left"/>
    </xf>
    <xf numFmtId="166" fontId="0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/>
    <xf numFmtId="2" fontId="0" fillId="0" borderId="0" xfId="0" applyNumberFormat="1" applyBorder="1" applyAlignment="1"/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0" fontId="0" fillId="5" borderId="6" xfId="0" applyNumberFormat="1" applyFill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0" borderId="0" xfId="0" applyNumberFormat="1" applyFill="1"/>
    <xf numFmtId="165" fontId="0" fillId="3" borderId="6" xfId="0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Fill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Fill="1" applyAlignment="1">
      <alignment horizontal="center"/>
    </xf>
    <xf numFmtId="1" fontId="4" fillId="0" borderId="1" xfId="1" applyNumberFormat="1" applyFont="1" applyFill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7" fillId="9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0" fillId="0" borderId="0" xfId="0" applyNumberFormat="1" applyFill="1" applyBorder="1"/>
    <xf numFmtId="164" fontId="5" fillId="7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/>
    <xf numFmtId="164" fontId="7" fillId="7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0" fillId="0" borderId="0" xfId="0" applyBorder="1"/>
    <xf numFmtId="10" fontId="0" fillId="0" borderId="0" xfId="0" applyNumberForma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64" fontId="0" fillId="7" borderId="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10" fontId="5" fillId="0" borderId="9" xfId="2" applyNumberFormat="1" applyFont="1" applyFill="1" applyBorder="1" applyAlignment="1">
      <alignment horizontal="center"/>
    </xf>
    <xf numFmtId="10" fontId="5" fillId="0" borderId="10" xfId="2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"/>
  <sheetViews>
    <sheetView workbookViewId="0">
      <selection activeCell="D35" sqref="D35"/>
    </sheetView>
  </sheetViews>
  <sheetFormatPr defaultRowHeight="15" x14ac:dyDescent="0.25"/>
  <cols>
    <col min="1" max="1" width="16.28515625" customWidth="1"/>
    <col min="7" max="7" width="10.28515625" style="66" customWidth="1"/>
    <col min="8" max="8" width="10.85546875" style="66" bestFit="1" customWidth="1"/>
    <col min="9" max="9" width="9.140625" style="55"/>
  </cols>
  <sheetData>
    <row r="1" spans="1:13" x14ac:dyDescent="0.25">
      <c r="A1" s="108" t="s">
        <v>36</v>
      </c>
      <c r="G1" s="17"/>
      <c r="H1" s="17"/>
    </row>
    <row r="2" spans="1:13" x14ac:dyDescent="0.25">
      <c r="A2" s="149" t="s">
        <v>10</v>
      </c>
      <c r="B2" s="150"/>
      <c r="C2" s="150"/>
      <c r="D2" s="150"/>
      <c r="E2" s="150"/>
      <c r="F2" s="150"/>
      <c r="G2" s="150"/>
      <c r="H2" s="150"/>
      <c r="I2" s="150"/>
      <c r="J2" s="150"/>
      <c r="K2" s="151"/>
      <c r="L2" s="42"/>
      <c r="M2" s="14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59" t="s">
        <v>30</v>
      </c>
      <c r="H3" s="59" t="s">
        <v>31</v>
      </c>
      <c r="I3" s="59" t="s">
        <v>33</v>
      </c>
      <c r="J3" s="2" t="s">
        <v>24</v>
      </c>
      <c r="K3" s="2" t="s">
        <v>37</v>
      </c>
      <c r="L3" s="42"/>
      <c r="M3" s="14"/>
    </row>
    <row r="4" spans="1:13" x14ac:dyDescent="0.25">
      <c r="A4" s="16"/>
      <c r="B4" s="34"/>
      <c r="C4" s="40">
        <v>5000</v>
      </c>
      <c r="D4" s="40">
        <v>50</v>
      </c>
      <c r="E4" s="38">
        <v>2.5</v>
      </c>
      <c r="F4" s="27" t="e">
        <f t="shared" ref="F4:F25" si="0">E4/B4</f>
        <v>#DIV/0!</v>
      </c>
      <c r="G4" s="60"/>
      <c r="H4" s="60"/>
      <c r="I4" s="26">
        <f>(H4-G4)/1000</f>
        <v>0</v>
      </c>
      <c r="J4" s="10" t="e">
        <f t="shared" ref="J4:J25" si="1">I4/F4</f>
        <v>#DIV/0!</v>
      </c>
      <c r="K4" s="147" t="e">
        <f>ABS(I4-I5)/AVERAGE(I4,I5)</f>
        <v>#DIV/0!</v>
      </c>
      <c r="L4" s="14"/>
      <c r="M4" s="14"/>
    </row>
    <row r="5" spans="1:13" x14ac:dyDescent="0.25">
      <c r="A5" s="16"/>
      <c r="B5" s="34"/>
      <c r="C5" s="5">
        <v>5000</v>
      </c>
      <c r="D5" s="5">
        <v>50</v>
      </c>
      <c r="E5" s="39">
        <v>2.5</v>
      </c>
      <c r="F5" s="6" t="e">
        <f t="shared" si="0"/>
        <v>#DIV/0!</v>
      </c>
      <c r="G5" s="60"/>
      <c r="H5" s="62"/>
      <c r="I5" s="26">
        <f>(H5-G5)/1000</f>
        <v>0</v>
      </c>
      <c r="J5" s="10" t="e">
        <f t="shared" si="1"/>
        <v>#DIV/0!</v>
      </c>
      <c r="K5" s="148"/>
      <c r="L5" s="14"/>
      <c r="M5" s="14"/>
    </row>
    <row r="6" spans="1:13" x14ac:dyDescent="0.25">
      <c r="A6" s="46"/>
      <c r="B6" s="34"/>
      <c r="C6" s="40">
        <v>5000</v>
      </c>
      <c r="D6" s="40">
        <v>50</v>
      </c>
      <c r="E6" s="38">
        <v>2.5</v>
      </c>
      <c r="F6" s="6" t="e">
        <f t="shared" si="0"/>
        <v>#DIV/0!</v>
      </c>
      <c r="G6" s="60"/>
      <c r="H6" s="60"/>
      <c r="I6" s="26">
        <f t="shared" ref="I6:I69" si="2">(H6-G6)/1000</f>
        <v>0</v>
      </c>
      <c r="J6" s="10" t="e">
        <f t="shared" si="1"/>
        <v>#DIV/0!</v>
      </c>
      <c r="K6" s="147" t="e">
        <f>ABS(I6-I7)/AVERAGE(I6,I7)</f>
        <v>#DIV/0!</v>
      </c>
      <c r="L6" s="14"/>
      <c r="M6" s="14"/>
    </row>
    <row r="7" spans="1:13" x14ac:dyDescent="0.25">
      <c r="A7" s="46"/>
      <c r="B7" s="34"/>
      <c r="C7" s="40">
        <v>5000</v>
      </c>
      <c r="D7" s="40">
        <v>50</v>
      </c>
      <c r="E7" s="38">
        <v>2.5</v>
      </c>
      <c r="F7" s="6" t="e">
        <f t="shared" si="0"/>
        <v>#DIV/0!</v>
      </c>
      <c r="G7" s="60"/>
      <c r="H7" s="60"/>
      <c r="I7" s="26">
        <f t="shared" si="2"/>
        <v>0</v>
      </c>
      <c r="J7" s="10" t="e">
        <f t="shared" si="1"/>
        <v>#DIV/0!</v>
      </c>
      <c r="K7" s="148"/>
      <c r="L7" s="14"/>
      <c r="M7" s="14"/>
    </row>
    <row r="8" spans="1:13" x14ac:dyDescent="0.25">
      <c r="A8" s="46"/>
      <c r="B8" s="34"/>
      <c r="C8" s="40">
        <v>5000</v>
      </c>
      <c r="D8" s="40">
        <v>50</v>
      </c>
      <c r="E8" s="38">
        <v>2.5</v>
      </c>
      <c r="F8" s="6" t="e">
        <f t="shared" si="0"/>
        <v>#DIV/0!</v>
      </c>
      <c r="G8" s="60"/>
      <c r="H8" s="60"/>
      <c r="I8" s="26">
        <f t="shared" si="2"/>
        <v>0</v>
      </c>
      <c r="J8" s="10" t="e">
        <f t="shared" si="1"/>
        <v>#DIV/0!</v>
      </c>
      <c r="K8" s="152" t="e">
        <f>ABS(I8-I9)/AVERAGE(I8,I9)</f>
        <v>#DIV/0!</v>
      </c>
      <c r="L8" s="14"/>
      <c r="M8" s="14"/>
    </row>
    <row r="9" spans="1:13" x14ac:dyDescent="0.25">
      <c r="A9" s="46"/>
      <c r="B9" s="34"/>
      <c r="C9" s="40">
        <v>5000</v>
      </c>
      <c r="D9" s="40">
        <v>50</v>
      </c>
      <c r="E9" s="38">
        <v>2.5</v>
      </c>
      <c r="F9" s="6" t="e">
        <f t="shared" si="0"/>
        <v>#DIV/0!</v>
      </c>
      <c r="G9" s="60"/>
      <c r="H9" s="60"/>
      <c r="I9" s="26">
        <f t="shared" si="2"/>
        <v>0</v>
      </c>
      <c r="J9" s="10" t="e">
        <f t="shared" si="1"/>
        <v>#DIV/0!</v>
      </c>
      <c r="K9" s="153"/>
      <c r="L9" s="14"/>
      <c r="M9" s="14"/>
    </row>
    <row r="10" spans="1:13" x14ac:dyDescent="0.25">
      <c r="A10" s="46"/>
      <c r="B10" s="34"/>
      <c r="C10" s="40">
        <v>5000</v>
      </c>
      <c r="D10" s="40">
        <v>50</v>
      </c>
      <c r="E10" s="38">
        <v>2.5</v>
      </c>
      <c r="F10" s="6" t="e">
        <f t="shared" si="0"/>
        <v>#DIV/0!</v>
      </c>
      <c r="G10" s="60"/>
      <c r="H10" s="60"/>
      <c r="I10" s="26">
        <f t="shared" si="2"/>
        <v>0</v>
      </c>
      <c r="J10" s="10" t="e">
        <f t="shared" si="1"/>
        <v>#DIV/0!</v>
      </c>
      <c r="K10" s="152" t="e">
        <f>ABS(I10-I11)/AVERAGE(I10,I11)</f>
        <v>#DIV/0!</v>
      </c>
      <c r="L10" s="14"/>
      <c r="M10" s="14"/>
    </row>
    <row r="11" spans="1:13" x14ac:dyDescent="0.25">
      <c r="A11" s="46"/>
      <c r="B11" s="34"/>
      <c r="C11" s="40">
        <v>5000</v>
      </c>
      <c r="D11" s="40">
        <v>50</v>
      </c>
      <c r="E11" s="38">
        <v>2.5</v>
      </c>
      <c r="F11" s="6" t="e">
        <f t="shared" si="0"/>
        <v>#DIV/0!</v>
      </c>
      <c r="G11" s="60"/>
      <c r="H11" s="62"/>
      <c r="I11" s="26">
        <f t="shared" si="2"/>
        <v>0</v>
      </c>
      <c r="J11" s="10" t="e">
        <f t="shared" si="1"/>
        <v>#DIV/0!</v>
      </c>
      <c r="K11" s="153"/>
      <c r="L11" s="14"/>
      <c r="M11" s="14"/>
    </row>
    <row r="12" spans="1:13" x14ac:dyDescent="0.25">
      <c r="A12" s="46"/>
      <c r="B12" s="34"/>
      <c r="C12" s="40">
        <v>5000</v>
      </c>
      <c r="D12" s="40">
        <v>50</v>
      </c>
      <c r="E12" s="38">
        <v>2.5</v>
      </c>
      <c r="F12" s="6" t="e">
        <f t="shared" si="0"/>
        <v>#DIV/0!</v>
      </c>
      <c r="G12" s="61"/>
      <c r="H12" s="62"/>
      <c r="I12" s="26">
        <f t="shared" si="2"/>
        <v>0</v>
      </c>
      <c r="J12" s="10" t="e">
        <f t="shared" si="1"/>
        <v>#DIV/0!</v>
      </c>
      <c r="K12" s="152" t="e">
        <f>ABS(I12-I13)/AVERAGE(I12,I13)</f>
        <v>#DIV/0!</v>
      </c>
      <c r="L12" s="14"/>
      <c r="M12" s="14"/>
    </row>
    <row r="13" spans="1:13" x14ac:dyDescent="0.25">
      <c r="A13" s="46"/>
      <c r="B13" s="34"/>
      <c r="C13" s="40">
        <v>5000</v>
      </c>
      <c r="D13" s="40">
        <v>50</v>
      </c>
      <c r="E13" s="38">
        <v>2.5</v>
      </c>
      <c r="F13" s="6" t="e">
        <f t="shared" si="0"/>
        <v>#DIV/0!</v>
      </c>
      <c r="G13" s="61"/>
      <c r="H13" s="62"/>
      <c r="I13" s="26">
        <f t="shared" si="2"/>
        <v>0</v>
      </c>
      <c r="J13" s="10" t="e">
        <f t="shared" si="1"/>
        <v>#DIV/0!</v>
      </c>
      <c r="K13" s="153"/>
      <c r="L13" s="14"/>
      <c r="M13" s="14"/>
    </row>
    <row r="14" spans="1:13" x14ac:dyDescent="0.25">
      <c r="A14" s="46"/>
      <c r="B14" s="34"/>
      <c r="C14" s="40">
        <v>5000</v>
      </c>
      <c r="D14" s="40">
        <v>50</v>
      </c>
      <c r="E14" s="38">
        <v>2.5</v>
      </c>
      <c r="F14" s="6" t="e">
        <f t="shared" si="0"/>
        <v>#DIV/0!</v>
      </c>
      <c r="G14" s="60"/>
      <c r="H14" s="60"/>
      <c r="I14" s="26">
        <f t="shared" si="2"/>
        <v>0</v>
      </c>
      <c r="J14" s="10" t="e">
        <f t="shared" si="1"/>
        <v>#DIV/0!</v>
      </c>
      <c r="K14" s="147" t="e">
        <f>ABS(I14-I15)/AVERAGE(I14,I15)</f>
        <v>#DIV/0!</v>
      </c>
      <c r="L14" s="14"/>
      <c r="M14" s="14"/>
    </row>
    <row r="15" spans="1:13" x14ac:dyDescent="0.25">
      <c r="A15" s="46"/>
      <c r="B15" s="34"/>
      <c r="C15" s="40">
        <v>5000</v>
      </c>
      <c r="D15" s="40">
        <v>50</v>
      </c>
      <c r="E15" s="38">
        <v>2.5</v>
      </c>
      <c r="F15" s="6" t="e">
        <f t="shared" si="0"/>
        <v>#DIV/0!</v>
      </c>
      <c r="G15" s="60"/>
      <c r="H15" s="62"/>
      <c r="I15" s="26">
        <f t="shared" si="2"/>
        <v>0</v>
      </c>
      <c r="J15" s="10" t="e">
        <f t="shared" si="1"/>
        <v>#DIV/0!</v>
      </c>
      <c r="K15" s="148"/>
      <c r="L15" s="14"/>
      <c r="M15" s="14"/>
    </row>
    <row r="16" spans="1:13" x14ac:dyDescent="0.25">
      <c r="A16" s="46"/>
      <c r="B16" s="34"/>
      <c r="C16" s="40">
        <v>5000</v>
      </c>
      <c r="D16" s="40">
        <v>50</v>
      </c>
      <c r="E16" s="38">
        <v>2.5</v>
      </c>
      <c r="F16" s="6" t="e">
        <f t="shared" si="0"/>
        <v>#DIV/0!</v>
      </c>
      <c r="G16" s="61"/>
      <c r="H16" s="62"/>
      <c r="I16" s="26">
        <f t="shared" si="2"/>
        <v>0</v>
      </c>
      <c r="J16" s="10" t="e">
        <f t="shared" si="1"/>
        <v>#DIV/0!</v>
      </c>
      <c r="K16" s="147" t="e">
        <f>ABS(I16-I17)/AVERAGE(I16,I17)</f>
        <v>#DIV/0!</v>
      </c>
      <c r="L16" s="19" t="s">
        <v>13</v>
      </c>
      <c r="M16" s="29" t="e">
        <f>AVERAGE(J4:J23)</f>
        <v>#DIV/0!</v>
      </c>
    </row>
    <row r="17" spans="1:13" x14ac:dyDescent="0.25">
      <c r="A17" s="46"/>
      <c r="B17" s="34"/>
      <c r="C17" s="40">
        <v>5000</v>
      </c>
      <c r="D17" s="40">
        <v>50</v>
      </c>
      <c r="E17" s="38">
        <v>2.5</v>
      </c>
      <c r="F17" s="6" t="e">
        <f t="shared" si="0"/>
        <v>#DIV/0!</v>
      </c>
      <c r="G17" s="61"/>
      <c r="H17" s="62"/>
      <c r="I17" s="26">
        <f t="shared" si="2"/>
        <v>0</v>
      </c>
      <c r="J17" s="10" t="e">
        <f t="shared" si="1"/>
        <v>#DIV/0!</v>
      </c>
      <c r="K17" s="148"/>
      <c r="L17" s="20" t="s">
        <v>14</v>
      </c>
      <c r="M17" s="30" t="e">
        <f>STDEV(J4:J23)</f>
        <v>#DIV/0!</v>
      </c>
    </row>
    <row r="18" spans="1:13" x14ac:dyDescent="0.25">
      <c r="A18" s="46"/>
      <c r="B18" s="34"/>
      <c r="C18" s="40">
        <v>5000</v>
      </c>
      <c r="D18" s="40">
        <v>50</v>
      </c>
      <c r="E18" s="38">
        <v>2.5</v>
      </c>
      <c r="F18" s="6" t="e">
        <f t="shared" si="0"/>
        <v>#DIV/0!</v>
      </c>
      <c r="G18" s="61"/>
      <c r="H18" s="62"/>
      <c r="I18" s="26">
        <f t="shared" si="2"/>
        <v>0</v>
      </c>
      <c r="J18" s="10" t="e">
        <f t="shared" si="1"/>
        <v>#DIV/0!</v>
      </c>
      <c r="K18" s="147" t="e">
        <f>ABS(I18-I19)/AVERAGE(I18,I19)</f>
        <v>#DIV/0!</v>
      </c>
      <c r="L18" s="20" t="s">
        <v>15</v>
      </c>
      <c r="M18" s="30" t="e">
        <f>M17*2</f>
        <v>#DIV/0!</v>
      </c>
    </row>
    <row r="19" spans="1:13" x14ac:dyDescent="0.25">
      <c r="A19" s="46"/>
      <c r="B19" s="34"/>
      <c r="C19" s="40">
        <v>5000</v>
      </c>
      <c r="D19" s="40">
        <v>50</v>
      </c>
      <c r="E19" s="38">
        <v>2.5</v>
      </c>
      <c r="F19" s="6" t="e">
        <f t="shared" si="0"/>
        <v>#DIV/0!</v>
      </c>
      <c r="G19" s="61"/>
      <c r="H19" s="62"/>
      <c r="I19" s="26">
        <f t="shared" si="2"/>
        <v>0</v>
      </c>
      <c r="J19" s="10" t="e">
        <f t="shared" si="1"/>
        <v>#DIV/0!</v>
      </c>
      <c r="K19" s="148"/>
      <c r="L19" s="20" t="s">
        <v>16</v>
      </c>
      <c r="M19" s="30" t="e">
        <f>M17*3</f>
        <v>#DIV/0!</v>
      </c>
    </row>
    <row r="20" spans="1:13" x14ac:dyDescent="0.25">
      <c r="A20" s="46"/>
      <c r="B20" s="34"/>
      <c r="C20" s="40">
        <v>5000</v>
      </c>
      <c r="D20" s="40">
        <v>50</v>
      </c>
      <c r="E20" s="38">
        <v>2.5</v>
      </c>
      <c r="F20" s="6" t="e">
        <f t="shared" si="0"/>
        <v>#DIV/0!</v>
      </c>
      <c r="G20" s="61"/>
      <c r="H20" s="62"/>
      <c r="I20" s="26">
        <f t="shared" si="2"/>
        <v>0</v>
      </c>
      <c r="J20" s="10" t="e">
        <f t="shared" si="1"/>
        <v>#DIV/0!</v>
      </c>
      <c r="K20" s="147" t="e">
        <f>ABS(I20-I21)/AVERAGE(I20,I21)</f>
        <v>#DIV/0!</v>
      </c>
      <c r="L20" s="21" t="s">
        <v>17</v>
      </c>
      <c r="M20" s="31" t="e">
        <f>M16+M19</f>
        <v>#DIV/0!</v>
      </c>
    </row>
    <row r="21" spans="1:13" x14ac:dyDescent="0.25">
      <c r="A21" s="46"/>
      <c r="B21" s="34"/>
      <c r="C21" s="40">
        <v>5000</v>
      </c>
      <c r="D21" s="40">
        <v>50</v>
      </c>
      <c r="E21" s="38">
        <v>2.5</v>
      </c>
      <c r="F21" s="6" t="e">
        <f t="shared" si="0"/>
        <v>#DIV/0!</v>
      </c>
      <c r="G21" s="61"/>
      <c r="H21" s="62"/>
      <c r="I21" s="26">
        <f t="shared" si="2"/>
        <v>0</v>
      </c>
      <c r="J21" s="10" t="e">
        <f t="shared" si="1"/>
        <v>#DIV/0!</v>
      </c>
      <c r="K21" s="148"/>
      <c r="L21" s="18" t="s">
        <v>18</v>
      </c>
      <c r="M21" s="22" t="e">
        <f>M16+M18</f>
        <v>#DIV/0!</v>
      </c>
    </row>
    <row r="22" spans="1:13" x14ac:dyDescent="0.25">
      <c r="A22" s="46"/>
      <c r="B22" s="34"/>
      <c r="C22" s="40">
        <v>5000</v>
      </c>
      <c r="D22" s="40">
        <v>50</v>
      </c>
      <c r="E22" s="38">
        <v>2.5</v>
      </c>
      <c r="F22" s="6" t="e">
        <f t="shared" si="0"/>
        <v>#DIV/0!</v>
      </c>
      <c r="G22" s="61"/>
      <c r="H22" s="62"/>
      <c r="I22" s="26">
        <f t="shared" si="2"/>
        <v>0</v>
      </c>
      <c r="J22" s="10" t="e">
        <f t="shared" si="1"/>
        <v>#DIV/0!</v>
      </c>
      <c r="K22" s="147" t="e">
        <f>ABS(I22-I23)/AVERAGE(I22,I23)</f>
        <v>#DIV/0!</v>
      </c>
      <c r="L22" s="18" t="s">
        <v>19</v>
      </c>
      <c r="M22" s="22" t="e">
        <f>M16-M18</f>
        <v>#DIV/0!</v>
      </c>
    </row>
    <row r="23" spans="1:13" x14ac:dyDescent="0.25">
      <c r="A23" s="46"/>
      <c r="B23" s="34"/>
      <c r="C23" s="40">
        <v>5000</v>
      </c>
      <c r="D23" s="40">
        <v>50</v>
      </c>
      <c r="E23" s="38">
        <v>2.5</v>
      </c>
      <c r="F23" s="6" t="e">
        <f t="shared" si="0"/>
        <v>#DIV/0!</v>
      </c>
      <c r="G23" s="61"/>
      <c r="H23" s="62"/>
      <c r="I23" s="26">
        <f t="shared" si="2"/>
        <v>0</v>
      </c>
      <c r="J23" s="10" t="e">
        <f t="shared" si="1"/>
        <v>#DIV/0!</v>
      </c>
      <c r="K23" s="148"/>
      <c r="L23" s="21" t="s">
        <v>20</v>
      </c>
      <c r="M23" s="31" t="e">
        <f>M16-M19</f>
        <v>#DIV/0!</v>
      </c>
    </row>
    <row r="24" spans="1:13" x14ac:dyDescent="0.25">
      <c r="A24" s="46"/>
      <c r="B24" s="34"/>
      <c r="C24" s="40">
        <v>5000</v>
      </c>
      <c r="D24" s="40">
        <v>50</v>
      </c>
      <c r="E24" s="38">
        <v>2.5</v>
      </c>
      <c r="F24" s="6" t="e">
        <f t="shared" si="0"/>
        <v>#DIV/0!</v>
      </c>
      <c r="G24" s="61"/>
      <c r="H24" s="62"/>
      <c r="I24" s="26">
        <f t="shared" si="2"/>
        <v>0</v>
      </c>
      <c r="J24" s="10" t="e">
        <f t="shared" si="1"/>
        <v>#DIV/0!</v>
      </c>
      <c r="K24" s="147" t="e">
        <f>ABS(I24-I25)/AVERAGE(I24,I25)</f>
        <v>#DIV/0!</v>
      </c>
    </row>
    <row r="25" spans="1:13" x14ac:dyDescent="0.25">
      <c r="A25" s="46"/>
      <c r="B25" s="34"/>
      <c r="C25" s="40">
        <v>5000</v>
      </c>
      <c r="D25" s="40">
        <v>50</v>
      </c>
      <c r="E25" s="38">
        <v>2.5</v>
      </c>
      <c r="F25" s="6" t="e">
        <f t="shared" si="0"/>
        <v>#DIV/0!</v>
      </c>
      <c r="G25" s="61"/>
      <c r="H25" s="62"/>
      <c r="I25" s="26">
        <f t="shared" si="2"/>
        <v>0</v>
      </c>
      <c r="J25" s="10" t="e">
        <f t="shared" si="1"/>
        <v>#DIV/0!</v>
      </c>
      <c r="K25" s="148"/>
    </row>
    <row r="26" spans="1:13" x14ac:dyDescent="0.25">
      <c r="A26" s="46"/>
      <c r="B26" s="34"/>
      <c r="C26" s="40">
        <v>5000</v>
      </c>
      <c r="D26" s="40">
        <v>50</v>
      </c>
      <c r="E26" s="38">
        <v>2.5</v>
      </c>
      <c r="F26" s="6" t="e">
        <f t="shared" ref="F26:F49" si="3">E26/B26</f>
        <v>#DIV/0!</v>
      </c>
      <c r="G26" s="61"/>
      <c r="H26" s="62"/>
      <c r="I26" s="26">
        <f t="shared" si="2"/>
        <v>0</v>
      </c>
      <c r="J26" s="10" t="e">
        <f t="shared" ref="J26:J55" si="4">I26/F26</f>
        <v>#DIV/0!</v>
      </c>
      <c r="K26" s="147" t="e">
        <f t="shared" ref="K26" si="5">ABS(I26-I27)/AVERAGE(I26,I27)</f>
        <v>#DIV/0!</v>
      </c>
    </row>
    <row r="27" spans="1:13" x14ac:dyDescent="0.25">
      <c r="A27" s="46"/>
      <c r="B27" s="34"/>
      <c r="C27" s="40">
        <v>5000</v>
      </c>
      <c r="D27" s="40">
        <v>50</v>
      </c>
      <c r="E27" s="38">
        <v>2.5</v>
      </c>
      <c r="F27" s="6" t="e">
        <f t="shared" si="3"/>
        <v>#DIV/0!</v>
      </c>
      <c r="G27" s="61"/>
      <c r="H27" s="62"/>
      <c r="I27" s="26">
        <f t="shared" si="2"/>
        <v>0</v>
      </c>
      <c r="J27" s="10" t="e">
        <f t="shared" si="4"/>
        <v>#DIV/0!</v>
      </c>
      <c r="K27" s="148"/>
    </row>
    <row r="28" spans="1:13" x14ac:dyDescent="0.25">
      <c r="A28" s="46"/>
      <c r="B28" s="34"/>
      <c r="C28" s="40">
        <v>5000</v>
      </c>
      <c r="D28" s="40">
        <v>50</v>
      </c>
      <c r="E28" s="38">
        <v>2.5</v>
      </c>
      <c r="F28" s="6" t="e">
        <f t="shared" si="3"/>
        <v>#DIV/0!</v>
      </c>
      <c r="G28" s="61"/>
      <c r="H28" s="62"/>
      <c r="I28" s="26">
        <f t="shared" si="2"/>
        <v>0</v>
      </c>
      <c r="J28" s="10" t="e">
        <f t="shared" si="4"/>
        <v>#DIV/0!</v>
      </c>
      <c r="K28" s="147" t="e">
        <f t="shared" ref="K28" si="6">ABS(I28-I29)/AVERAGE(I28,I29)</f>
        <v>#DIV/0!</v>
      </c>
    </row>
    <row r="29" spans="1:13" x14ac:dyDescent="0.25">
      <c r="A29" s="46"/>
      <c r="B29" s="34"/>
      <c r="C29" s="40">
        <v>5000</v>
      </c>
      <c r="D29" s="40">
        <v>50</v>
      </c>
      <c r="E29" s="38">
        <v>2.5</v>
      </c>
      <c r="F29" s="6" t="e">
        <f t="shared" si="3"/>
        <v>#DIV/0!</v>
      </c>
      <c r="G29" s="61"/>
      <c r="H29" s="62"/>
      <c r="I29" s="26">
        <f t="shared" si="2"/>
        <v>0</v>
      </c>
      <c r="J29" s="10" t="e">
        <f t="shared" si="4"/>
        <v>#DIV/0!</v>
      </c>
      <c r="K29" s="148"/>
    </row>
    <row r="30" spans="1:13" x14ac:dyDescent="0.25">
      <c r="A30" s="46"/>
      <c r="B30" s="34"/>
      <c r="C30" s="40">
        <v>5000</v>
      </c>
      <c r="D30" s="40">
        <v>50</v>
      </c>
      <c r="E30" s="38">
        <v>2.5</v>
      </c>
      <c r="F30" s="6" t="e">
        <f t="shared" si="3"/>
        <v>#DIV/0!</v>
      </c>
      <c r="G30" s="61"/>
      <c r="H30" s="62"/>
      <c r="I30" s="26">
        <f t="shared" si="2"/>
        <v>0</v>
      </c>
      <c r="J30" s="10" t="e">
        <f t="shared" si="4"/>
        <v>#DIV/0!</v>
      </c>
      <c r="K30" s="147" t="e">
        <f t="shared" ref="K30" si="7">ABS(I30-I31)/AVERAGE(I30,I31)</f>
        <v>#DIV/0!</v>
      </c>
    </row>
    <row r="31" spans="1:13" x14ac:dyDescent="0.25">
      <c r="A31" s="46"/>
      <c r="B31" s="34"/>
      <c r="C31" s="40">
        <v>5000</v>
      </c>
      <c r="D31" s="40">
        <v>50</v>
      </c>
      <c r="E31" s="38">
        <v>2.5</v>
      </c>
      <c r="F31" s="6" t="e">
        <f t="shared" si="3"/>
        <v>#DIV/0!</v>
      </c>
      <c r="G31" s="61"/>
      <c r="H31" s="62"/>
      <c r="I31" s="26">
        <f t="shared" si="2"/>
        <v>0</v>
      </c>
      <c r="J31" s="10" t="e">
        <f t="shared" si="4"/>
        <v>#DIV/0!</v>
      </c>
      <c r="K31" s="148"/>
    </row>
    <row r="32" spans="1:13" x14ac:dyDescent="0.25">
      <c r="A32" s="46"/>
      <c r="B32" s="34"/>
      <c r="C32" s="40">
        <v>5000</v>
      </c>
      <c r="D32" s="40">
        <v>50</v>
      </c>
      <c r="E32" s="38">
        <v>2.5</v>
      </c>
      <c r="F32" s="6" t="e">
        <f t="shared" si="3"/>
        <v>#DIV/0!</v>
      </c>
      <c r="G32" s="61"/>
      <c r="H32" s="62"/>
      <c r="I32" s="26">
        <f t="shared" si="2"/>
        <v>0</v>
      </c>
      <c r="J32" s="10" t="e">
        <f t="shared" si="4"/>
        <v>#DIV/0!</v>
      </c>
      <c r="K32" s="147" t="e">
        <f t="shared" ref="K32" si="8">ABS(I32-I33)/AVERAGE(I32,I33)</f>
        <v>#DIV/0!</v>
      </c>
    </row>
    <row r="33" spans="1:11" x14ac:dyDescent="0.25">
      <c r="A33" s="46"/>
      <c r="B33" s="34"/>
      <c r="C33" s="40">
        <v>5000</v>
      </c>
      <c r="D33" s="40">
        <v>50</v>
      </c>
      <c r="E33" s="38">
        <v>2.5</v>
      </c>
      <c r="F33" s="6" t="e">
        <f t="shared" si="3"/>
        <v>#DIV/0!</v>
      </c>
      <c r="G33" s="61"/>
      <c r="H33" s="62"/>
      <c r="I33" s="26">
        <f t="shared" si="2"/>
        <v>0</v>
      </c>
      <c r="J33" s="10" t="e">
        <f t="shared" si="4"/>
        <v>#DIV/0!</v>
      </c>
      <c r="K33" s="148"/>
    </row>
    <row r="34" spans="1:11" x14ac:dyDescent="0.25">
      <c r="A34" s="46"/>
      <c r="B34" s="34"/>
      <c r="C34" s="40">
        <v>5000</v>
      </c>
      <c r="D34" s="40">
        <v>50</v>
      </c>
      <c r="E34" s="38">
        <v>2.5</v>
      </c>
      <c r="F34" s="6" t="e">
        <f t="shared" si="3"/>
        <v>#DIV/0!</v>
      </c>
      <c r="G34" s="61"/>
      <c r="H34" s="62"/>
      <c r="I34" s="26">
        <f t="shared" si="2"/>
        <v>0</v>
      </c>
      <c r="J34" s="10" t="e">
        <f t="shared" si="4"/>
        <v>#DIV/0!</v>
      </c>
      <c r="K34" s="147" t="e">
        <f t="shared" ref="K34" si="9">ABS(I34-I35)/AVERAGE(I34,I35)</f>
        <v>#DIV/0!</v>
      </c>
    </row>
    <row r="35" spans="1:11" x14ac:dyDescent="0.25">
      <c r="A35" s="46"/>
      <c r="B35" s="34"/>
      <c r="C35" s="40">
        <v>5000</v>
      </c>
      <c r="D35" s="40">
        <v>50</v>
      </c>
      <c r="E35" s="38">
        <v>2.5</v>
      </c>
      <c r="F35" s="6" t="e">
        <f t="shared" si="3"/>
        <v>#DIV/0!</v>
      </c>
      <c r="G35" s="61"/>
      <c r="H35" s="62"/>
      <c r="I35" s="26">
        <f t="shared" si="2"/>
        <v>0</v>
      </c>
      <c r="J35" s="10" t="e">
        <f t="shared" si="4"/>
        <v>#DIV/0!</v>
      </c>
      <c r="K35" s="148"/>
    </row>
    <row r="36" spans="1:11" x14ac:dyDescent="0.25">
      <c r="A36" s="46"/>
      <c r="B36" s="34"/>
      <c r="C36" s="40">
        <v>5000</v>
      </c>
      <c r="D36" s="40">
        <v>50</v>
      </c>
      <c r="E36" s="38">
        <v>2.5</v>
      </c>
      <c r="F36" s="6" t="e">
        <f t="shared" si="3"/>
        <v>#DIV/0!</v>
      </c>
      <c r="G36" s="61"/>
      <c r="H36" s="62"/>
      <c r="I36" s="26">
        <f t="shared" si="2"/>
        <v>0</v>
      </c>
      <c r="J36" s="10" t="e">
        <f t="shared" si="4"/>
        <v>#DIV/0!</v>
      </c>
      <c r="K36" s="147" t="e">
        <f t="shared" ref="K36" si="10">ABS(I36-I37)/AVERAGE(I36,I37)</f>
        <v>#DIV/0!</v>
      </c>
    </row>
    <row r="37" spans="1:11" x14ac:dyDescent="0.25">
      <c r="A37" s="46"/>
      <c r="B37" s="34"/>
      <c r="C37" s="40">
        <v>5000</v>
      </c>
      <c r="D37" s="40">
        <v>50</v>
      </c>
      <c r="E37" s="38">
        <v>2.5</v>
      </c>
      <c r="F37" s="6" t="e">
        <f t="shared" si="3"/>
        <v>#DIV/0!</v>
      </c>
      <c r="G37" s="61"/>
      <c r="H37" s="62"/>
      <c r="I37" s="26">
        <f t="shared" si="2"/>
        <v>0</v>
      </c>
      <c r="J37" s="10" t="e">
        <f t="shared" si="4"/>
        <v>#DIV/0!</v>
      </c>
      <c r="K37" s="148"/>
    </row>
    <row r="38" spans="1:11" x14ac:dyDescent="0.25">
      <c r="A38" s="46"/>
      <c r="B38" s="34"/>
      <c r="C38" s="40">
        <v>5000</v>
      </c>
      <c r="D38" s="40">
        <v>50</v>
      </c>
      <c r="E38" s="38">
        <v>2.5</v>
      </c>
      <c r="F38" s="6" t="e">
        <f t="shared" si="3"/>
        <v>#DIV/0!</v>
      </c>
      <c r="G38" s="61"/>
      <c r="H38" s="62"/>
      <c r="I38" s="26">
        <f t="shared" si="2"/>
        <v>0</v>
      </c>
      <c r="J38" s="10" t="e">
        <f t="shared" si="4"/>
        <v>#DIV/0!</v>
      </c>
      <c r="K38" s="147" t="e">
        <f t="shared" ref="K38" si="11">ABS(I38-I39)/AVERAGE(I38,I39)</f>
        <v>#DIV/0!</v>
      </c>
    </row>
    <row r="39" spans="1:11" x14ac:dyDescent="0.25">
      <c r="A39" s="46"/>
      <c r="B39" s="34"/>
      <c r="C39" s="40">
        <v>5000</v>
      </c>
      <c r="D39" s="40">
        <v>50</v>
      </c>
      <c r="E39" s="38">
        <v>2.5</v>
      </c>
      <c r="F39" s="6" t="e">
        <f t="shared" si="3"/>
        <v>#DIV/0!</v>
      </c>
      <c r="G39" s="61"/>
      <c r="H39" s="62"/>
      <c r="I39" s="26">
        <f t="shared" si="2"/>
        <v>0</v>
      </c>
      <c r="J39" s="10" t="e">
        <f t="shared" si="4"/>
        <v>#DIV/0!</v>
      </c>
      <c r="K39" s="148"/>
    </row>
    <row r="40" spans="1:11" x14ac:dyDescent="0.25">
      <c r="A40" s="46"/>
      <c r="B40" s="34"/>
      <c r="C40" s="40">
        <v>5000</v>
      </c>
      <c r="D40" s="40">
        <v>50</v>
      </c>
      <c r="E40" s="38">
        <v>2.5</v>
      </c>
      <c r="F40" s="6" t="e">
        <f t="shared" si="3"/>
        <v>#DIV/0!</v>
      </c>
      <c r="G40" s="61"/>
      <c r="H40" s="62"/>
      <c r="I40" s="26">
        <f t="shared" si="2"/>
        <v>0</v>
      </c>
      <c r="J40" s="10" t="e">
        <f t="shared" si="4"/>
        <v>#DIV/0!</v>
      </c>
      <c r="K40" s="147" t="e">
        <f t="shared" ref="K40" si="12">ABS(I40-I41)/AVERAGE(I40,I41)</f>
        <v>#DIV/0!</v>
      </c>
    </row>
    <row r="41" spans="1:11" x14ac:dyDescent="0.25">
      <c r="A41" s="46"/>
      <c r="B41" s="34"/>
      <c r="C41" s="40">
        <v>5000</v>
      </c>
      <c r="D41" s="40">
        <v>50</v>
      </c>
      <c r="E41" s="38">
        <v>2.5</v>
      </c>
      <c r="F41" s="6" t="e">
        <f t="shared" si="3"/>
        <v>#DIV/0!</v>
      </c>
      <c r="G41" s="61"/>
      <c r="H41" s="62"/>
      <c r="I41" s="26">
        <f t="shared" si="2"/>
        <v>0</v>
      </c>
      <c r="J41" s="10" t="e">
        <f t="shared" si="4"/>
        <v>#DIV/0!</v>
      </c>
      <c r="K41" s="148"/>
    </row>
    <row r="42" spans="1:11" x14ac:dyDescent="0.25">
      <c r="A42" s="16"/>
      <c r="B42" s="34"/>
      <c r="C42" s="40">
        <v>5000</v>
      </c>
      <c r="D42" s="40">
        <v>50</v>
      </c>
      <c r="E42" s="38">
        <v>2.5</v>
      </c>
      <c r="F42" s="6" t="e">
        <f t="shared" si="3"/>
        <v>#DIV/0!</v>
      </c>
      <c r="G42" s="61"/>
      <c r="H42" s="62"/>
      <c r="I42" s="26">
        <f t="shared" si="2"/>
        <v>0</v>
      </c>
      <c r="J42" s="10" t="e">
        <f t="shared" si="4"/>
        <v>#DIV/0!</v>
      </c>
      <c r="K42" s="147" t="e">
        <f t="shared" ref="K42" si="13">ABS(I42-I43)/AVERAGE(I42,I43)</f>
        <v>#DIV/0!</v>
      </c>
    </row>
    <row r="43" spans="1:11" x14ac:dyDescent="0.25">
      <c r="A43" s="16"/>
      <c r="B43" s="34"/>
      <c r="C43" s="40">
        <v>5000</v>
      </c>
      <c r="D43" s="40">
        <v>50</v>
      </c>
      <c r="E43" s="38">
        <v>2.5</v>
      </c>
      <c r="F43" s="6" t="e">
        <f t="shared" si="3"/>
        <v>#DIV/0!</v>
      </c>
      <c r="G43" s="61"/>
      <c r="H43" s="62"/>
      <c r="I43" s="26">
        <f t="shared" si="2"/>
        <v>0</v>
      </c>
      <c r="J43" s="10" t="e">
        <f t="shared" si="4"/>
        <v>#DIV/0!</v>
      </c>
      <c r="K43" s="148"/>
    </row>
    <row r="44" spans="1:11" x14ac:dyDescent="0.25">
      <c r="A44" s="46"/>
      <c r="B44" s="34"/>
      <c r="C44" s="40">
        <v>5000</v>
      </c>
      <c r="D44" s="40">
        <v>50</v>
      </c>
      <c r="E44" s="38">
        <v>2.5</v>
      </c>
      <c r="F44" s="6" t="e">
        <f t="shared" si="3"/>
        <v>#DIV/0!</v>
      </c>
      <c r="G44" s="61"/>
      <c r="H44" s="62"/>
      <c r="I44" s="26">
        <f t="shared" si="2"/>
        <v>0</v>
      </c>
      <c r="J44" s="10" t="e">
        <f t="shared" si="4"/>
        <v>#DIV/0!</v>
      </c>
      <c r="K44" s="147" t="e">
        <f t="shared" ref="K44" si="14">ABS(I44-I45)/AVERAGE(I44,I45)</f>
        <v>#DIV/0!</v>
      </c>
    </row>
    <row r="45" spans="1:11" x14ac:dyDescent="0.25">
      <c r="A45" s="46"/>
      <c r="B45" s="34"/>
      <c r="C45" s="40">
        <v>5000</v>
      </c>
      <c r="D45" s="40">
        <v>50</v>
      </c>
      <c r="E45" s="38">
        <v>2.5</v>
      </c>
      <c r="F45" s="6" t="e">
        <f t="shared" si="3"/>
        <v>#DIV/0!</v>
      </c>
      <c r="G45" s="61"/>
      <c r="H45" s="62"/>
      <c r="I45" s="26">
        <f t="shared" si="2"/>
        <v>0</v>
      </c>
      <c r="J45" s="10" t="e">
        <f t="shared" si="4"/>
        <v>#DIV/0!</v>
      </c>
      <c r="K45" s="148"/>
    </row>
    <row r="46" spans="1:11" x14ac:dyDescent="0.25">
      <c r="A46" s="46"/>
      <c r="B46" s="34"/>
      <c r="C46" s="40">
        <v>5000</v>
      </c>
      <c r="D46" s="40">
        <v>50</v>
      </c>
      <c r="E46" s="38">
        <v>2.5</v>
      </c>
      <c r="F46" s="6" t="e">
        <f t="shared" si="3"/>
        <v>#DIV/0!</v>
      </c>
      <c r="G46" s="61"/>
      <c r="H46" s="62"/>
      <c r="I46" s="26">
        <f t="shared" si="2"/>
        <v>0</v>
      </c>
      <c r="J46" s="10" t="e">
        <f t="shared" si="4"/>
        <v>#DIV/0!</v>
      </c>
      <c r="K46" s="147" t="e">
        <f t="shared" ref="K46" si="15">ABS(I46-I47)/AVERAGE(I46,I47)</f>
        <v>#DIV/0!</v>
      </c>
    </row>
    <row r="47" spans="1:11" x14ac:dyDescent="0.25">
      <c r="A47" s="46"/>
      <c r="B47" s="34"/>
      <c r="C47" s="40">
        <v>5000</v>
      </c>
      <c r="D47" s="40">
        <v>50</v>
      </c>
      <c r="E47" s="38">
        <v>2.5</v>
      </c>
      <c r="F47" s="6" t="e">
        <f t="shared" si="3"/>
        <v>#DIV/0!</v>
      </c>
      <c r="G47" s="61"/>
      <c r="H47" s="62"/>
      <c r="I47" s="26">
        <f t="shared" si="2"/>
        <v>0</v>
      </c>
      <c r="J47" s="10" t="e">
        <f t="shared" si="4"/>
        <v>#DIV/0!</v>
      </c>
      <c r="K47" s="148"/>
    </row>
    <row r="48" spans="1:11" x14ac:dyDescent="0.25">
      <c r="A48" s="16"/>
      <c r="B48" s="34"/>
      <c r="C48" s="40">
        <v>5000</v>
      </c>
      <c r="D48" s="40">
        <v>50</v>
      </c>
      <c r="E48" s="38">
        <v>2.5</v>
      </c>
      <c r="F48" s="6" t="e">
        <f t="shared" si="3"/>
        <v>#DIV/0!</v>
      </c>
      <c r="G48" s="61"/>
      <c r="H48" s="62"/>
      <c r="I48" s="26">
        <f t="shared" si="2"/>
        <v>0</v>
      </c>
      <c r="J48" s="10" t="e">
        <f t="shared" si="4"/>
        <v>#DIV/0!</v>
      </c>
      <c r="K48" s="147" t="e">
        <f t="shared" ref="K48" si="16">ABS(I48-I49)/AVERAGE(I48,I49)</f>
        <v>#DIV/0!</v>
      </c>
    </row>
    <row r="49" spans="1:11" x14ac:dyDescent="0.25">
      <c r="A49" s="16"/>
      <c r="B49" s="34"/>
      <c r="C49" s="40">
        <v>5000</v>
      </c>
      <c r="D49" s="40">
        <v>50</v>
      </c>
      <c r="E49" s="38">
        <v>2.5</v>
      </c>
      <c r="F49" s="6" t="e">
        <f t="shared" si="3"/>
        <v>#DIV/0!</v>
      </c>
      <c r="G49" s="61"/>
      <c r="H49" s="62"/>
      <c r="I49" s="26">
        <f t="shared" si="2"/>
        <v>0</v>
      </c>
      <c r="J49" s="10" t="e">
        <f t="shared" si="4"/>
        <v>#DIV/0!</v>
      </c>
      <c r="K49" s="148"/>
    </row>
    <row r="50" spans="1:11" x14ac:dyDescent="0.25">
      <c r="A50" s="46"/>
      <c r="B50" s="20"/>
      <c r="C50" s="40">
        <v>5000</v>
      </c>
      <c r="D50" s="40">
        <v>50</v>
      </c>
      <c r="E50" s="38">
        <v>2.5</v>
      </c>
      <c r="F50" s="6" t="e">
        <f>E50/Pb!B46</f>
        <v>#DIV/0!</v>
      </c>
      <c r="G50" s="61"/>
      <c r="H50" s="62"/>
      <c r="I50" s="26">
        <f t="shared" si="2"/>
        <v>0</v>
      </c>
      <c r="J50" s="10" t="e">
        <f t="shared" si="4"/>
        <v>#DIV/0!</v>
      </c>
      <c r="K50" s="147" t="e">
        <f t="shared" ref="K50" si="17">ABS(I50-I51)/AVERAGE(I50,I51)</f>
        <v>#DIV/0!</v>
      </c>
    </row>
    <row r="51" spans="1:11" x14ac:dyDescent="0.25">
      <c r="A51" s="46"/>
      <c r="B51" s="20"/>
      <c r="C51" s="40">
        <v>5000</v>
      </c>
      <c r="D51" s="40">
        <v>50</v>
      </c>
      <c r="E51" s="38">
        <v>2.5</v>
      </c>
      <c r="F51" s="6" t="e">
        <f>E51/Pb!B47</f>
        <v>#DIV/0!</v>
      </c>
      <c r="G51" s="61"/>
      <c r="H51" s="62"/>
      <c r="I51" s="26">
        <f t="shared" si="2"/>
        <v>0</v>
      </c>
      <c r="J51" s="10" t="e">
        <f t="shared" si="4"/>
        <v>#DIV/0!</v>
      </c>
      <c r="K51" s="148"/>
    </row>
    <row r="52" spans="1:11" x14ac:dyDescent="0.25">
      <c r="A52" s="46"/>
      <c r="B52" s="34"/>
      <c r="C52" s="40">
        <v>5000</v>
      </c>
      <c r="D52" s="40">
        <v>50</v>
      </c>
      <c r="E52" s="38">
        <v>2.5</v>
      </c>
      <c r="F52" s="6" t="e">
        <f t="shared" ref="F52:F57" si="18">E52/B52</f>
        <v>#DIV/0!</v>
      </c>
      <c r="G52" s="61"/>
      <c r="H52" s="62"/>
      <c r="I52" s="26">
        <f t="shared" si="2"/>
        <v>0</v>
      </c>
      <c r="J52" s="10" t="e">
        <f t="shared" si="4"/>
        <v>#DIV/0!</v>
      </c>
      <c r="K52" s="147" t="e">
        <f t="shared" ref="K52" si="19">ABS(I52-I53)/AVERAGE(I52,I53)</f>
        <v>#DIV/0!</v>
      </c>
    </row>
    <row r="53" spans="1:11" x14ac:dyDescent="0.25">
      <c r="A53" s="46"/>
      <c r="B53" s="34"/>
      <c r="C53" s="40">
        <v>5000</v>
      </c>
      <c r="D53" s="40">
        <v>50</v>
      </c>
      <c r="E53" s="38">
        <v>2.5</v>
      </c>
      <c r="F53" s="6" t="e">
        <f t="shared" si="18"/>
        <v>#DIV/0!</v>
      </c>
      <c r="G53" s="61"/>
      <c r="H53" s="62"/>
      <c r="I53" s="26">
        <f t="shared" si="2"/>
        <v>0</v>
      </c>
      <c r="J53" s="10" t="e">
        <f t="shared" si="4"/>
        <v>#DIV/0!</v>
      </c>
      <c r="K53" s="148"/>
    </row>
    <row r="54" spans="1:11" x14ac:dyDescent="0.25">
      <c r="A54" s="46"/>
      <c r="B54" s="34"/>
      <c r="C54" s="40">
        <v>5000</v>
      </c>
      <c r="D54" s="40">
        <v>50</v>
      </c>
      <c r="E54" s="38">
        <v>2.5</v>
      </c>
      <c r="F54" s="6" t="e">
        <f t="shared" si="18"/>
        <v>#DIV/0!</v>
      </c>
      <c r="G54" s="61"/>
      <c r="H54" s="62"/>
      <c r="I54" s="26">
        <f t="shared" si="2"/>
        <v>0</v>
      </c>
      <c r="J54" s="10" t="e">
        <f t="shared" si="4"/>
        <v>#DIV/0!</v>
      </c>
      <c r="K54" s="147" t="e">
        <f t="shared" ref="K54" si="20">ABS(I54-I55)/AVERAGE(I54,I55)</f>
        <v>#DIV/0!</v>
      </c>
    </row>
    <row r="55" spans="1:11" x14ac:dyDescent="0.25">
      <c r="A55" s="46"/>
      <c r="B55" s="34"/>
      <c r="C55" s="40">
        <v>5000</v>
      </c>
      <c r="D55" s="40">
        <v>50</v>
      </c>
      <c r="E55" s="38">
        <v>2.5</v>
      </c>
      <c r="F55" s="6" t="e">
        <f t="shared" si="18"/>
        <v>#DIV/0!</v>
      </c>
      <c r="G55" s="61"/>
      <c r="H55" s="62"/>
      <c r="I55" s="26">
        <f t="shared" si="2"/>
        <v>0</v>
      </c>
      <c r="J55" s="10" t="e">
        <f t="shared" si="4"/>
        <v>#DIV/0!</v>
      </c>
      <c r="K55" s="148"/>
    </row>
    <row r="56" spans="1:11" x14ac:dyDescent="0.25">
      <c r="A56" s="46"/>
      <c r="B56" s="34"/>
      <c r="C56" s="40">
        <v>5000</v>
      </c>
      <c r="D56" s="40">
        <v>50</v>
      </c>
      <c r="E56" s="38">
        <v>2.5</v>
      </c>
      <c r="F56" s="6" t="e">
        <f t="shared" si="18"/>
        <v>#DIV/0!</v>
      </c>
      <c r="G56" s="61"/>
      <c r="H56" s="62"/>
      <c r="I56" s="26">
        <f t="shared" si="2"/>
        <v>0</v>
      </c>
      <c r="J56" s="10" t="e">
        <f>I56/F56</f>
        <v>#DIV/0!</v>
      </c>
      <c r="K56" s="147" t="e">
        <f>ABS(I56-I57)/AVERAGE(I56,I57)</f>
        <v>#DIV/0!</v>
      </c>
    </row>
    <row r="57" spans="1:11" x14ac:dyDescent="0.25">
      <c r="A57" s="46"/>
      <c r="B57" s="34"/>
      <c r="C57" s="40">
        <v>5000</v>
      </c>
      <c r="D57" s="40">
        <v>50</v>
      </c>
      <c r="E57" s="38">
        <v>2.5</v>
      </c>
      <c r="F57" s="6" t="e">
        <f t="shared" si="18"/>
        <v>#DIV/0!</v>
      </c>
      <c r="G57" s="61"/>
      <c r="H57" s="62"/>
      <c r="I57" s="26">
        <f t="shared" si="2"/>
        <v>0</v>
      </c>
      <c r="J57" s="10" t="e">
        <f>I57/F57</f>
        <v>#DIV/0!</v>
      </c>
      <c r="K57" s="148"/>
    </row>
    <row r="58" spans="1:11" x14ac:dyDescent="0.25">
      <c r="A58" s="46"/>
      <c r="B58" s="34"/>
      <c r="C58" s="40">
        <v>5000</v>
      </c>
      <c r="D58" s="40">
        <v>50</v>
      </c>
      <c r="E58" s="38">
        <v>2.5</v>
      </c>
      <c r="F58" s="6" t="e">
        <f t="shared" ref="F58:F89" si="21">E58/B58</f>
        <v>#DIV/0!</v>
      </c>
      <c r="G58" s="61"/>
      <c r="H58" s="62"/>
      <c r="I58" s="26">
        <f t="shared" si="2"/>
        <v>0</v>
      </c>
      <c r="J58" s="10" t="e">
        <f t="shared" ref="J58:J89" si="22">I58/F58</f>
        <v>#DIV/0!</v>
      </c>
      <c r="K58" s="147" t="e">
        <f t="shared" ref="K58" si="23">ABS(I58-I59)/AVERAGE(I58,I59)</f>
        <v>#DIV/0!</v>
      </c>
    </row>
    <row r="59" spans="1:11" x14ac:dyDescent="0.25">
      <c r="A59" s="46"/>
      <c r="B59" s="34"/>
      <c r="C59" s="40">
        <v>5000</v>
      </c>
      <c r="D59" s="40">
        <v>50</v>
      </c>
      <c r="E59" s="38">
        <v>2.5</v>
      </c>
      <c r="F59" s="6" t="e">
        <f t="shared" si="21"/>
        <v>#DIV/0!</v>
      </c>
      <c r="G59" s="61"/>
      <c r="H59" s="62"/>
      <c r="I59" s="26">
        <f t="shared" si="2"/>
        <v>0</v>
      </c>
      <c r="J59" s="10" t="e">
        <f t="shared" si="22"/>
        <v>#DIV/0!</v>
      </c>
      <c r="K59" s="148"/>
    </row>
    <row r="60" spans="1:11" x14ac:dyDescent="0.25">
      <c r="A60" s="46"/>
      <c r="B60" s="34"/>
      <c r="C60" s="40">
        <v>5000</v>
      </c>
      <c r="D60" s="40">
        <v>50</v>
      </c>
      <c r="E60" s="38">
        <v>2.5</v>
      </c>
      <c r="F60" s="6" t="e">
        <f t="shared" si="21"/>
        <v>#DIV/0!</v>
      </c>
      <c r="G60" s="61"/>
      <c r="H60" s="62"/>
      <c r="I60" s="26">
        <f t="shared" si="2"/>
        <v>0</v>
      </c>
      <c r="J60" s="10" t="e">
        <f t="shared" si="22"/>
        <v>#DIV/0!</v>
      </c>
      <c r="K60" s="147" t="e">
        <f t="shared" ref="K60" si="24">ABS(I60-I61)/AVERAGE(I60,I61)</f>
        <v>#DIV/0!</v>
      </c>
    </row>
    <row r="61" spans="1:11" x14ac:dyDescent="0.25">
      <c r="A61" s="46"/>
      <c r="B61" s="34"/>
      <c r="C61" s="40">
        <v>5000</v>
      </c>
      <c r="D61" s="40">
        <v>50</v>
      </c>
      <c r="E61" s="38">
        <v>2.5</v>
      </c>
      <c r="F61" s="6" t="e">
        <f t="shared" si="21"/>
        <v>#DIV/0!</v>
      </c>
      <c r="G61" s="61"/>
      <c r="H61" s="62"/>
      <c r="I61" s="26">
        <f t="shared" si="2"/>
        <v>0</v>
      </c>
      <c r="J61" s="10" t="e">
        <f t="shared" si="22"/>
        <v>#DIV/0!</v>
      </c>
      <c r="K61" s="148"/>
    </row>
    <row r="62" spans="1:11" x14ac:dyDescent="0.25">
      <c r="A62" s="46"/>
      <c r="B62" s="34"/>
      <c r="C62" s="40">
        <v>5000</v>
      </c>
      <c r="D62" s="40">
        <v>50</v>
      </c>
      <c r="E62" s="38">
        <v>2.5</v>
      </c>
      <c r="F62" s="6" t="e">
        <f t="shared" si="21"/>
        <v>#DIV/0!</v>
      </c>
      <c r="G62" s="61"/>
      <c r="H62" s="62"/>
      <c r="I62" s="26">
        <f t="shared" si="2"/>
        <v>0</v>
      </c>
      <c r="J62" s="10" t="e">
        <f t="shared" si="22"/>
        <v>#DIV/0!</v>
      </c>
      <c r="K62" s="147" t="e">
        <f t="shared" ref="K62" si="25">ABS(I62-I63)/AVERAGE(I62,I63)</f>
        <v>#DIV/0!</v>
      </c>
    </row>
    <row r="63" spans="1:11" x14ac:dyDescent="0.25">
      <c r="A63" s="46"/>
      <c r="B63" s="34"/>
      <c r="C63" s="40">
        <v>5000</v>
      </c>
      <c r="D63" s="40">
        <v>50</v>
      </c>
      <c r="E63" s="38">
        <v>2.5</v>
      </c>
      <c r="F63" s="6" t="e">
        <f t="shared" si="21"/>
        <v>#DIV/0!</v>
      </c>
      <c r="G63" s="61"/>
      <c r="H63" s="62"/>
      <c r="I63" s="26">
        <f t="shared" si="2"/>
        <v>0</v>
      </c>
      <c r="J63" s="10" t="e">
        <f t="shared" si="22"/>
        <v>#DIV/0!</v>
      </c>
      <c r="K63" s="148"/>
    </row>
    <row r="64" spans="1:11" x14ac:dyDescent="0.25">
      <c r="A64" s="46"/>
      <c r="B64" s="34"/>
      <c r="C64" s="40">
        <v>5000</v>
      </c>
      <c r="D64" s="40">
        <v>50</v>
      </c>
      <c r="E64" s="38">
        <v>2.5</v>
      </c>
      <c r="F64" s="6" t="e">
        <f t="shared" si="21"/>
        <v>#DIV/0!</v>
      </c>
      <c r="G64" s="61"/>
      <c r="H64" s="62"/>
      <c r="I64" s="26">
        <f t="shared" si="2"/>
        <v>0</v>
      </c>
      <c r="J64" s="10" t="e">
        <f t="shared" si="22"/>
        <v>#DIV/0!</v>
      </c>
      <c r="K64" s="147" t="e">
        <f t="shared" ref="K64" si="26">ABS(I64-I65)/AVERAGE(I64,I65)</f>
        <v>#DIV/0!</v>
      </c>
    </row>
    <row r="65" spans="1:11" x14ac:dyDescent="0.25">
      <c r="A65" s="46"/>
      <c r="B65" s="34"/>
      <c r="C65" s="40">
        <v>5000</v>
      </c>
      <c r="D65" s="40">
        <v>50</v>
      </c>
      <c r="E65" s="38">
        <v>2.5</v>
      </c>
      <c r="F65" s="6" t="e">
        <f t="shared" si="21"/>
        <v>#DIV/0!</v>
      </c>
      <c r="G65" s="61"/>
      <c r="H65" s="62"/>
      <c r="I65" s="26">
        <f t="shared" si="2"/>
        <v>0</v>
      </c>
      <c r="J65" s="10" t="e">
        <f t="shared" si="22"/>
        <v>#DIV/0!</v>
      </c>
      <c r="K65" s="148"/>
    </row>
    <row r="66" spans="1:11" x14ac:dyDescent="0.25">
      <c r="A66" s="46"/>
      <c r="B66" s="34"/>
      <c r="C66" s="40">
        <v>5000</v>
      </c>
      <c r="D66" s="40">
        <v>50</v>
      </c>
      <c r="E66" s="38">
        <v>2.5</v>
      </c>
      <c r="F66" s="6" t="e">
        <f t="shared" si="21"/>
        <v>#DIV/0!</v>
      </c>
      <c r="G66" s="61"/>
      <c r="H66" s="62"/>
      <c r="I66" s="26">
        <f t="shared" si="2"/>
        <v>0</v>
      </c>
      <c r="J66" s="10" t="e">
        <f t="shared" si="22"/>
        <v>#DIV/0!</v>
      </c>
      <c r="K66" s="147" t="e">
        <f t="shared" ref="K66" si="27">ABS(I66-I67)/AVERAGE(I66,I67)</f>
        <v>#DIV/0!</v>
      </c>
    </row>
    <row r="67" spans="1:11" x14ac:dyDescent="0.25">
      <c r="A67" s="46"/>
      <c r="B67" s="34"/>
      <c r="C67" s="40">
        <v>5000</v>
      </c>
      <c r="D67" s="40">
        <v>50</v>
      </c>
      <c r="E67" s="38">
        <v>2.5</v>
      </c>
      <c r="F67" s="6" t="e">
        <f t="shared" si="21"/>
        <v>#DIV/0!</v>
      </c>
      <c r="G67" s="61"/>
      <c r="H67" s="62"/>
      <c r="I67" s="26">
        <f t="shared" si="2"/>
        <v>0</v>
      </c>
      <c r="J67" s="10" t="e">
        <f t="shared" si="22"/>
        <v>#DIV/0!</v>
      </c>
      <c r="K67" s="148"/>
    </row>
    <row r="68" spans="1:11" x14ac:dyDescent="0.25">
      <c r="A68" s="46"/>
      <c r="B68" s="34"/>
      <c r="C68" s="40">
        <v>5000</v>
      </c>
      <c r="D68" s="40">
        <v>50</v>
      </c>
      <c r="E68" s="38">
        <v>2.5</v>
      </c>
      <c r="F68" s="6" t="e">
        <f t="shared" si="21"/>
        <v>#DIV/0!</v>
      </c>
      <c r="G68" s="61"/>
      <c r="H68" s="62"/>
      <c r="I68" s="26">
        <f t="shared" si="2"/>
        <v>0</v>
      </c>
      <c r="J68" s="10" t="e">
        <f t="shared" si="22"/>
        <v>#DIV/0!</v>
      </c>
      <c r="K68" s="147" t="e">
        <f t="shared" ref="K68" si="28">ABS(I68-I69)/AVERAGE(I68,I69)</f>
        <v>#DIV/0!</v>
      </c>
    </row>
    <row r="69" spans="1:11" x14ac:dyDescent="0.25">
      <c r="A69" s="46"/>
      <c r="B69" s="34"/>
      <c r="C69" s="40">
        <v>5000</v>
      </c>
      <c r="D69" s="40">
        <v>50</v>
      </c>
      <c r="E69" s="38">
        <v>2.5</v>
      </c>
      <c r="F69" s="6" t="e">
        <f t="shared" si="21"/>
        <v>#DIV/0!</v>
      </c>
      <c r="G69" s="61"/>
      <c r="H69" s="62"/>
      <c r="I69" s="26">
        <f t="shared" si="2"/>
        <v>0</v>
      </c>
      <c r="J69" s="10" t="e">
        <f t="shared" si="22"/>
        <v>#DIV/0!</v>
      </c>
      <c r="K69" s="148"/>
    </row>
    <row r="70" spans="1:11" x14ac:dyDescent="0.25">
      <c r="A70" s="46"/>
      <c r="B70" s="34"/>
      <c r="C70" s="40">
        <v>5000</v>
      </c>
      <c r="D70" s="40">
        <v>50</v>
      </c>
      <c r="E70" s="38">
        <v>2.5</v>
      </c>
      <c r="F70" s="6" t="e">
        <f t="shared" si="21"/>
        <v>#DIV/0!</v>
      </c>
      <c r="G70" s="61"/>
      <c r="H70" s="62"/>
      <c r="I70" s="26">
        <f t="shared" ref="I70:I133" si="29">(H70-G70)/1000</f>
        <v>0</v>
      </c>
      <c r="J70" s="10" t="e">
        <f t="shared" si="22"/>
        <v>#DIV/0!</v>
      </c>
      <c r="K70" s="147" t="e">
        <f t="shared" ref="K70" si="30">ABS(I70-I71)/AVERAGE(I70,I71)</f>
        <v>#DIV/0!</v>
      </c>
    </row>
    <row r="71" spans="1:11" x14ac:dyDescent="0.25">
      <c r="A71" s="46"/>
      <c r="B71" s="34"/>
      <c r="C71" s="40">
        <v>5000</v>
      </c>
      <c r="D71" s="40">
        <v>50</v>
      </c>
      <c r="E71" s="38">
        <v>2.5</v>
      </c>
      <c r="F71" s="6" t="e">
        <f t="shared" si="21"/>
        <v>#DIV/0!</v>
      </c>
      <c r="G71" s="61"/>
      <c r="H71" s="62"/>
      <c r="I71" s="26">
        <f t="shared" si="29"/>
        <v>0</v>
      </c>
      <c r="J71" s="10" t="e">
        <f t="shared" si="22"/>
        <v>#DIV/0!</v>
      </c>
      <c r="K71" s="148"/>
    </row>
    <row r="72" spans="1:11" x14ac:dyDescent="0.25">
      <c r="A72" s="46"/>
      <c r="B72" s="34"/>
      <c r="C72" s="40">
        <v>5000</v>
      </c>
      <c r="D72" s="40">
        <v>50</v>
      </c>
      <c r="E72" s="38">
        <v>2.5</v>
      </c>
      <c r="F72" s="6" t="e">
        <f t="shared" si="21"/>
        <v>#DIV/0!</v>
      </c>
      <c r="G72" s="61"/>
      <c r="H72" s="62"/>
      <c r="I72" s="26">
        <f t="shared" si="29"/>
        <v>0</v>
      </c>
      <c r="J72" s="10" t="e">
        <f t="shared" si="22"/>
        <v>#DIV/0!</v>
      </c>
      <c r="K72" s="147" t="e">
        <f t="shared" ref="K72" si="31">ABS(I72-I73)/AVERAGE(I72,I73)</f>
        <v>#DIV/0!</v>
      </c>
    </row>
    <row r="73" spans="1:11" x14ac:dyDescent="0.25">
      <c r="A73" s="46"/>
      <c r="B73" s="34"/>
      <c r="C73" s="40">
        <v>5000</v>
      </c>
      <c r="D73" s="40">
        <v>50</v>
      </c>
      <c r="E73" s="38">
        <v>2.5</v>
      </c>
      <c r="F73" s="6" t="e">
        <f t="shared" si="21"/>
        <v>#DIV/0!</v>
      </c>
      <c r="G73" s="61"/>
      <c r="H73" s="62"/>
      <c r="I73" s="26">
        <f t="shared" si="29"/>
        <v>0</v>
      </c>
      <c r="J73" s="10" t="e">
        <f t="shared" si="22"/>
        <v>#DIV/0!</v>
      </c>
      <c r="K73" s="148"/>
    </row>
    <row r="74" spans="1:11" x14ac:dyDescent="0.25">
      <c r="A74" s="46"/>
      <c r="B74" s="34"/>
      <c r="C74" s="40">
        <v>5000</v>
      </c>
      <c r="D74" s="40">
        <v>50</v>
      </c>
      <c r="E74" s="38">
        <v>2.5</v>
      </c>
      <c r="F74" s="6" t="e">
        <f t="shared" si="21"/>
        <v>#DIV/0!</v>
      </c>
      <c r="G74" s="61"/>
      <c r="H74" s="62"/>
      <c r="I74" s="26">
        <f t="shared" si="29"/>
        <v>0</v>
      </c>
      <c r="J74" s="10" t="e">
        <f t="shared" si="22"/>
        <v>#DIV/0!</v>
      </c>
      <c r="K74" s="147" t="e">
        <f t="shared" ref="K74" si="32">ABS(I74-I75)/AVERAGE(I74,I75)</f>
        <v>#DIV/0!</v>
      </c>
    </row>
    <row r="75" spans="1:11" x14ac:dyDescent="0.25">
      <c r="A75" s="46"/>
      <c r="B75" s="34"/>
      <c r="C75" s="40">
        <v>5000</v>
      </c>
      <c r="D75" s="40">
        <v>50</v>
      </c>
      <c r="E75" s="38">
        <v>2.5</v>
      </c>
      <c r="F75" s="6" t="e">
        <f t="shared" si="21"/>
        <v>#DIV/0!</v>
      </c>
      <c r="G75" s="61"/>
      <c r="H75" s="62"/>
      <c r="I75" s="26">
        <f t="shared" si="29"/>
        <v>0</v>
      </c>
      <c r="J75" s="10" t="e">
        <f t="shared" si="22"/>
        <v>#DIV/0!</v>
      </c>
      <c r="K75" s="148"/>
    </row>
    <row r="76" spans="1:11" x14ac:dyDescent="0.25">
      <c r="A76" s="46"/>
      <c r="B76" s="34"/>
      <c r="C76" s="40">
        <v>5000</v>
      </c>
      <c r="D76" s="40">
        <v>50</v>
      </c>
      <c r="E76" s="38">
        <v>2.5</v>
      </c>
      <c r="F76" s="6" t="e">
        <f t="shared" si="21"/>
        <v>#DIV/0!</v>
      </c>
      <c r="G76" s="61"/>
      <c r="H76" s="62"/>
      <c r="I76" s="26">
        <f t="shared" si="29"/>
        <v>0</v>
      </c>
      <c r="J76" s="10" t="e">
        <f t="shared" si="22"/>
        <v>#DIV/0!</v>
      </c>
      <c r="K76" s="147" t="e">
        <f t="shared" ref="K76" si="33">ABS(I76-I77)/AVERAGE(I76,I77)</f>
        <v>#DIV/0!</v>
      </c>
    </row>
    <row r="77" spans="1:11" x14ac:dyDescent="0.25">
      <c r="A77" s="46"/>
      <c r="B77" s="34"/>
      <c r="C77" s="40">
        <v>5000</v>
      </c>
      <c r="D77" s="40">
        <v>50</v>
      </c>
      <c r="E77" s="38">
        <v>2.5</v>
      </c>
      <c r="F77" s="6" t="e">
        <f t="shared" si="21"/>
        <v>#DIV/0!</v>
      </c>
      <c r="G77" s="61"/>
      <c r="H77" s="62"/>
      <c r="I77" s="26">
        <f t="shared" si="29"/>
        <v>0</v>
      </c>
      <c r="J77" s="10" t="e">
        <f t="shared" si="22"/>
        <v>#DIV/0!</v>
      </c>
      <c r="K77" s="148"/>
    </row>
    <row r="78" spans="1:11" x14ac:dyDescent="0.25">
      <c r="A78" s="46"/>
      <c r="B78" s="34"/>
      <c r="C78" s="40">
        <v>5000</v>
      </c>
      <c r="D78" s="40">
        <v>50</v>
      </c>
      <c r="E78" s="38">
        <v>2.5</v>
      </c>
      <c r="F78" s="6" t="e">
        <f t="shared" si="21"/>
        <v>#DIV/0!</v>
      </c>
      <c r="G78" s="61"/>
      <c r="H78" s="62"/>
      <c r="I78" s="26">
        <f t="shared" si="29"/>
        <v>0</v>
      </c>
      <c r="J78" s="10" t="e">
        <f t="shared" si="22"/>
        <v>#DIV/0!</v>
      </c>
      <c r="K78" s="147" t="e">
        <f t="shared" ref="K78" si="34">ABS(I78-I79)/AVERAGE(I78,I79)</f>
        <v>#DIV/0!</v>
      </c>
    </row>
    <row r="79" spans="1:11" x14ac:dyDescent="0.25">
      <c r="A79" s="46"/>
      <c r="B79" s="34"/>
      <c r="C79" s="40">
        <v>5000</v>
      </c>
      <c r="D79" s="40">
        <v>50</v>
      </c>
      <c r="E79" s="38">
        <v>2.5</v>
      </c>
      <c r="F79" s="6" t="e">
        <f t="shared" si="21"/>
        <v>#DIV/0!</v>
      </c>
      <c r="G79" s="61"/>
      <c r="H79" s="62"/>
      <c r="I79" s="26">
        <f t="shared" si="29"/>
        <v>0</v>
      </c>
      <c r="J79" s="10" t="e">
        <f t="shared" si="22"/>
        <v>#DIV/0!</v>
      </c>
      <c r="K79" s="148"/>
    </row>
    <row r="80" spans="1:11" x14ac:dyDescent="0.25">
      <c r="A80" s="46"/>
      <c r="B80" s="34"/>
      <c r="C80" s="40">
        <v>5000</v>
      </c>
      <c r="D80" s="40">
        <v>50</v>
      </c>
      <c r="E80" s="38">
        <v>2.5</v>
      </c>
      <c r="F80" s="6" t="e">
        <f t="shared" si="21"/>
        <v>#DIV/0!</v>
      </c>
      <c r="G80" s="61"/>
      <c r="H80" s="62"/>
      <c r="I80" s="26">
        <f t="shared" si="29"/>
        <v>0</v>
      </c>
      <c r="J80" s="10" t="e">
        <f t="shared" si="22"/>
        <v>#DIV/0!</v>
      </c>
      <c r="K80" s="147" t="e">
        <f t="shared" ref="K80" si="35">ABS(I80-I81)/AVERAGE(I80,I81)</f>
        <v>#DIV/0!</v>
      </c>
    </row>
    <row r="81" spans="1:11" x14ac:dyDescent="0.25">
      <c r="A81" s="46"/>
      <c r="B81" s="34"/>
      <c r="C81" s="40">
        <v>5000</v>
      </c>
      <c r="D81" s="40">
        <v>50</v>
      </c>
      <c r="E81" s="38">
        <v>2.5</v>
      </c>
      <c r="F81" s="6" t="e">
        <f t="shared" si="21"/>
        <v>#DIV/0!</v>
      </c>
      <c r="G81" s="61"/>
      <c r="H81" s="62"/>
      <c r="I81" s="26">
        <f t="shared" si="29"/>
        <v>0</v>
      </c>
      <c r="J81" s="10" t="e">
        <f t="shared" si="22"/>
        <v>#DIV/0!</v>
      </c>
      <c r="K81" s="148"/>
    </row>
    <row r="82" spans="1:11" x14ac:dyDescent="0.25">
      <c r="A82" s="46"/>
      <c r="B82" s="34"/>
      <c r="C82" s="40">
        <v>5000</v>
      </c>
      <c r="D82" s="40">
        <v>50</v>
      </c>
      <c r="E82" s="38">
        <v>2.5</v>
      </c>
      <c r="F82" s="6" t="e">
        <f>E82/B82</f>
        <v>#DIV/0!</v>
      </c>
      <c r="G82" s="61"/>
      <c r="H82" s="62"/>
      <c r="I82" s="26">
        <f t="shared" si="29"/>
        <v>0</v>
      </c>
      <c r="J82" s="10" t="e">
        <f t="shared" si="22"/>
        <v>#DIV/0!</v>
      </c>
      <c r="K82" s="147" t="e">
        <f t="shared" ref="K82" si="36">ABS(I82-I83)/AVERAGE(I82,I83)</f>
        <v>#DIV/0!</v>
      </c>
    </row>
    <row r="83" spans="1:11" x14ac:dyDescent="0.25">
      <c r="A83" s="46"/>
      <c r="B83" s="34"/>
      <c r="C83" s="40">
        <v>5000</v>
      </c>
      <c r="D83" s="40">
        <v>50</v>
      </c>
      <c r="E83" s="38">
        <v>2.5</v>
      </c>
      <c r="F83" s="6" t="e">
        <f>E83/B83</f>
        <v>#DIV/0!</v>
      </c>
      <c r="G83" s="61"/>
      <c r="H83" s="62"/>
      <c r="I83" s="26">
        <f t="shared" si="29"/>
        <v>0</v>
      </c>
      <c r="J83" s="10" t="e">
        <f t="shared" si="22"/>
        <v>#DIV/0!</v>
      </c>
      <c r="K83" s="148"/>
    </row>
    <row r="84" spans="1:11" x14ac:dyDescent="0.25">
      <c r="A84" s="46"/>
      <c r="B84" s="34"/>
      <c r="C84" s="40">
        <v>5000</v>
      </c>
      <c r="D84" s="40">
        <v>50</v>
      </c>
      <c r="E84" s="38">
        <v>2.5</v>
      </c>
      <c r="F84" s="6" t="e">
        <f t="shared" si="21"/>
        <v>#DIV/0!</v>
      </c>
      <c r="G84" s="61"/>
      <c r="H84" s="62"/>
      <c r="I84" s="26">
        <f t="shared" si="29"/>
        <v>0</v>
      </c>
      <c r="J84" s="10" t="e">
        <f t="shared" si="22"/>
        <v>#DIV/0!</v>
      </c>
      <c r="K84" s="147" t="e">
        <f t="shared" ref="K84" si="37">ABS(I84-I85)/AVERAGE(I84,I85)</f>
        <v>#DIV/0!</v>
      </c>
    </row>
    <row r="85" spans="1:11" x14ac:dyDescent="0.25">
      <c r="A85" s="46"/>
      <c r="B85" s="34"/>
      <c r="C85" s="40">
        <v>5000</v>
      </c>
      <c r="D85" s="40">
        <v>50</v>
      </c>
      <c r="E85" s="38">
        <v>2.5</v>
      </c>
      <c r="F85" s="6" t="e">
        <f t="shared" si="21"/>
        <v>#DIV/0!</v>
      </c>
      <c r="G85" s="61"/>
      <c r="H85" s="62"/>
      <c r="I85" s="26">
        <f t="shared" si="29"/>
        <v>0</v>
      </c>
      <c r="J85" s="10" t="e">
        <f t="shared" si="22"/>
        <v>#DIV/0!</v>
      </c>
      <c r="K85" s="148"/>
    </row>
    <row r="86" spans="1:11" x14ac:dyDescent="0.25">
      <c r="A86" s="46"/>
      <c r="B86" s="34"/>
      <c r="C86" s="40">
        <v>5000</v>
      </c>
      <c r="D86" s="40">
        <v>50</v>
      </c>
      <c r="E86" s="38">
        <v>2.5</v>
      </c>
      <c r="F86" s="6" t="e">
        <f t="shared" si="21"/>
        <v>#DIV/0!</v>
      </c>
      <c r="G86" s="61"/>
      <c r="H86" s="62"/>
      <c r="I86" s="26">
        <f t="shared" si="29"/>
        <v>0</v>
      </c>
      <c r="J86" s="10" t="e">
        <f t="shared" si="22"/>
        <v>#DIV/0!</v>
      </c>
      <c r="K86" s="147" t="e">
        <f t="shared" ref="K86" si="38">ABS(I86-I87)/AVERAGE(I86,I87)</f>
        <v>#DIV/0!</v>
      </c>
    </row>
    <row r="87" spans="1:11" x14ac:dyDescent="0.25">
      <c r="A87" s="46"/>
      <c r="B87" s="34"/>
      <c r="C87" s="40">
        <v>5000</v>
      </c>
      <c r="D87" s="40">
        <v>50</v>
      </c>
      <c r="E87" s="38">
        <v>2.5</v>
      </c>
      <c r="F87" s="6" t="e">
        <f t="shared" si="21"/>
        <v>#DIV/0!</v>
      </c>
      <c r="G87" s="61"/>
      <c r="H87" s="62"/>
      <c r="I87" s="26">
        <f t="shared" si="29"/>
        <v>0</v>
      </c>
      <c r="J87" s="10" t="e">
        <f t="shared" si="22"/>
        <v>#DIV/0!</v>
      </c>
      <c r="K87" s="148"/>
    </row>
    <row r="88" spans="1:11" x14ac:dyDescent="0.25">
      <c r="A88" s="46"/>
      <c r="B88" s="34"/>
      <c r="C88" s="40">
        <v>5000</v>
      </c>
      <c r="D88" s="40">
        <v>50</v>
      </c>
      <c r="E88" s="38">
        <v>2.5</v>
      </c>
      <c r="F88" s="6" t="e">
        <f t="shared" si="21"/>
        <v>#DIV/0!</v>
      </c>
      <c r="G88" s="61"/>
      <c r="H88" s="62"/>
      <c r="I88" s="26">
        <f t="shared" si="29"/>
        <v>0</v>
      </c>
      <c r="J88" s="10" t="e">
        <f t="shared" si="22"/>
        <v>#DIV/0!</v>
      </c>
      <c r="K88" s="147" t="e">
        <f t="shared" ref="K88" si="39">ABS(I88-I89)/AVERAGE(I88,I89)</f>
        <v>#DIV/0!</v>
      </c>
    </row>
    <row r="89" spans="1:11" x14ac:dyDescent="0.25">
      <c r="A89" s="46"/>
      <c r="B89" s="34"/>
      <c r="C89" s="40">
        <v>5000</v>
      </c>
      <c r="D89" s="40">
        <v>50</v>
      </c>
      <c r="E89" s="38">
        <v>2.5</v>
      </c>
      <c r="F89" s="6" t="e">
        <f t="shared" si="21"/>
        <v>#DIV/0!</v>
      </c>
      <c r="G89" s="61"/>
      <c r="H89" s="62"/>
      <c r="I89" s="26">
        <f t="shared" si="29"/>
        <v>0</v>
      </c>
      <c r="J89" s="10" t="e">
        <f t="shared" si="22"/>
        <v>#DIV/0!</v>
      </c>
      <c r="K89" s="148"/>
    </row>
    <row r="90" spans="1:11" x14ac:dyDescent="0.25">
      <c r="A90" s="46"/>
      <c r="B90" s="34"/>
      <c r="C90" s="40">
        <v>5000</v>
      </c>
      <c r="D90" s="40">
        <v>50</v>
      </c>
      <c r="E90" s="38">
        <v>2.5</v>
      </c>
      <c r="F90" s="6" t="e">
        <f>E90/B90</f>
        <v>#DIV/0!</v>
      </c>
      <c r="G90" s="61"/>
      <c r="H90" s="62"/>
      <c r="I90" s="26">
        <f t="shared" si="29"/>
        <v>0</v>
      </c>
      <c r="J90" s="10" t="e">
        <f>I90/F90</f>
        <v>#DIV/0!</v>
      </c>
      <c r="K90" s="147" t="e">
        <f>ABS(I90-I91)/AVERAGE(I90,I91)</f>
        <v>#DIV/0!</v>
      </c>
    </row>
    <row r="91" spans="1:11" x14ac:dyDescent="0.25">
      <c r="A91" s="46"/>
      <c r="B91" s="34"/>
      <c r="C91" s="40">
        <v>5000</v>
      </c>
      <c r="D91" s="40">
        <v>50</v>
      </c>
      <c r="E91" s="38">
        <v>2.5</v>
      </c>
      <c r="F91" s="6" t="e">
        <f>E91/B91</f>
        <v>#DIV/0!</v>
      </c>
      <c r="G91" s="61"/>
      <c r="H91" s="62"/>
      <c r="I91" s="26">
        <f t="shared" si="29"/>
        <v>0</v>
      </c>
      <c r="J91" s="10" t="e">
        <f>I91/F91</f>
        <v>#DIV/0!</v>
      </c>
      <c r="K91" s="148"/>
    </row>
    <row r="92" spans="1:11" x14ac:dyDescent="0.25">
      <c r="A92" s="46"/>
      <c r="B92" s="34"/>
      <c r="C92" s="40">
        <v>5000</v>
      </c>
      <c r="D92" s="40">
        <v>50</v>
      </c>
      <c r="E92" s="38">
        <v>2.5</v>
      </c>
      <c r="F92" s="6" t="e">
        <f t="shared" ref="F92:F123" si="40">E92/B92</f>
        <v>#DIV/0!</v>
      </c>
      <c r="G92" s="61"/>
      <c r="H92" s="62"/>
      <c r="I92" s="26">
        <f t="shared" si="29"/>
        <v>0</v>
      </c>
      <c r="J92" s="10" t="e">
        <f t="shared" ref="J92:J123" si="41">I92/F92</f>
        <v>#DIV/0!</v>
      </c>
      <c r="K92" s="147" t="e">
        <f t="shared" ref="K92" si="42">ABS(I92-I93)/AVERAGE(I92,I93)</f>
        <v>#DIV/0!</v>
      </c>
    </row>
    <row r="93" spans="1:11" x14ac:dyDescent="0.25">
      <c r="A93" s="46"/>
      <c r="B93" s="34"/>
      <c r="C93" s="40">
        <v>5000</v>
      </c>
      <c r="D93" s="40">
        <v>50</v>
      </c>
      <c r="E93" s="38">
        <v>2.5</v>
      </c>
      <c r="F93" s="6" t="e">
        <f t="shared" si="40"/>
        <v>#DIV/0!</v>
      </c>
      <c r="G93" s="61"/>
      <c r="H93" s="62"/>
      <c r="I93" s="26">
        <f t="shared" si="29"/>
        <v>0</v>
      </c>
      <c r="J93" s="10" t="e">
        <f t="shared" si="41"/>
        <v>#DIV/0!</v>
      </c>
      <c r="K93" s="148"/>
    </row>
    <row r="94" spans="1:11" x14ac:dyDescent="0.25">
      <c r="A94" s="46"/>
      <c r="B94" s="34"/>
      <c r="C94" s="40">
        <v>5000</v>
      </c>
      <c r="D94" s="40">
        <v>50</v>
      </c>
      <c r="E94" s="38">
        <v>2.5</v>
      </c>
      <c r="F94" s="6" t="e">
        <f t="shared" si="40"/>
        <v>#DIV/0!</v>
      </c>
      <c r="G94" s="61"/>
      <c r="H94" s="62"/>
      <c r="I94" s="26">
        <f t="shared" si="29"/>
        <v>0</v>
      </c>
      <c r="J94" s="10" t="e">
        <f t="shared" si="41"/>
        <v>#DIV/0!</v>
      </c>
      <c r="K94" s="147" t="e">
        <f t="shared" ref="K94" si="43">ABS(I94-I95)/AVERAGE(I94,I95)</f>
        <v>#DIV/0!</v>
      </c>
    </row>
    <row r="95" spans="1:11" x14ac:dyDescent="0.25">
      <c r="A95" s="46"/>
      <c r="B95" s="34"/>
      <c r="C95" s="40">
        <v>5000</v>
      </c>
      <c r="D95" s="40">
        <v>50</v>
      </c>
      <c r="E95" s="38">
        <v>2.5</v>
      </c>
      <c r="F95" s="6" t="e">
        <f t="shared" si="40"/>
        <v>#DIV/0!</v>
      </c>
      <c r="G95" s="61"/>
      <c r="H95" s="62"/>
      <c r="I95" s="26">
        <f t="shared" si="29"/>
        <v>0</v>
      </c>
      <c r="J95" s="10" t="e">
        <f t="shared" si="41"/>
        <v>#DIV/0!</v>
      </c>
      <c r="K95" s="148"/>
    </row>
    <row r="96" spans="1:11" x14ac:dyDescent="0.25">
      <c r="A96" s="46"/>
      <c r="B96" s="34"/>
      <c r="C96" s="40">
        <v>5000</v>
      </c>
      <c r="D96" s="40">
        <v>50</v>
      </c>
      <c r="E96" s="38">
        <v>2.5</v>
      </c>
      <c r="F96" s="6" t="e">
        <f t="shared" si="40"/>
        <v>#DIV/0!</v>
      </c>
      <c r="G96" s="61"/>
      <c r="H96" s="62"/>
      <c r="I96" s="26">
        <f t="shared" si="29"/>
        <v>0</v>
      </c>
      <c r="J96" s="10" t="e">
        <f t="shared" si="41"/>
        <v>#DIV/0!</v>
      </c>
      <c r="K96" s="147" t="e">
        <f t="shared" ref="K96" si="44">ABS(I96-I97)/AVERAGE(I96,I97)</f>
        <v>#DIV/0!</v>
      </c>
    </row>
    <row r="97" spans="1:11" x14ac:dyDescent="0.25">
      <c r="A97" s="46"/>
      <c r="B97" s="34"/>
      <c r="C97" s="40">
        <v>5000</v>
      </c>
      <c r="D97" s="40">
        <v>50</v>
      </c>
      <c r="E97" s="38">
        <v>2.5</v>
      </c>
      <c r="F97" s="6" t="e">
        <f t="shared" si="40"/>
        <v>#DIV/0!</v>
      </c>
      <c r="G97" s="61"/>
      <c r="H97" s="62"/>
      <c r="I97" s="26">
        <f t="shared" si="29"/>
        <v>0</v>
      </c>
      <c r="J97" s="10" t="e">
        <f t="shared" si="41"/>
        <v>#DIV/0!</v>
      </c>
      <c r="K97" s="148"/>
    </row>
    <row r="98" spans="1:11" x14ac:dyDescent="0.25">
      <c r="A98" s="46"/>
      <c r="B98" s="34"/>
      <c r="C98" s="40">
        <v>5000</v>
      </c>
      <c r="D98" s="40">
        <v>50</v>
      </c>
      <c r="E98" s="38">
        <v>2.5</v>
      </c>
      <c r="F98" s="6" t="e">
        <f t="shared" si="40"/>
        <v>#DIV/0!</v>
      </c>
      <c r="G98" s="61"/>
      <c r="H98" s="62"/>
      <c r="I98" s="26">
        <f t="shared" si="29"/>
        <v>0</v>
      </c>
      <c r="J98" s="10" t="e">
        <f t="shared" si="41"/>
        <v>#DIV/0!</v>
      </c>
      <c r="K98" s="147" t="e">
        <f t="shared" ref="K98" si="45">ABS(I98-I99)/AVERAGE(I98,I99)</f>
        <v>#DIV/0!</v>
      </c>
    </row>
    <row r="99" spans="1:11" x14ac:dyDescent="0.25">
      <c r="A99" s="46"/>
      <c r="B99" s="34"/>
      <c r="C99" s="40">
        <v>5000</v>
      </c>
      <c r="D99" s="40">
        <v>50</v>
      </c>
      <c r="E99" s="38">
        <v>2.5</v>
      </c>
      <c r="F99" s="6" t="e">
        <f t="shared" si="40"/>
        <v>#DIV/0!</v>
      </c>
      <c r="G99" s="61"/>
      <c r="H99" s="62"/>
      <c r="I99" s="26">
        <f t="shared" si="29"/>
        <v>0</v>
      </c>
      <c r="J99" s="10" t="e">
        <f t="shared" si="41"/>
        <v>#DIV/0!</v>
      </c>
      <c r="K99" s="148"/>
    </row>
    <row r="100" spans="1:11" x14ac:dyDescent="0.25">
      <c r="A100" s="46"/>
      <c r="B100" s="34"/>
      <c r="C100" s="40">
        <v>5000</v>
      </c>
      <c r="D100" s="40">
        <v>50</v>
      </c>
      <c r="E100" s="38">
        <v>2.5</v>
      </c>
      <c r="F100" s="6" t="e">
        <f t="shared" si="40"/>
        <v>#DIV/0!</v>
      </c>
      <c r="G100" s="61"/>
      <c r="H100" s="62"/>
      <c r="I100" s="26">
        <f t="shared" si="29"/>
        <v>0</v>
      </c>
      <c r="J100" s="10" t="e">
        <f t="shared" si="41"/>
        <v>#DIV/0!</v>
      </c>
      <c r="K100" s="147" t="e">
        <f t="shared" ref="K100" si="46">ABS(I100-I101)/AVERAGE(I100,I101)</f>
        <v>#DIV/0!</v>
      </c>
    </row>
    <row r="101" spans="1:11" x14ac:dyDescent="0.25">
      <c r="A101" s="46"/>
      <c r="B101" s="34"/>
      <c r="C101" s="40">
        <v>5000</v>
      </c>
      <c r="D101" s="40">
        <v>50</v>
      </c>
      <c r="E101" s="38">
        <v>2.5</v>
      </c>
      <c r="F101" s="6" t="e">
        <f t="shared" si="40"/>
        <v>#DIV/0!</v>
      </c>
      <c r="G101" s="61"/>
      <c r="H101" s="62"/>
      <c r="I101" s="26">
        <f t="shared" si="29"/>
        <v>0</v>
      </c>
      <c r="J101" s="10" t="e">
        <f t="shared" si="41"/>
        <v>#DIV/0!</v>
      </c>
      <c r="K101" s="148"/>
    </row>
    <row r="102" spans="1:11" x14ac:dyDescent="0.25">
      <c r="A102" s="46"/>
      <c r="B102" s="34"/>
      <c r="C102" s="40">
        <v>5000</v>
      </c>
      <c r="D102" s="40">
        <v>50</v>
      </c>
      <c r="E102" s="38">
        <v>2.5</v>
      </c>
      <c r="F102" s="6" t="e">
        <f t="shared" si="40"/>
        <v>#DIV/0!</v>
      </c>
      <c r="G102" s="61"/>
      <c r="H102" s="62"/>
      <c r="I102" s="26">
        <f t="shared" si="29"/>
        <v>0</v>
      </c>
      <c r="J102" s="10" t="e">
        <f t="shared" si="41"/>
        <v>#DIV/0!</v>
      </c>
      <c r="K102" s="147" t="e">
        <f t="shared" ref="K102" si="47">ABS(I102-I103)/AVERAGE(I102,I103)</f>
        <v>#DIV/0!</v>
      </c>
    </row>
    <row r="103" spans="1:11" x14ac:dyDescent="0.25">
      <c r="A103" s="46"/>
      <c r="B103" s="34"/>
      <c r="C103" s="40">
        <v>5000</v>
      </c>
      <c r="D103" s="40">
        <v>50</v>
      </c>
      <c r="E103" s="38">
        <v>2.5</v>
      </c>
      <c r="F103" s="6" t="e">
        <f t="shared" si="40"/>
        <v>#DIV/0!</v>
      </c>
      <c r="G103" s="61"/>
      <c r="H103" s="62"/>
      <c r="I103" s="26">
        <f t="shared" si="29"/>
        <v>0</v>
      </c>
      <c r="J103" s="10" t="e">
        <f t="shared" si="41"/>
        <v>#DIV/0!</v>
      </c>
      <c r="K103" s="148"/>
    </row>
    <row r="104" spans="1:11" x14ac:dyDescent="0.25">
      <c r="A104" s="46"/>
      <c r="B104" s="34"/>
      <c r="C104" s="40">
        <v>5000</v>
      </c>
      <c r="D104" s="40">
        <v>50</v>
      </c>
      <c r="E104" s="38">
        <v>2.5</v>
      </c>
      <c r="F104" s="6" t="e">
        <f t="shared" si="40"/>
        <v>#DIV/0!</v>
      </c>
      <c r="G104" s="61"/>
      <c r="H104" s="62"/>
      <c r="I104" s="26">
        <f t="shared" si="29"/>
        <v>0</v>
      </c>
      <c r="J104" s="10" t="e">
        <f t="shared" si="41"/>
        <v>#DIV/0!</v>
      </c>
      <c r="K104" s="147" t="e">
        <f t="shared" ref="K104" si="48">ABS(I104-I105)/AVERAGE(I104,I105)</f>
        <v>#DIV/0!</v>
      </c>
    </row>
    <row r="105" spans="1:11" x14ac:dyDescent="0.25">
      <c r="A105" s="46"/>
      <c r="B105" s="34"/>
      <c r="C105" s="40">
        <v>5000</v>
      </c>
      <c r="D105" s="40">
        <v>50</v>
      </c>
      <c r="E105" s="38">
        <v>2.5</v>
      </c>
      <c r="F105" s="6" t="e">
        <f t="shared" si="40"/>
        <v>#DIV/0!</v>
      </c>
      <c r="G105" s="61"/>
      <c r="H105" s="62"/>
      <c r="I105" s="26">
        <f t="shared" si="29"/>
        <v>0</v>
      </c>
      <c r="J105" s="10" t="e">
        <f t="shared" si="41"/>
        <v>#DIV/0!</v>
      </c>
      <c r="K105" s="148"/>
    </row>
    <row r="106" spans="1:11" x14ac:dyDescent="0.25">
      <c r="A106" s="46"/>
      <c r="B106" s="34"/>
      <c r="C106" s="40">
        <v>5000</v>
      </c>
      <c r="D106" s="40">
        <v>50</v>
      </c>
      <c r="E106" s="38">
        <v>2.5</v>
      </c>
      <c r="F106" s="6" t="e">
        <f t="shared" si="40"/>
        <v>#DIV/0!</v>
      </c>
      <c r="G106" s="61"/>
      <c r="H106" s="62"/>
      <c r="I106" s="26">
        <f t="shared" si="29"/>
        <v>0</v>
      </c>
      <c r="J106" s="10" t="e">
        <f t="shared" si="41"/>
        <v>#DIV/0!</v>
      </c>
      <c r="K106" s="147" t="e">
        <f t="shared" ref="K106" si="49">ABS(I106-I107)/AVERAGE(I106,I107)</f>
        <v>#DIV/0!</v>
      </c>
    </row>
    <row r="107" spans="1:11" x14ac:dyDescent="0.25">
      <c r="A107" s="46"/>
      <c r="B107" s="34"/>
      <c r="C107" s="40">
        <v>5000</v>
      </c>
      <c r="D107" s="40">
        <v>50</v>
      </c>
      <c r="E107" s="38">
        <v>2.5</v>
      </c>
      <c r="F107" s="6" t="e">
        <f t="shared" si="40"/>
        <v>#DIV/0!</v>
      </c>
      <c r="G107" s="61"/>
      <c r="H107" s="62"/>
      <c r="I107" s="26">
        <f t="shared" si="29"/>
        <v>0</v>
      </c>
      <c r="J107" s="10" t="e">
        <f t="shared" si="41"/>
        <v>#DIV/0!</v>
      </c>
      <c r="K107" s="148"/>
    </row>
    <row r="108" spans="1:11" x14ac:dyDescent="0.25">
      <c r="A108" s="46"/>
      <c r="B108" s="34"/>
      <c r="C108" s="40">
        <v>5000</v>
      </c>
      <c r="D108" s="40">
        <v>50</v>
      </c>
      <c r="E108" s="38">
        <v>2.5</v>
      </c>
      <c r="F108" s="6" t="e">
        <f t="shared" si="40"/>
        <v>#DIV/0!</v>
      </c>
      <c r="G108" s="61"/>
      <c r="H108" s="62"/>
      <c r="I108" s="26">
        <f t="shared" si="29"/>
        <v>0</v>
      </c>
      <c r="J108" s="10" t="e">
        <f t="shared" si="41"/>
        <v>#DIV/0!</v>
      </c>
      <c r="K108" s="147" t="e">
        <f t="shared" ref="K108" si="50">ABS(I108-I109)/AVERAGE(I108,I109)</f>
        <v>#DIV/0!</v>
      </c>
    </row>
    <row r="109" spans="1:11" x14ac:dyDescent="0.25">
      <c r="A109" s="46"/>
      <c r="B109" s="34"/>
      <c r="C109" s="40">
        <v>5000</v>
      </c>
      <c r="D109" s="40">
        <v>50</v>
      </c>
      <c r="E109" s="38">
        <v>2.5</v>
      </c>
      <c r="F109" s="6" t="e">
        <f t="shared" si="40"/>
        <v>#DIV/0!</v>
      </c>
      <c r="G109" s="61"/>
      <c r="H109" s="62"/>
      <c r="I109" s="26">
        <f t="shared" si="29"/>
        <v>0</v>
      </c>
      <c r="J109" s="10" t="e">
        <f t="shared" si="41"/>
        <v>#DIV/0!</v>
      </c>
      <c r="K109" s="148"/>
    </row>
    <row r="110" spans="1:11" x14ac:dyDescent="0.25">
      <c r="A110" s="46"/>
      <c r="B110" s="34"/>
      <c r="C110" s="40">
        <v>5000</v>
      </c>
      <c r="D110" s="40">
        <v>50</v>
      </c>
      <c r="E110" s="38">
        <v>2.5</v>
      </c>
      <c r="F110" s="6" t="e">
        <f t="shared" si="40"/>
        <v>#DIV/0!</v>
      </c>
      <c r="G110" s="62"/>
      <c r="H110" s="63"/>
      <c r="I110" s="26">
        <f t="shared" si="29"/>
        <v>0</v>
      </c>
      <c r="J110" s="10" t="e">
        <f t="shared" si="41"/>
        <v>#DIV/0!</v>
      </c>
      <c r="K110" s="147" t="e">
        <f t="shared" ref="K110" si="51">ABS(I110-I111)/AVERAGE(I110,I111)</f>
        <v>#DIV/0!</v>
      </c>
    </row>
    <row r="111" spans="1:11" x14ac:dyDescent="0.25">
      <c r="A111" s="46"/>
      <c r="B111" s="48"/>
      <c r="C111" s="40">
        <v>5000</v>
      </c>
      <c r="D111" s="40">
        <v>50</v>
      </c>
      <c r="E111" s="38">
        <v>2.5</v>
      </c>
      <c r="F111" s="6" t="e">
        <f t="shared" si="40"/>
        <v>#DIV/0!</v>
      </c>
      <c r="G111" s="64"/>
      <c r="H111" s="65"/>
      <c r="I111" s="26">
        <f t="shared" si="29"/>
        <v>0</v>
      </c>
      <c r="J111" s="10" t="e">
        <f t="shared" si="41"/>
        <v>#DIV/0!</v>
      </c>
      <c r="K111" s="148"/>
    </row>
    <row r="112" spans="1:11" x14ac:dyDescent="0.25">
      <c r="A112" s="46"/>
      <c r="B112" s="34"/>
      <c r="C112" s="40">
        <v>5000</v>
      </c>
      <c r="D112" s="40">
        <v>50</v>
      </c>
      <c r="E112" s="38">
        <v>2.5</v>
      </c>
      <c r="F112" s="6" t="e">
        <f t="shared" si="40"/>
        <v>#DIV/0!</v>
      </c>
      <c r="G112" s="61"/>
      <c r="H112" s="62"/>
      <c r="I112" s="26">
        <f t="shared" si="29"/>
        <v>0</v>
      </c>
      <c r="J112" s="10" t="e">
        <f t="shared" si="41"/>
        <v>#DIV/0!</v>
      </c>
      <c r="K112" s="147" t="e">
        <f t="shared" ref="K112" si="52">ABS(I112-I113)/AVERAGE(I112,I113)</f>
        <v>#DIV/0!</v>
      </c>
    </row>
    <row r="113" spans="1:11" x14ac:dyDescent="0.25">
      <c r="A113" s="46"/>
      <c r="B113" s="48"/>
      <c r="C113" s="40">
        <v>5000</v>
      </c>
      <c r="D113" s="40">
        <v>50</v>
      </c>
      <c r="E113" s="38">
        <v>2.5</v>
      </c>
      <c r="F113" s="6" t="e">
        <f t="shared" si="40"/>
        <v>#DIV/0!</v>
      </c>
      <c r="G113" s="61"/>
      <c r="H113" s="62"/>
      <c r="I113" s="26">
        <f t="shared" si="29"/>
        <v>0</v>
      </c>
      <c r="J113" s="10" t="e">
        <f t="shared" si="41"/>
        <v>#DIV/0!</v>
      </c>
      <c r="K113" s="148"/>
    </row>
    <row r="114" spans="1:11" x14ac:dyDescent="0.25">
      <c r="A114" s="46"/>
      <c r="B114" s="34"/>
      <c r="C114" s="40">
        <v>5000</v>
      </c>
      <c r="D114" s="40">
        <v>50</v>
      </c>
      <c r="E114" s="38">
        <v>2.5</v>
      </c>
      <c r="F114" s="6" t="e">
        <f t="shared" si="40"/>
        <v>#DIV/0!</v>
      </c>
      <c r="G114" s="61"/>
      <c r="H114" s="62"/>
      <c r="I114" s="26">
        <f t="shared" si="29"/>
        <v>0</v>
      </c>
      <c r="J114" s="10" t="e">
        <f t="shared" si="41"/>
        <v>#DIV/0!</v>
      </c>
      <c r="K114" s="147" t="e">
        <f t="shared" ref="K114" si="53">ABS(I114-I115)/AVERAGE(I114,I115)</f>
        <v>#DIV/0!</v>
      </c>
    </row>
    <row r="115" spans="1:11" x14ac:dyDescent="0.25">
      <c r="A115" s="46"/>
      <c r="B115" s="34"/>
      <c r="C115" s="40">
        <v>5000</v>
      </c>
      <c r="D115" s="40">
        <v>50</v>
      </c>
      <c r="E115" s="38">
        <v>2.5</v>
      </c>
      <c r="F115" s="6" t="e">
        <f t="shared" si="40"/>
        <v>#DIV/0!</v>
      </c>
      <c r="G115" s="61"/>
      <c r="H115" s="62"/>
      <c r="I115" s="26">
        <f t="shared" si="29"/>
        <v>0</v>
      </c>
      <c r="J115" s="10" t="e">
        <f t="shared" si="41"/>
        <v>#DIV/0!</v>
      </c>
      <c r="K115" s="148"/>
    </row>
    <row r="116" spans="1:11" x14ac:dyDescent="0.25">
      <c r="A116" s="46"/>
      <c r="B116" s="34"/>
      <c r="C116" s="40">
        <v>5000</v>
      </c>
      <c r="D116" s="40">
        <v>50</v>
      </c>
      <c r="E116" s="38">
        <v>2.5</v>
      </c>
      <c r="F116" s="6" t="e">
        <f t="shared" si="40"/>
        <v>#DIV/0!</v>
      </c>
      <c r="G116" s="61"/>
      <c r="H116" s="62"/>
      <c r="I116" s="26">
        <f t="shared" si="29"/>
        <v>0</v>
      </c>
      <c r="J116" s="10" t="e">
        <f t="shared" si="41"/>
        <v>#DIV/0!</v>
      </c>
      <c r="K116" s="147" t="e">
        <f t="shared" ref="K116" si="54">ABS(I116-I117)/AVERAGE(I116,I117)</f>
        <v>#DIV/0!</v>
      </c>
    </row>
    <row r="117" spans="1:11" x14ac:dyDescent="0.25">
      <c r="A117" s="46"/>
      <c r="B117" s="34"/>
      <c r="C117" s="40">
        <v>5000</v>
      </c>
      <c r="D117" s="40">
        <v>50</v>
      </c>
      <c r="E117" s="38">
        <v>2.5</v>
      </c>
      <c r="F117" s="6" t="e">
        <f t="shared" si="40"/>
        <v>#DIV/0!</v>
      </c>
      <c r="G117" s="61"/>
      <c r="H117" s="62"/>
      <c r="I117" s="26">
        <f t="shared" si="29"/>
        <v>0</v>
      </c>
      <c r="J117" s="10" t="e">
        <f t="shared" si="41"/>
        <v>#DIV/0!</v>
      </c>
      <c r="K117" s="148"/>
    </row>
    <row r="118" spans="1:11" x14ac:dyDescent="0.25">
      <c r="A118" s="46"/>
      <c r="B118" s="34"/>
      <c r="C118" s="40">
        <v>5000</v>
      </c>
      <c r="D118" s="40">
        <v>50</v>
      </c>
      <c r="E118" s="38">
        <v>2.5</v>
      </c>
      <c r="F118" s="6" t="e">
        <f t="shared" si="40"/>
        <v>#DIV/0!</v>
      </c>
      <c r="G118" s="61"/>
      <c r="H118" s="62"/>
      <c r="I118" s="26">
        <f t="shared" si="29"/>
        <v>0</v>
      </c>
      <c r="J118" s="10" t="e">
        <f t="shared" si="41"/>
        <v>#DIV/0!</v>
      </c>
      <c r="K118" s="147" t="e">
        <f t="shared" ref="K118" si="55">ABS(I118-I119)/AVERAGE(I118,I119)</f>
        <v>#DIV/0!</v>
      </c>
    </row>
    <row r="119" spans="1:11" x14ac:dyDescent="0.25">
      <c r="A119" s="46"/>
      <c r="B119" s="34"/>
      <c r="C119" s="40">
        <v>5000</v>
      </c>
      <c r="D119" s="40">
        <v>50</v>
      </c>
      <c r="E119" s="38">
        <v>2.5</v>
      </c>
      <c r="F119" s="6" t="e">
        <f t="shared" si="40"/>
        <v>#DIV/0!</v>
      </c>
      <c r="G119" s="61"/>
      <c r="H119" s="62"/>
      <c r="I119" s="26">
        <f t="shared" si="29"/>
        <v>0</v>
      </c>
      <c r="J119" s="10" t="e">
        <f t="shared" si="41"/>
        <v>#DIV/0!</v>
      </c>
      <c r="K119" s="148"/>
    </row>
    <row r="120" spans="1:11" x14ac:dyDescent="0.25">
      <c r="A120" s="46"/>
      <c r="B120" s="34"/>
      <c r="C120" s="40">
        <v>5000</v>
      </c>
      <c r="D120" s="40">
        <v>50</v>
      </c>
      <c r="E120" s="38">
        <v>2.5</v>
      </c>
      <c r="F120" s="6" t="e">
        <f t="shared" si="40"/>
        <v>#DIV/0!</v>
      </c>
      <c r="G120" s="61"/>
      <c r="H120" s="62"/>
      <c r="I120" s="26">
        <f t="shared" si="29"/>
        <v>0</v>
      </c>
      <c r="J120" s="10" t="e">
        <f t="shared" si="41"/>
        <v>#DIV/0!</v>
      </c>
      <c r="K120" s="147" t="e">
        <f t="shared" ref="K120" si="56">ABS(I120-I121)/AVERAGE(I120,I121)</f>
        <v>#DIV/0!</v>
      </c>
    </row>
    <row r="121" spans="1:11" x14ac:dyDescent="0.25">
      <c r="A121" s="46"/>
      <c r="B121" s="34"/>
      <c r="C121" s="40">
        <v>5000</v>
      </c>
      <c r="D121" s="40">
        <v>50</v>
      </c>
      <c r="E121" s="38">
        <v>2.5</v>
      </c>
      <c r="F121" s="6" t="e">
        <f t="shared" si="40"/>
        <v>#DIV/0!</v>
      </c>
      <c r="G121" s="61"/>
      <c r="H121" s="62"/>
      <c r="I121" s="26">
        <f t="shared" si="29"/>
        <v>0</v>
      </c>
      <c r="J121" s="10" t="e">
        <f t="shared" si="41"/>
        <v>#DIV/0!</v>
      </c>
      <c r="K121" s="148"/>
    </row>
    <row r="122" spans="1:11" x14ac:dyDescent="0.25">
      <c r="A122" s="46"/>
      <c r="B122" s="34"/>
      <c r="C122" s="40">
        <v>5000</v>
      </c>
      <c r="D122" s="40">
        <v>50</v>
      </c>
      <c r="E122" s="38">
        <v>2.5</v>
      </c>
      <c r="F122" s="6" t="e">
        <f t="shared" si="40"/>
        <v>#DIV/0!</v>
      </c>
      <c r="G122" s="61"/>
      <c r="H122" s="62"/>
      <c r="I122" s="26">
        <f t="shared" si="29"/>
        <v>0</v>
      </c>
      <c r="J122" s="10" t="e">
        <f t="shared" si="41"/>
        <v>#DIV/0!</v>
      </c>
      <c r="K122" s="147" t="e">
        <f t="shared" ref="K122" si="57">ABS(I122-I123)/AVERAGE(I122,I123)</f>
        <v>#DIV/0!</v>
      </c>
    </row>
    <row r="123" spans="1:11" x14ac:dyDescent="0.25">
      <c r="A123" s="46"/>
      <c r="B123" s="34"/>
      <c r="C123" s="40">
        <v>5000</v>
      </c>
      <c r="D123" s="40">
        <v>50</v>
      </c>
      <c r="E123" s="38">
        <v>2.5</v>
      </c>
      <c r="F123" s="6" t="e">
        <f t="shared" si="40"/>
        <v>#DIV/0!</v>
      </c>
      <c r="G123" s="61"/>
      <c r="H123" s="62"/>
      <c r="I123" s="26">
        <f t="shared" si="29"/>
        <v>0</v>
      </c>
      <c r="J123" s="10" t="e">
        <f t="shared" si="41"/>
        <v>#DIV/0!</v>
      </c>
      <c r="K123" s="148"/>
    </row>
    <row r="124" spans="1:11" x14ac:dyDescent="0.25">
      <c r="A124" s="46"/>
      <c r="B124" s="34"/>
      <c r="C124" s="40">
        <v>5000</v>
      </c>
      <c r="D124" s="40">
        <v>50</v>
      </c>
      <c r="E124" s="38">
        <v>2.5</v>
      </c>
      <c r="F124" s="6" t="e">
        <f>E124/B124</f>
        <v>#DIV/0!</v>
      </c>
      <c r="G124" s="61"/>
      <c r="H124" s="62"/>
      <c r="I124" s="26">
        <f t="shared" si="29"/>
        <v>0</v>
      </c>
      <c r="J124" s="10" t="e">
        <f>I124/F124</f>
        <v>#DIV/0!</v>
      </c>
      <c r="K124" s="147" t="e">
        <f>ABS(I124-I125)/AVERAGE(I124,I125)</f>
        <v>#DIV/0!</v>
      </c>
    </row>
    <row r="125" spans="1:11" x14ac:dyDescent="0.25">
      <c r="A125" s="46"/>
      <c r="B125" s="34"/>
      <c r="C125" s="40">
        <v>5000</v>
      </c>
      <c r="D125" s="40">
        <v>50</v>
      </c>
      <c r="E125" s="38">
        <v>2.5</v>
      </c>
      <c r="F125" s="6" t="e">
        <f>E125/B125</f>
        <v>#DIV/0!</v>
      </c>
      <c r="G125" s="61"/>
      <c r="H125" s="62"/>
      <c r="I125" s="26">
        <f t="shared" si="29"/>
        <v>0</v>
      </c>
      <c r="J125" s="10" t="e">
        <f>I125/F125</f>
        <v>#DIV/0!</v>
      </c>
      <c r="K125" s="148"/>
    </row>
    <row r="126" spans="1:11" x14ac:dyDescent="0.25">
      <c r="A126" s="46"/>
      <c r="B126" s="34"/>
      <c r="C126" s="40">
        <v>5000</v>
      </c>
      <c r="D126" s="40">
        <v>50</v>
      </c>
      <c r="E126" s="38">
        <v>2.5</v>
      </c>
      <c r="F126" s="6" t="e">
        <f t="shared" ref="F126:F189" si="58">E126/B126</f>
        <v>#DIV/0!</v>
      </c>
      <c r="G126" s="61"/>
      <c r="H126" s="62"/>
      <c r="I126" s="26">
        <f t="shared" si="29"/>
        <v>0</v>
      </c>
      <c r="J126" s="10" t="e">
        <f t="shared" ref="J126:J189" si="59">I126/F126</f>
        <v>#DIV/0!</v>
      </c>
      <c r="K126" s="147" t="e">
        <f t="shared" ref="K126" si="60">ABS(I126-I127)/AVERAGE(I126,I127)</f>
        <v>#DIV/0!</v>
      </c>
    </row>
    <row r="127" spans="1:11" x14ac:dyDescent="0.25">
      <c r="A127" s="46"/>
      <c r="B127" s="34"/>
      <c r="C127" s="40">
        <v>5000</v>
      </c>
      <c r="D127" s="40">
        <v>50</v>
      </c>
      <c r="E127" s="38">
        <v>2.5</v>
      </c>
      <c r="F127" s="6" t="e">
        <f t="shared" si="58"/>
        <v>#DIV/0!</v>
      </c>
      <c r="G127" s="61"/>
      <c r="H127" s="62"/>
      <c r="I127" s="26">
        <f t="shared" si="29"/>
        <v>0</v>
      </c>
      <c r="J127" s="10" t="e">
        <f t="shared" si="59"/>
        <v>#DIV/0!</v>
      </c>
      <c r="K127" s="148"/>
    </row>
    <row r="128" spans="1:11" x14ac:dyDescent="0.25">
      <c r="A128" s="46"/>
      <c r="B128" s="34"/>
      <c r="C128" s="40">
        <v>5000</v>
      </c>
      <c r="D128" s="40">
        <v>50</v>
      </c>
      <c r="E128" s="38">
        <v>2.5</v>
      </c>
      <c r="F128" s="6" t="e">
        <f t="shared" si="58"/>
        <v>#DIV/0!</v>
      </c>
      <c r="G128" s="61"/>
      <c r="H128" s="62"/>
      <c r="I128" s="26">
        <f t="shared" si="29"/>
        <v>0</v>
      </c>
      <c r="J128" s="10" t="e">
        <f t="shared" si="59"/>
        <v>#DIV/0!</v>
      </c>
      <c r="K128" s="147" t="e">
        <f t="shared" ref="K128" si="61">ABS(I128-I129)/AVERAGE(I128,I129)</f>
        <v>#DIV/0!</v>
      </c>
    </row>
    <row r="129" spans="1:11" x14ac:dyDescent="0.25">
      <c r="A129" s="46"/>
      <c r="B129" s="34"/>
      <c r="C129" s="40">
        <v>5000</v>
      </c>
      <c r="D129" s="40">
        <v>50</v>
      </c>
      <c r="E129" s="38">
        <v>2.5</v>
      </c>
      <c r="F129" s="6" t="e">
        <f t="shared" si="58"/>
        <v>#DIV/0!</v>
      </c>
      <c r="G129" s="61"/>
      <c r="H129" s="62"/>
      <c r="I129" s="26">
        <f t="shared" si="29"/>
        <v>0</v>
      </c>
      <c r="J129" s="10" t="e">
        <f t="shared" si="59"/>
        <v>#DIV/0!</v>
      </c>
      <c r="K129" s="148"/>
    </row>
    <row r="130" spans="1:11" x14ac:dyDescent="0.25">
      <c r="A130" s="46"/>
      <c r="B130" s="34"/>
      <c r="C130" s="40">
        <v>5000</v>
      </c>
      <c r="D130" s="40">
        <v>50</v>
      </c>
      <c r="E130" s="38">
        <v>2.5</v>
      </c>
      <c r="F130" s="6" t="e">
        <f t="shared" si="58"/>
        <v>#DIV/0!</v>
      </c>
      <c r="G130" s="61"/>
      <c r="H130" s="62"/>
      <c r="I130" s="26">
        <f t="shared" si="29"/>
        <v>0</v>
      </c>
      <c r="J130" s="10" t="e">
        <f t="shared" si="59"/>
        <v>#DIV/0!</v>
      </c>
      <c r="K130" s="147" t="e">
        <f t="shared" ref="K130" si="62">ABS(I130-I131)/AVERAGE(I130,I131)</f>
        <v>#DIV/0!</v>
      </c>
    </row>
    <row r="131" spans="1:11" x14ac:dyDescent="0.25">
      <c r="A131" s="46"/>
      <c r="B131" s="34"/>
      <c r="C131" s="40">
        <v>5000</v>
      </c>
      <c r="D131" s="40">
        <v>50</v>
      </c>
      <c r="E131" s="38">
        <v>2.5</v>
      </c>
      <c r="F131" s="6" t="e">
        <f t="shared" si="58"/>
        <v>#DIV/0!</v>
      </c>
      <c r="G131" s="61"/>
      <c r="H131" s="62"/>
      <c r="I131" s="26">
        <f t="shared" si="29"/>
        <v>0</v>
      </c>
      <c r="J131" s="10" t="e">
        <f t="shared" si="59"/>
        <v>#DIV/0!</v>
      </c>
      <c r="K131" s="148"/>
    </row>
    <row r="132" spans="1:11" x14ac:dyDescent="0.25">
      <c r="A132" s="46"/>
      <c r="B132" s="34"/>
      <c r="C132" s="40">
        <v>5000</v>
      </c>
      <c r="D132" s="40">
        <v>50</v>
      </c>
      <c r="E132" s="38">
        <v>2.5</v>
      </c>
      <c r="F132" s="6" t="e">
        <f t="shared" si="58"/>
        <v>#DIV/0!</v>
      </c>
      <c r="G132" s="61"/>
      <c r="H132" s="62"/>
      <c r="I132" s="26">
        <f t="shared" si="29"/>
        <v>0</v>
      </c>
      <c r="J132" s="10" t="e">
        <f t="shared" si="59"/>
        <v>#DIV/0!</v>
      </c>
      <c r="K132" s="147" t="e">
        <f t="shared" ref="K132" si="63">ABS(I132-I133)/AVERAGE(I132,I133)</f>
        <v>#DIV/0!</v>
      </c>
    </row>
    <row r="133" spans="1:11" x14ac:dyDescent="0.25">
      <c r="A133" s="46"/>
      <c r="B133" s="34"/>
      <c r="C133" s="40">
        <v>5000</v>
      </c>
      <c r="D133" s="40">
        <v>50</v>
      </c>
      <c r="E133" s="38">
        <v>2.5</v>
      </c>
      <c r="F133" s="6" t="e">
        <f t="shared" si="58"/>
        <v>#DIV/0!</v>
      </c>
      <c r="G133" s="61"/>
      <c r="H133" s="62"/>
      <c r="I133" s="26">
        <f t="shared" si="29"/>
        <v>0</v>
      </c>
      <c r="J133" s="10" t="e">
        <f t="shared" si="59"/>
        <v>#DIV/0!</v>
      </c>
      <c r="K133" s="148"/>
    </row>
    <row r="134" spans="1:11" x14ac:dyDescent="0.25">
      <c r="A134" s="46"/>
      <c r="B134" s="34"/>
      <c r="C134" s="40">
        <v>5000</v>
      </c>
      <c r="D134" s="40">
        <v>50</v>
      </c>
      <c r="E134" s="38">
        <v>2.5</v>
      </c>
      <c r="F134" s="6" t="e">
        <f t="shared" si="58"/>
        <v>#DIV/0!</v>
      </c>
      <c r="G134" s="61"/>
      <c r="H134" s="62"/>
      <c r="I134" s="26">
        <f t="shared" ref="I134:I197" si="64">(H134-G134)/1000</f>
        <v>0</v>
      </c>
      <c r="J134" s="10" t="e">
        <f t="shared" si="59"/>
        <v>#DIV/0!</v>
      </c>
      <c r="K134" s="147" t="e">
        <f t="shared" ref="K134" si="65">ABS(I134-I135)/AVERAGE(I134,I135)</f>
        <v>#DIV/0!</v>
      </c>
    </row>
    <row r="135" spans="1:11" x14ac:dyDescent="0.25">
      <c r="A135" s="46"/>
      <c r="B135" s="34"/>
      <c r="C135" s="40">
        <v>5000</v>
      </c>
      <c r="D135" s="40">
        <v>50</v>
      </c>
      <c r="E135" s="38">
        <v>2.5</v>
      </c>
      <c r="F135" s="6" t="e">
        <f t="shared" si="58"/>
        <v>#DIV/0!</v>
      </c>
      <c r="G135" s="61"/>
      <c r="H135" s="62"/>
      <c r="I135" s="26">
        <f t="shared" si="64"/>
        <v>0</v>
      </c>
      <c r="J135" s="10" t="e">
        <f t="shared" si="59"/>
        <v>#DIV/0!</v>
      </c>
      <c r="K135" s="148"/>
    </row>
    <row r="136" spans="1:11" x14ac:dyDescent="0.25">
      <c r="A136" s="46"/>
      <c r="B136" s="34"/>
      <c r="C136" s="40">
        <v>5000</v>
      </c>
      <c r="D136" s="40">
        <v>50</v>
      </c>
      <c r="E136" s="38">
        <v>2.5</v>
      </c>
      <c r="F136" s="6" t="e">
        <f t="shared" si="58"/>
        <v>#DIV/0!</v>
      </c>
      <c r="G136" s="61"/>
      <c r="H136" s="62"/>
      <c r="I136" s="26">
        <f t="shared" si="64"/>
        <v>0</v>
      </c>
      <c r="J136" s="10" t="e">
        <f t="shared" si="59"/>
        <v>#DIV/0!</v>
      </c>
      <c r="K136" s="147" t="e">
        <f t="shared" ref="K136" si="66">ABS(I136-I137)/AVERAGE(I136,I137)</f>
        <v>#DIV/0!</v>
      </c>
    </row>
    <row r="137" spans="1:11" x14ac:dyDescent="0.25">
      <c r="A137" s="46"/>
      <c r="B137" s="34"/>
      <c r="C137" s="40">
        <v>5000</v>
      </c>
      <c r="D137" s="40">
        <v>50</v>
      </c>
      <c r="E137" s="38">
        <v>2.5</v>
      </c>
      <c r="F137" s="6" t="e">
        <f t="shared" si="58"/>
        <v>#DIV/0!</v>
      </c>
      <c r="G137" s="61"/>
      <c r="H137" s="62"/>
      <c r="I137" s="26">
        <f t="shared" si="64"/>
        <v>0</v>
      </c>
      <c r="J137" s="10" t="e">
        <f t="shared" si="59"/>
        <v>#DIV/0!</v>
      </c>
      <c r="K137" s="148"/>
    </row>
    <row r="138" spans="1:11" x14ac:dyDescent="0.25">
      <c r="A138" s="46"/>
      <c r="B138" s="34"/>
      <c r="C138" s="40">
        <v>5000</v>
      </c>
      <c r="D138" s="40">
        <v>50</v>
      </c>
      <c r="E138" s="38">
        <v>2.5</v>
      </c>
      <c r="F138" s="6" t="e">
        <f t="shared" si="58"/>
        <v>#DIV/0!</v>
      </c>
      <c r="G138" s="61"/>
      <c r="H138" s="62"/>
      <c r="I138" s="26">
        <f t="shared" si="64"/>
        <v>0</v>
      </c>
      <c r="J138" s="10" t="e">
        <f t="shared" si="59"/>
        <v>#DIV/0!</v>
      </c>
      <c r="K138" s="147" t="e">
        <f t="shared" ref="K138" si="67">ABS(I138-I139)/AVERAGE(I138,I139)</f>
        <v>#DIV/0!</v>
      </c>
    </row>
    <row r="139" spans="1:11" x14ac:dyDescent="0.25">
      <c r="A139" s="46"/>
      <c r="B139" s="34"/>
      <c r="C139" s="40">
        <v>5000</v>
      </c>
      <c r="D139" s="40">
        <v>50</v>
      </c>
      <c r="E139" s="38">
        <v>2.5</v>
      </c>
      <c r="F139" s="6" t="e">
        <f t="shared" si="58"/>
        <v>#DIV/0!</v>
      </c>
      <c r="G139" s="61"/>
      <c r="H139" s="62"/>
      <c r="I139" s="26">
        <f t="shared" si="64"/>
        <v>0</v>
      </c>
      <c r="J139" s="10" t="e">
        <f t="shared" si="59"/>
        <v>#DIV/0!</v>
      </c>
      <c r="K139" s="148"/>
    </row>
    <row r="140" spans="1:11" x14ac:dyDescent="0.25">
      <c r="A140" s="46"/>
      <c r="B140" s="34"/>
      <c r="C140" s="40">
        <v>5000</v>
      </c>
      <c r="D140" s="40">
        <v>50</v>
      </c>
      <c r="E140" s="38">
        <v>2.5</v>
      </c>
      <c r="F140" s="6" t="e">
        <f t="shared" si="58"/>
        <v>#DIV/0!</v>
      </c>
      <c r="G140" s="61"/>
      <c r="H140" s="62"/>
      <c r="I140" s="26">
        <f t="shared" si="64"/>
        <v>0</v>
      </c>
      <c r="J140" s="10" t="e">
        <f t="shared" si="59"/>
        <v>#DIV/0!</v>
      </c>
      <c r="K140" s="147" t="e">
        <f t="shared" ref="K140" si="68">ABS(I140-I141)/AVERAGE(I140,I141)</f>
        <v>#DIV/0!</v>
      </c>
    </row>
    <row r="141" spans="1:11" x14ac:dyDescent="0.25">
      <c r="A141" s="46"/>
      <c r="B141" s="34"/>
      <c r="C141" s="40">
        <v>5000</v>
      </c>
      <c r="D141" s="40">
        <v>50</v>
      </c>
      <c r="E141" s="38">
        <v>2.5</v>
      </c>
      <c r="F141" s="6" t="e">
        <f t="shared" si="58"/>
        <v>#DIV/0!</v>
      </c>
      <c r="G141" s="61"/>
      <c r="H141" s="62"/>
      <c r="I141" s="26">
        <f t="shared" si="64"/>
        <v>0</v>
      </c>
      <c r="J141" s="10" t="e">
        <f t="shared" si="59"/>
        <v>#DIV/0!</v>
      </c>
      <c r="K141" s="148"/>
    </row>
    <row r="142" spans="1:11" x14ac:dyDescent="0.25">
      <c r="A142" s="46"/>
      <c r="B142" s="34"/>
      <c r="C142" s="40">
        <v>5000</v>
      </c>
      <c r="D142" s="40">
        <v>50</v>
      </c>
      <c r="E142" s="38">
        <v>2.5</v>
      </c>
      <c r="F142" s="6" t="e">
        <f t="shared" si="58"/>
        <v>#DIV/0!</v>
      </c>
      <c r="G142" s="61"/>
      <c r="H142" s="62"/>
      <c r="I142" s="26">
        <f t="shared" si="64"/>
        <v>0</v>
      </c>
      <c r="J142" s="10" t="e">
        <f t="shared" si="59"/>
        <v>#DIV/0!</v>
      </c>
      <c r="K142" s="147" t="e">
        <f t="shared" ref="K142" si="69">ABS(I142-I143)/AVERAGE(I142,I143)</f>
        <v>#DIV/0!</v>
      </c>
    </row>
    <row r="143" spans="1:11" x14ac:dyDescent="0.25">
      <c r="A143" s="46"/>
      <c r="B143" s="34"/>
      <c r="C143" s="40">
        <v>5000</v>
      </c>
      <c r="D143" s="40">
        <v>50</v>
      </c>
      <c r="E143" s="38">
        <v>2.5</v>
      </c>
      <c r="F143" s="6" t="e">
        <f t="shared" si="58"/>
        <v>#DIV/0!</v>
      </c>
      <c r="G143" s="61"/>
      <c r="H143" s="62"/>
      <c r="I143" s="26">
        <f t="shared" si="64"/>
        <v>0</v>
      </c>
      <c r="J143" s="10" t="e">
        <f t="shared" si="59"/>
        <v>#DIV/0!</v>
      </c>
      <c r="K143" s="148"/>
    </row>
    <row r="144" spans="1:11" x14ac:dyDescent="0.25">
      <c r="A144" s="46"/>
      <c r="B144" s="34"/>
      <c r="C144" s="40">
        <v>5000</v>
      </c>
      <c r="D144" s="40">
        <v>50</v>
      </c>
      <c r="E144" s="38">
        <v>2.5</v>
      </c>
      <c r="F144" s="6" t="e">
        <f t="shared" si="58"/>
        <v>#DIV/0!</v>
      </c>
      <c r="G144" s="61"/>
      <c r="H144" s="62"/>
      <c r="I144" s="26">
        <f t="shared" si="64"/>
        <v>0</v>
      </c>
      <c r="J144" s="10" t="e">
        <f t="shared" si="59"/>
        <v>#DIV/0!</v>
      </c>
      <c r="K144" s="147" t="e">
        <f t="shared" ref="K144" si="70">ABS(I144-I145)/AVERAGE(I144,I145)</f>
        <v>#DIV/0!</v>
      </c>
    </row>
    <row r="145" spans="1:11" x14ac:dyDescent="0.25">
      <c r="A145" s="46"/>
      <c r="B145" s="34"/>
      <c r="C145" s="40">
        <v>5000</v>
      </c>
      <c r="D145" s="40">
        <v>50</v>
      </c>
      <c r="E145" s="38">
        <v>2.5</v>
      </c>
      <c r="F145" s="6" t="e">
        <f t="shared" si="58"/>
        <v>#DIV/0!</v>
      </c>
      <c r="G145" s="61"/>
      <c r="H145" s="62"/>
      <c r="I145" s="26">
        <f t="shared" si="64"/>
        <v>0</v>
      </c>
      <c r="J145" s="10" t="e">
        <f t="shared" si="59"/>
        <v>#DIV/0!</v>
      </c>
      <c r="K145" s="148"/>
    </row>
    <row r="146" spans="1:11" x14ac:dyDescent="0.25">
      <c r="A146" s="46"/>
      <c r="B146" s="34"/>
      <c r="C146" s="40">
        <v>5000</v>
      </c>
      <c r="D146" s="40">
        <v>50</v>
      </c>
      <c r="E146" s="38">
        <v>2.5</v>
      </c>
      <c r="F146" s="6" t="e">
        <f t="shared" si="58"/>
        <v>#DIV/0!</v>
      </c>
      <c r="G146" s="61"/>
      <c r="H146" s="62"/>
      <c r="I146" s="26">
        <f t="shared" si="64"/>
        <v>0</v>
      </c>
      <c r="J146" s="10" t="e">
        <f t="shared" si="59"/>
        <v>#DIV/0!</v>
      </c>
      <c r="K146" s="147" t="e">
        <f t="shared" ref="K146" si="71">ABS(I146-I147)/AVERAGE(I146,I147)</f>
        <v>#DIV/0!</v>
      </c>
    </row>
    <row r="147" spans="1:11" x14ac:dyDescent="0.25">
      <c r="A147" s="46"/>
      <c r="B147" s="34"/>
      <c r="C147" s="40">
        <v>5000</v>
      </c>
      <c r="D147" s="40">
        <v>50</v>
      </c>
      <c r="E147" s="38">
        <v>2.5</v>
      </c>
      <c r="F147" s="6" t="e">
        <f t="shared" si="58"/>
        <v>#DIV/0!</v>
      </c>
      <c r="G147" s="61"/>
      <c r="H147" s="62"/>
      <c r="I147" s="26">
        <f t="shared" si="64"/>
        <v>0</v>
      </c>
      <c r="J147" s="10" t="e">
        <f t="shared" si="59"/>
        <v>#DIV/0!</v>
      </c>
      <c r="K147" s="148"/>
    </row>
    <row r="148" spans="1:11" x14ac:dyDescent="0.25">
      <c r="A148" s="46"/>
      <c r="B148" s="34"/>
      <c r="C148" s="40">
        <v>5000</v>
      </c>
      <c r="D148" s="40">
        <v>50</v>
      </c>
      <c r="E148" s="38">
        <v>2.5</v>
      </c>
      <c r="F148" s="6" t="e">
        <f t="shared" si="58"/>
        <v>#DIV/0!</v>
      </c>
      <c r="G148" s="61"/>
      <c r="H148" s="62"/>
      <c r="I148" s="26">
        <f t="shared" si="64"/>
        <v>0</v>
      </c>
      <c r="J148" s="10" t="e">
        <f t="shared" si="59"/>
        <v>#DIV/0!</v>
      </c>
      <c r="K148" s="147" t="e">
        <f t="shared" ref="K148" si="72">ABS(I148-I149)/AVERAGE(I148,I149)</f>
        <v>#DIV/0!</v>
      </c>
    </row>
    <row r="149" spans="1:11" x14ac:dyDescent="0.25">
      <c r="A149" s="46"/>
      <c r="B149" s="34"/>
      <c r="C149" s="40">
        <v>5000</v>
      </c>
      <c r="D149" s="40">
        <v>50</v>
      </c>
      <c r="E149" s="38">
        <v>2.5</v>
      </c>
      <c r="F149" s="6" t="e">
        <f t="shared" si="58"/>
        <v>#DIV/0!</v>
      </c>
      <c r="G149" s="61"/>
      <c r="H149" s="62"/>
      <c r="I149" s="26">
        <f t="shared" si="64"/>
        <v>0</v>
      </c>
      <c r="J149" s="10" t="e">
        <f t="shared" si="59"/>
        <v>#DIV/0!</v>
      </c>
      <c r="K149" s="148"/>
    </row>
    <row r="150" spans="1:11" x14ac:dyDescent="0.25">
      <c r="A150" s="46"/>
      <c r="B150" s="34"/>
      <c r="C150" s="40">
        <v>5000</v>
      </c>
      <c r="D150" s="40">
        <v>50</v>
      </c>
      <c r="E150" s="38">
        <v>2.5</v>
      </c>
      <c r="F150" s="6" t="e">
        <f t="shared" si="58"/>
        <v>#DIV/0!</v>
      </c>
      <c r="G150" s="61"/>
      <c r="H150" s="62"/>
      <c r="I150" s="26">
        <f t="shared" si="64"/>
        <v>0</v>
      </c>
      <c r="J150" s="10" t="e">
        <f t="shared" si="59"/>
        <v>#DIV/0!</v>
      </c>
      <c r="K150" s="147" t="e">
        <f t="shared" ref="K150" si="73">ABS(I150-I151)/AVERAGE(I150,I151)</f>
        <v>#DIV/0!</v>
      </c>
    </row>
    <row r="151" spans="1:11" x14ac:dyDescent="0.25">
      <c r="A151" s="46"/>
      <c r="B151" s="34"/>
      <c r="C151" s="40">
        <v>5000</v>
      </c>
      <c r="D151" s="40">
        <v>50</v>
      </c>
      <c r="E151" s="38">
        <v>2.5</v>
      </c>
      <c r="F151" s="6" t="e">
        <f t="shared" si="58"/>
        <v>#DIV/0!</v>
      </c>
      <c r="G151" s="61"/>
      <c r="H151" s="62"/>
      <c r="I151" s="26">
        <f t="shared" si="64"/>
        <v>0</v>
      </c>
      <c r="J151" s="10" t="e">
        <f t="shared" si="59"/>
        <v>#DIV/0!</v>
      </c>
      <c r="K151" s="148"/>
    </row>
    <row r="152" spans="1:11" x14ac:dyDescent="0.25">
      <c r="A152" s="46"/>
      <c r="B152" s="34"/>
      <c r="C152" s="40">
        <v>5000</v>
      </c>
      <c r="D152" s="40">
        <v>50</v>
      </c>
      <c r="E152" s="38">
        <v>2.5</v>
      </c>
      <c r="F152" s="6" t="e">
        <f t="shared" si="58"/>
        <v>#DIV/0!</v>
      </c>
      <c r="G152" s="61"/>
      <c r="H152" s="62"/>
      <c r="I152" s="26">
        <f t="shared" si="64"/>
        <v>0</v>
      </c>
      <c r="J152" s="10" t="e">
        <f t="shared" si="59"/>
        <v>#DIV/0!</v>
      </c>
      <c r="K152" s="147" t="e">
        <f t="shared" ref="K152" si="74">ABS(I152-I153)/AVERAGE(I152,I153)</f>
        <v>#DIV/0!</v>
      </c>
    </row>
    <row r="153" spans="1:11" x14ac:dyDescent="0.25">
      <c r="A153" s="46"/>
      <c r="B153" s="34"/>
      <c r="C153" s="40">
        <v>5000</v>
      </c>
      <c r="D153" s="40">
        <v>50</v>
      </c>
      <c r="E153" s="38">
        <v>2.5</v>
      </c>
      <c r="F153" s="6" t="e">
        <f t="shared" si="58"/>
        <v>#DIV/0!</v>
      </c>
      <c r="G153" s="61"/>
      <c r="H153" s="62"/>
      <c r="I153" s="26">
        <f t="shared" si="64"/>
        <v>0</v>
      </c>
      <c r="J153" s="10" t="e">
        <f t="shared" si="59"/>
        <v>#DIV/0!</v>
      </c>
      <c r="K153" s="148"/>
    </row>
    <row r="154" spans="1:11" x14ac:dyDescent="0.25">
      <c r="A154" s="46"/>
      <c r="B154" s="34"/>
      <c r="C154" s="40">
        <v>5000</v>
      </c>
      <c r="D154" s="40">
        <v>50</v>
      </c>
      <c r="E154" s="38">
        <v>2.5</v>
      </c>
      <c r="F154" s="6" t="e">
        <f t="shared" si="58"/>
        <v>#DIV/0!</v>
      </c>
      <c r="G154" s="61"/>
      <c r="H154" s="62"/>
      <c r="I154" s="26">
        <f t="shared" si="64"/>
        <v>0</v>
      </c>
      <c r="J154" s="10" t="e">
        <f t="shared" si="59"/>
        <v>#DIV/0!</v>
      </c>
      <c r="K154" s="147" t="e">
        <f t="shared" ref="K154" si="75">ABS(I154-I155)/AVERAGE(I154,I155)</f>
        <v>#DIV/0!</v>
      </c>
    </row>
    <row r="155" spans="1:11" x14ac:dyDescent="0.25">
      <c r="A155" s="46"/>
      <c r="B155" s="34"/>
      <c r="C155" s="40">
        <v>5000</v>
      </c>
      <c r="D155" s="40">
        <v>50</v>
      </c>
      <c r="E155" s="38">
        <v>2.5</v>
      </c>
      <c r="F155" s="6" t="e">
        <f t="shared" si="58"/>
        <v>#DIV/0!</v>
      </c>
      <c r="G155" s="61"/>
      <c r="H155" s="62"/>
      <c r="I155" s="26">
        <f t="shared" si="64"/>
        <v>0</v>
      </c>
      <c r="J155" s="10" t="e">
        <f t="shared" si="59"/>
        <v>#DIV/0!</v>
      </c>
      <c r="K155" s="148"/>
    </row>
    <row r="156" spans="1:11" x14ac:dyDescent="0.25">
      <c r="A156" s="46"/>
      <c r="B156" s="34"/>
      <c r="C156" s="40">
        <v>5000</v>
      </c>
      <c r="D156" s="40">
        <v>50</v>
      </c>
      <c r="E156" s="38">
        <v>2.5</v>
      </c>
      <c r="F156" s="6" t="e">
        <f t="shared" si="58"/>
        <v>#DIV/0!</v>
      </c>
      <c r="G156" s="61"/>
      <c r="H156" s="62"/>
      <c r="I156" s="26">
        <f t="shared" si="64"/>
        <v>0</v>
      </c>
      <c r="J156" s="10" t="e">
        <f t="shared" si="59"/>
        <v>#DIV/0!</v>
      </c>
      <c r="K156" s="147" t="e">
        <f t="shared" ref="K156" si="76">ABS(I156-I157)/AVERAGE(I156,I157)</f>
        <v>#DIV/0!</v>
      </c>
    </row>
    <row r="157" spans="1:11" x14ac:dyDescent="0.25">
      <c r="A157" s="46"/>
      <c r="B157" s="34"/>
      <c r="C157" s="40">
        <v>5000</v>
      </c>
      <c r="D157" s="40">
        <v>50</v>
      </c>
      <c r="E157" s="38">
        <v>2.5</v>
      </c>
      <c r="F157" s="6" t="e">
        <f t="shared" si="58"/>
        <v>#DIV/0!</v>
      </c>
      <c r="G157" s="61"/>
      <c r="H157" s="62"/>
      <c r="I157" s="26">
        <f t="shared" si="64"/>
        <v>0</v>
      </c>
      <c r="J157" s="10" t="e">
        <f t="shared" si="59"/>
        <v>#DIV/0!</v>
      </c>
      <c r="K157" s="148"/>
    </row>
    <row r="158" spans="1:11" x14ac:dyDescent="0.25">
      <c r="A158" s="46"/>
      <c r="B158" s="34"/>
      <c r="C158" s="40">
        <v>5000</v>
      </c>
      <c r="D158" s="40">
        <v>50</v>
      </c>
      <c r="E158" s="38">
        <v>2.5</v>
      </c>
      <c r="F158" s="6" t="e">
        <f t="shared" si="58"/>
        <v>#DIV/0!</v>
      </c>
      <c r="G158" s="61"/>
      <c r="H158" s="62"/>
      <c r="I158" s="26">
        <f t="shared" si="64"/>
        <v>0</v>
      </c>
      <c r="J158" s="10" t="e">
        <f t="shared" si="59"/>
        <v>#DIV/0!</v>
      </c>
      <c r="K158" s="147" t="e">
        <f t="shared" ref="K158" si="77">ABS(I158-I159)/AVERAGE(I158,I159)</f>
        <v>#DIV/0!</v>
      </c>
    </row>
    <row r="159" spans="1:11" x14ac:dyDescent="0.25">
      <c r="A159" s="46"/>
      <c r="B159" s="34"/>
      <c r="C159" s="40">
        <v>5000</v>
      </c>
      <c r="D159" s="40">
        <v>50</v>
      </c>
      <c r="E159" s="38">
        <v>2.5</v>
      </c>
      <c r="F159" s="6" t="e">
        <f t="shared" si="58"/>
        <v>#DIV/0!</v>
      </c>
      <c r="G159" s="61"/>
      <c r="H159" s="62"/>
      <c r="I159" s="26">
        <f t="shared" si="64"/>
        <v>0</v>
      </c>
      <c r="J159" s="10" t="e">
        <f t="shared" si="59"/>
        <v>#DIV/0!</v>
      </c>
      <c r="K159" s="148"/>
    </row>
    <row r="160" spans="1:11" x14ac:dyDescent="0.25">
      <c r="A160" s="46"/>
      <c r="B160" s="34"/>
      <c r="C160" s="40">
        <v>5000</v>
      </c>
      <c r="D160" s="40">
        <v>50</v>
      </c>
      <c r="E160" s="38">
        <v>2.5</v>
      </c>
      <c r="F160" s="6" t="e">
        <f t="shared" si="58"/>
        <v>#DIV/0!</v>
      </c>
      <c r="G160" s="61"/>
      <c r="H160" s="62"/>
      <c r="I160" s="26">
        <f t="shared" si="64"/>
        <v>0</v>
      </c>
      <c r="J160" s="10" t="e">
        <f t="shared" si="59"/>
        <v>#DIV/0!</v>
      </c>
      <c r="K160" s="147" t="e">
        <f t="shared" ref="K160" si="78">ABS(I160-I161)/AVERAGE(I160,I161)</f>
        <v>#DIV/0!</v>
      </c>
    </row>
    <row r="161" spans="1:11" x14ac:dyDescent="0.25">
      <c r="A161" s="46"/>
      <c r="B161" s="34"/>
      <c r="C161" s="40">
        <v>5000</v>
      </c>
      <c r="D161" s="40">
        <v>50</v>
      </c>
      <c r="E161" s="38">
        <v>2.5</v>
      </c>
      <c r="F161" s="6" t="e">
        <f t="shared" si="58"/>
        <v>#DIV/0!</v>
      </c>
      <c r="G161" s="61"/>
      <c r="H161" s="62"/>
      <c r="I161" s="26">
        <f t="shared" si="64"/>
        <v>0</v>
      </c>
      <c r="J161" s="10" t="e">
        <f t="shared" si="59"/>
        <v>#DIV/0!</v>
      </c>
      <c r="K161" s="148"/>
    </row>
    <row r="162" spans="1:11" x14ac:dyDescent="0.25">
      <c r="A162" s="46"/>
      <c r="B162" s="34"/>
      <c r="C162" s="40">
        <v>5000</v>
      </c>
      <c r="D162" s="40">
        <v>50</v>
      </c>
      <c r="E162" s="38">
        <v>2.5</v>
      </c>
      <c r="F162" s="6" t="e">
        <f t="shared" si="58"/>
        <v>#DIV/0!</v>
      </c>
      <c r="G162" s="61"/>
      <c r="H162" s="62"/>
      <c r="I162" s="26">
        <f t="shared" si="64"/>
        <v>0</v>
      </c>
      <c r="J162" s="10" t="e">
        <f t="shared" si="59"/>
        <v>#DIV/0!</v>
      </c>
      <c r="K162" s="147" t="e">
        <f t="shared" ref="K162" si="79">ABS(I162-I163)/AVERAGE(I162,I163)</f>
        <v>#DIV/0!</v>
      </c>
    </row>
    <row r="163" spans="1:11" x14ac:dyDescent="0.25">
      <c r="A163" s="46"/>
      <c r="B163" s="34"/>
      <c r="C163" s="40">
        <v>5000</v>
      </c>
      <c r="D163" s="40">
        <v>50</v>
      </c>
      <c r="E163" s="38">
        <v>2.5</v>
      </c>
      <c r="F163" s="6" t="e">
        <f t="shared" si="58"/>
        <v>#DIV/0!</v>
      </c>
      <c r="G163" s="61"/>
      <c r="H163" s="62"/>
      <c r="I163" s="26">
        <f t="shared" si="64"/>
        <v>0</v>
      </c>
      <c r="J163" s="10" t="e">
        <f t="shared" si="59"/>
        <v>#DIV/0!</v>
      </c>
      <c r="K163" s="148"/>
    </row>
    <row r="164" spans="1:11" x14ac:dyDescent="0.25">
      <c r="A164" s="46"/>
      <c r="B164" s="34"/>
      <c r="C164" s="40">
        <v>5000</v>
      </c>
      <c r="D164" s="40">
        <v>50</v>
      </c>
      <c r="E164" s="38">
        <v>2.5</v>
      </c>
      <c r="F164" s="6" t="e">
        <f t="shared" si="58"/>
        <v>#DIV/0!</v>
      </c>
      <c r="G164" s="61"/>
      <c r="H164" s="62"/>
      <c r="I164" s="26">
        <f t="shared" si="64"/>
        <v>0</v>
      </c>
      <c r="J164" s="10" t="e">
        <f t="shared" si="59"/>
        <v>#DIV/0!</v>
      </c>
      <c r="K164" s="147" t="e">
        <f t="shared" ref="K164" si="80">ABS(I164-I165)/AVERAGE(I164,I165)</f>
        <v>#DIV/0!</v>
      </c>
    </row>
    <row r="165" spans="1:11" x14ac:dyDescent="0.25">
      <c r="A165" s="46"/>
      <c r="B165" s="34"/>
      <c r="C165" s="40">
        <v>5000</v>
      </c>
      <c r="D165" s="40">
        <v>50</v>
      </c>
      <c r="E165" s="38">
        <v>2.5</v>
      </c>
      <c r="F165" s="6" t="e">
        <f t="shared" si="58"/>
        <v>#DIV/0!</v>
      </c>
      <c r="G165" s="61"/>
      <c r="H165" s="62"/>
      <c r="I165" s="26">
        <f t="shared" si="64"/>
        <v>0</v>
      </c>
      <c r="J165" s="10" t="e">
        <f t="shared" si="59"/>
        <v>#DIV/0!</v>
      </c>
      <c r="K165" s="148"/>
    </row>
    <row r="166" spans="1:11" x14ac:dyDescent="0.25">
      <c r="A166" s="46"/>
      <c r="B166" s="34"/>
      <c r="C166" s="40">
        <v>5000</v>
      </c>
      <c r="D166" s="40">
        <v>50</v>
      </c>
      <c r="E166" s="38">
        <v>2.5</v>
      </c>
      <c r="F166" s="6" t="e">
        <f t="shared" si="58"/>
        <v>#DIV/0!</v>
      </c>
      <c r="G166" s="61"/>
      <c r="H166" s="62"/>
      <c r="I166" s="26">
        <f t="shared" si="64"/>
        <v>0</v>
      </c>
      <c r="J166" s="10" t="e">
        <f t="shared" si="59"/>
        <v>#DIV/0!</v>
      </c>
      <c r="K166" s="147" t="e">
        <f t="shared" ref="K166" si="81">ABS(I166-I167)/AVERAGE(I166,I167)</f>
        <v>#DIV/0!</v>
      </c>
    </row>
    <row r="167" spans="1:11" x14ac:dyDescent="0.25">
      <c r="A167" s="46"/>
      <c r="B167" s="34"/>
      <c r="C167" s="40">
        <v>5000</v>
      </c>
      <c r="D167" s="40">
        <v>50</v>
      </c>
      <c r="E167" s="38">
        <v>2.5</v>
      </c>
      <c r="F167" s="6" t="e">
        <f t="shared" si="58"/>
        <v>#DIV/0!</v>
      </c>
      <c r="G167" s="61"/>
      <c r="H167" s="62"/>
      <c r="I167" s="26">
        <f t="shared" si="64"/>
        <v>0</v>
      </c>
      <c r="J167" s="10" t="e">
        <f t="shared" si="59"/>
        <v>#DIV/0!</v>
      </c>
      <c r="K167" s="148"/>
    </row>
    <row r="168" spans="1:11" x14ac:dyDescent="0.25">
      <c r="A168" s="46"/>
      <c r="B168" s="34"/>
      <c r="C168" s="40">
        <v>5000</v>
      </c>
      <c r="D168" s="40">
        <v>50</v>
      </c>
      <c r="E168" s="38">
        <v>2.5</v>
      </c>
      <c r="F168" s="6" t="e">
        <f t="shared" si="58"/>
        <v>#DIV/0!</v>
      </c>
      <c r="G168" s="61"/>
      <c r="H168" s="62"/>
      <c r="I168" s="26">
        <f t="shared" si="64"/>
        <v>0</v>
      </c>
      <c r="J168" s="10" t="e">
        <f t="shared" si="59"/>
        <v>#DIV/0!</v>
      </c>
      <c r="K168" s="147" t="e">
        <f t="shared" ref="K168" si="82">ABS(I168-I169)/AVERAGE(I168,I169)</f>
        <v>#DIV/0!</v>
      </c>
    </row>
    <row r="169" spans="1:11" x14ac:dyDescent="0.25">
      <c r="A169" s="46"/>
      <c r="B169" s="34"/>
      <c r="C169" s="40">
        <v>5000</v>
      </c>
      <c r="D169" s="40">
        <v>50</v>
      </c>
      <c r="E169" s="38">
        <v>2.5</v>
      </c>
      <c r="F169" s="6" t="e">
        <f t="shared" si="58"/>
        <v>#DIV/0!</v>
      </c>
      <c r="G169" s="61"/>
      <c r="H169" s="62"/>
      <c r="I169" s="26">
        <f t="shared" si="64"/>
        <v>0</v>
      </c>
      <c r="J169" s="10" t="e">
        <f t="shared" si="59"/>
        <v>#DIV/0!</v>
      </c>
      <c r="K169" s="148"/>
    </row>
    <row r="170" spans="1:11" x14ac:dyDescent="0.25">
      <c r="A170" s="46"/>
      <c r="B170" s="34"/>
      <c r="C170" s="40">
        <v>5000</v>
      </c>
      <c r="D170" s="40">
        <v>50</v>
      </c>
      <c r="E170" s="38">
        <v>2.5</v>
      </c>
      <c r="F170" s="6" t="e">
        <f t="shared" si="58"/>
        <v>#DIV/0!</v>
      </c>
      <c r="G170" s="61"/>
      <c r="H170" s="62"/>
      <c r="I170" s="26">
        <f t="shared" si="64"/>
        <v>0</v>
      </c>
      <c r="J170" s="10" t="e">
        <f t="shared" si="59"/>
        <v>#DIV/0!</v>
      </c>
      <c r="K170" s="147" t="e">
        <f t="shared" ref="K170" si="83">ABS(I170-I171)/AVERAGE(I170,I171)</f>
        <v>#DIV/0!</v>
      </c>
    </row>
    <row r="171" spans="1:11" x14ac:dyDescent="0.25">
      <c r="A171" s="46"/>
      <c r="B171" s="34"/>
      <c r="C171" s="40">
        <v>5000</v>
      </c>
      <c r="D171" s="40">
        <v>50</v>
      </c>
      <c r="E171" s="38">
        <v>2.5</v>
      </c>
      <c r="F171" s="6" t="e">
        <f t="shared" si="58"/>
        <v>#DIV/0!</v>
      </c>
      <c r="G171" s="61"/>
      <c r="H171" s="62"/>
      <c r="I171" s="26">
        <f t="shared" si="64"/>
        <v>0</v>
      </c>
      <c r="J171" s="10" t="e">
        <f t="shared" si="59"/>
        <v>#DIV/0!</v>
      </c>
      <c r="K171" s="148"/>
    </row>
    <row r="172" spans="1:11" x14ac:dyDescent="0.25">
      <c r="A172" s="46"/>
      <c r="B172" s="34"/>
      <c r="C172" s="40">
        <v>5000</v>
      </c>
      <c r="D172" s="40">
        <v>50</v>
      </c>
      <c r="E172" s="38">
        <v>2.5</v>
      </c>
      <c r="F172" s="6" t="e">
        <f t="shared" si="58"/>
        <v>#DIV/0!</v>
      </c>
      <c r="G172" s="61"/>
      <c r="H172" s="62"/>
      <c r="I172" s="26">
        <f t="shared" si="64"/>
        <v>0</v>
      </c>
      <c r="J172" s="10" t="e">
        <f t="shared" si="59"/>
        <v>#DIV/0!</v>
      </c>
      <c r="K172" s="147" t="e">
        <f t="shared" ref="K172" si="84">ABS(I172-I173)/AVERAGE(I172,I173)</f>
        <v>#DIV/0!</v>
      </c>
    </row>
    <row r="173" spans="1:11" x14ac:dyDescent="0.25">
      <c r="A173" s="46"/>
      <c r="B173" s="34"/>
      <c r="C173" s="40">
        <v>5000</v>
      </c>
      <c r="D173" s="40">
        <v>50</v>
      </c>
      <c r="E173" s="38">
        <v>2.5</v>
      </c>
      <c r="F173" s="6" t="e">
        <f t="shared" si="58"/>
        <v>#DIV/0!</v>
      </c>
      <c r="G173" s="61"/>
      <c r="H173" s="62"/>
      <c r="I173" s="26">
        <f t="shared" si="64"/>
        <v>0</v>
      </c>
      <c r="J173" s="10" t="e">
        <f t="shared" si="59"/>
        <v>#DIV/0!</v>
      </c>
      <c r="K173" s="148"/>
    </row>
    <row r="174" spans="1:11" x14ac:dyDescent="0.25">
      <c r="A174" s="46"/>
      <c r="B174" s="34"/>
      <c r="C174" s="40">
        <v>5000</v>
      </c>
      <c r="D174" s="40">
        <v>50</v>
      </c>
      <c r="E174" s="38">
        <v>2.5</v>
      </c>
      <c r="F174" s="6" t="e">
        <f t="shared" si="58"/>
        <v>#DIV/0!</v>
      </c>
      <c r="G174" s="61"/>
      <c r="H174" s="62"/>
      <c r="I174" s="26">
        <f t="shared" si="64"/>
        <v>0</v>
      </c>
      <c r="J174" s="10" t="e">
        <f t="shared" si="59"/>
        <v>#DIV/0!</v>
      </c>
      <c r="K174" s="147" t="e">
        <f t="shared" ref="K174" si="85">ABS(I174-I175)/AVERAGE(I174,I175)</f>
        <v>#DIV/0!</v>
      </c>
    </row>
    <row r="175" spans="1:11" x14ac:dyDescent="0.25">
      <c r="A175" s="46"/>
      <c r="B175" s="34"/>
      <c r="C175" s="40">
        <v>5000</v>
      </c>
      <c r="D175" s="40">
        <v>50</v>
      </c>
      <c r="E175" s="38">
        <v>2.5</v>
      </c>
      <c r="F175" s="6" t="e">
        <f t="shared" si="58"/>
        <v>#DIV/0!</v>
      </c>
      <c r="G175" s="61"/>
      <c r="H175" s="62"/>
      <c r="I175" s="26">
        <f t="shared" si="64"/>
        <v>0</v>
      </c>
      <c r="J175" s="10" t="e">
        <f t="shared" si="59"/>
        <v>#DIV/0!</v>
      </c>
      <c r="K175" s="148"/>
    </row>
    <row r="176" spans="1:11" x14ac:dyDescent="0.25">
      <c r="A176" s="46"/>
      <c r="B176" s="34"/>
      <c r="C176" s="40">
        <v>5000</v>
      </c>
      <c r="D176" s="40">
        <v>50</v>
      </c>
      <c r="E176" s="38">
        <v>2.5</v>
      </c>
      <c r="F176" s="6" t="e">
        <f t="shared" si="58"/>
        <v>#DIV/0!</v>
      </c>
      <c r="G176" s="61"/>
      <c r="H176" s="62"/>
      <c r="I176" s="26">
        <f t="shared" si="64"/>
        <v>0</v>
      </c>
      <c r="J176" s="10" t="e">
        <f t="shared" si="59"/>
        <v>#DIV/0!</v>
      </c>
      <c r="K176" s="147" t="e">
        <f t="shared" ref="K176" si="86">ABS(I176-I177)/AVERAGE(I176,I177)</f>
        <v>#DIV/0!</v>
      </c>
    </row>
    <row r="177" spans="1:11" x14ac:dyDescent="0.25">
      <c r="A177" s="46"/>
      <c r="B177" s="34"/>
      <c r="C177" s="40">
        <v>5000</v>
      </c>
      <c r="D177" s="40">
        <v>50</v>
      </c>
      <c r="E177" s="38">
        <v>2.5</v>
      </c>
      <c r="F177" s="6" t="e">
        <f t="shared" si="58"/>
        <v>#DIV/0!</v>
      </c>
      <c r="G177" s="61"/>
      <c r="H177" s="62"/>
      <c r="I177" s="26">
        <f t="shared" si="64"/>
        <v>0</v>
      </c>
      <c r="J177" s="10" t="e">
        <f t="shared" si="59"/>
        <v>#DIV/0!</v>
      </c>
      <c r="K177" s="148"/>
    </row>
    <row r="178" spans="1:11" x14ac:dyDescent="0.25">
      <c r="A178" s="46"/>
      <c r="B178" s="34"/>
      <c r="C178" s="40">
        <v>5000</v>
      </c>
      <c r="D178" s="40">
        <v>50</v>
      </c>
      <c r="E178" s="38">
        <v>2.5</v>
      </c>
      <c r="F178" s="6" t="e">
        <f t="shared" si="58"/>
        <v>#DIV/0!</v>
      </c>
      <c r="G178" s="61"/>
      <c r="H178" s="62"/>
      <c r="I178" s="26">
        <f t="shared" si="64"/>
        <v>0</v>
      </c>
      <c r="J178" s="10" t="e">
        <f t="shared" si="59"/>
        <v>#DIV/0!</v>
      </c>
      <c r="K178" s="147" t="e">
        <f t="shared" ref="K178" si="87">ABS(I178-I179)/AVERAGE(I178,I179)</f>
        <v>#DIV/0!</v>
      </c>
    </row>
    <row r="179" spans="1:11" x14ac:dyDescent="0.25">
      <c r="A179" s="46"/>
      <c r="B179" s="34"/>
      <c r="C179" s="40">
        <v>5000</v>
      </c>
      <c r="D179" s="40">
        <v>50</v>
      </c>
      <c r="E179" s="38">
        <v>2.5</v>
      </c>
      <c r="F179" s="6" t="e">
        <f t="shared" si="58"/>
        <v>#DIV/0!</v>
      </c>
      <c r="G179" s="61"/>
      <c r="H179" s="62"/>
      <c r="I179" s="26">
        <f t="shared" si="64"/>
        <v>0</v>
      </c>
      <c r="J179" s="10" t="e">
        <f t="shared" si="59"/>
        <v>#DIV/0!</v>
      </c>
      <c r="K179" s="148"/>
    </row>
    <row r="180" spans="1:11" x14ac:dyDescent="0.25">
      <c r="A180" s="46"/>
      <c r="B180" s="34"/>
      <c r="C180" s="40">
        <v>5000</v>
      </c>
      <c r="D180" s="40">
        <v>50</v>
      </c>
      <c r="E180" s="38">
        <v>2.5</v>
      </c>
      <c r="F180" s="6" t="e">
        <f t="shared" si="58"/>
        <v>#DIV/0!</v>
      </c>
      <c r="G180" s="61"/>
      <c r="H180" s="62"/>
      <c r="I180" s="26">
        <f t="shared" si="64"/>
        <v>0</v>
      </c>
      <c r="J180" s="10" t="e">
        <f t="shared" si="59"/>
        <v>#DIV/0!</v>
      </c>
      <c r="K180" s="147" t="e">
        <f t="shared" ref="K180" si="88">ABS(I180-I181)/AVERAGE(I180,I181)</f>
        <v>#DIV/0!</v>
      </c>
    </row>
    <row r="181" spans="1:11" x14ac:dyDescent="0.25">
      <c r="A181" s="46"/>
      <c r="B181" s="34"/>
      <c r="C181" s="40">
        <v>5000</v>
      </c>
      <c r="D181" s="40">
        <v>50</v>
      </c>
      <c r="E181" s="38">
        <v>2.5</v>
      </c>
      <c r="F181" s="6" t="e">
        <f t="shared" si="58"/>
        <v>#DIV/0!</v>
      </c>
      <c r="G181" s="61"/>
      <c r="H181" s="62"/>
      <c r="I181" s="26">
        <f t="shared" si="64"/>
        <v>0</v>
      </c>
      <c r="J181" s="10" t="e">
        <f t="shared" si="59"/>
        <v>#DIV/0!</v>
      </c>
      <c r="K181" s="148"/>
    </row>
    <row r="182" spans="1:11" x14ac:dyDescent="0.25">
      <c r="A182" s="46"/>
      <c r="B182" s="34"/>
      <c r="C182" s="40">
        <v>5000</v>
      </c>
      <c r="D182" s="40">
        <v>50</v>
      </c>
      <c r="E182" s="38">
        <v>2.5</v>
      </c>
      <c r="F182" s="6" t="e">
        <f t="shared" si="58"/>
        <v>#DIV/0!</v>
      </c>
      <c r="G182" s="61"/>
      <c r="H182" s="62"/>
      <c r="I182" s="26">
        <f t="shared" si="64"/>
        <v>0</v>
      </c>
      <c r="J182" s="10" t="e">
        <f t="shared" si="59"/>
        <v>#DIV/0!</v>
      </c>
      <c r="K182" s="147" t="e">
        <f t="shared" ref="K182" si="89">ABS(I182-I183)/AVERAGE(I182,I183)</f>
        <v>#DIV/0!</v>
      </c>
    </row>
    <row r="183" spans="1:11" x14ac:dyDescent="0.25">
      <c r="A183" s="46"/>
      <c r="B183" s="34"/>
      <c r="C183" s="40">
        <v>5000</v>
      </c>
      <c r="D183" s="40">
        <v>50</v>
      </c>
      <c r="E183" s="38">
        <v>2.5</v>
      </c>
      <c r="F183" s="6" t="e">
        <f t="shared" si="58"/>
        <v>#DIV/0!</v>
      </c>
      <c r="G183" s="61"/>
      <c r="H183" s="62"/>
      <c r="I183" s="26">
        <f t="shared" si="64"/>
        <v>0</v>
      </c>
      <c r="J183" s="10" t="e">
        <f t="shared" si="59"/>
        <v>#DIV/0!</v>
      </c>
      <c r="K183" s="148"/>
    </row>
    <row r="184" spans="1:11" x14ac:dyDescent="0.25">
      <c r="A184" s="46"/>
      <c r="B184" s="34"/>
      <c r="C184" s="40">
        <v>5000</v>
      </c>
      <c r="D184" s="40">
        <v>50</v>
      </c>
      <c r="E184" s="38">
        <v>2.5</v>
      </c>
      <c r="F184" s="6" t="e">
        <f t="shared" si="58"/>
        <v>#DIV/0!</v>
      </c>
      <c r="G184" s="61"/>
      <c r="H184" s="62"/>
      <c r="I184" s="26">
        <f t="shared" si="64"/>
        <v>0</v>
      </c>
      <c r="J184" s="10" t="e">
        <f t="shared" si="59"/>
        <v>#DIV/0!</v>
      </c>
      <c r="K184" s="147" t="e">
        <f t="shared" ref="K184" si="90">ABS(I184-I185)/AVERAGE(I184,I185)</f>
        <v>#DIV/0!</v>
      </c>
    </row>
    <row r="185" spans="1:11" x14ac:dyDescent="0.25">
      <c r="A185" s="46"/>
      <c r="B185" s="34"/>
      <c r="C185" s="40">
        <v>5000</v>
      </c>
      <c r="D185" s="40">
        <v>50</v>
      </c>
      <c r="E185" s="38">
        <v>2.5</v>
      </c>
      <c r="F185" s="6" t="e">
        <f t="shared" si="58"/>
        <v>#DIV/0!</v>
      </c>
      <c r="G185" s="61"/>
      <c r="H185" s="62"/>
      <c r="I185" s="26">
        <f t="shared" si="64"/>
        <v>0</v>
      </c>
      <c r="J185" s="10" t="e">
        <f t="shared" si="59"/>
        <v>#DIV/0!</v>
      </c>
      <c r="K185" s="148"/>
    </row>
    <row r="186" spans="1:11" x14ac:dyDescent="0.25">
      <c r="A186" s="46"/>
      <c r="B186" s="34"/>
      <c r="C186" s="40">
        <v>5000</v>
      </c>
      <c r="D186" s="40">
        <v>50</v>
      </c>
      <c r="E186" s="38">
        <v>2.5</v>
      </c>
      <c r="F186" s="6" t="e">
        <f t="shared" si="58"/>
        <v>#DIV/0!</v>
      </c>
      <c r="G186" s="61"/>
      <c r="H186" s="62"/>
      <c r="I186" s="26">
        <f t="shared" si="64"/>
        <v>0</v>
      </c>
      <c r="J186" s="10" t="e">
        <f t="shared" si="59"/>
        <v>#DIV/0!</v>
      </c>
      <c r="K186" s="147" t="e">
        <f t="shared" ref="K186" si="91">ABS(I186-I187)/AVERAGE(I186,I187)</f>
        <v>#DIV/0!</v>
      </c>
    </row>
    <row r="187" spans="1:11" x14ac:dyDescent="0.25">
      <c r="A187" s="46"/>
      <c r="B187" s="34"/>
      <c r="C187" s="40">
        <v>5000</v>
      </c>
      <c r="D187" s="40">
        <v>50</v>
      </c>
      <c r="E187" s="38">
        <v>2.5</v>
      </c>
      <c r="F187" s="6" t="e">
        <f t="shared" si="58"/>
        <v>#DIV/0!</v>
      </c>
      <c r="G187" s="61"/>
      <c r="H187" s="62"/>
      <c r="I187" s="26">
        <f t="shared" si="64"/>
        <v>0</v>
      </c>
      <c r="J187" s="10" t="e">
        <f t="shared" si="59"/>
        <v>#DIV/0!</v>
      </c>
      <c r="K187" s="148"/>
    </row>
    <row r="188" spans="1:11" x14ac:dyDescent="0.25">
      <c r="A188" s="46"/>
      <c r="B188" s="34"/>
      <c r="C188" s="40">
        <v>5000</v>
      </c>
      <c r="D188" s="40">
        <v>50</v>
      </c>
      <c r="E188" s="38">
        <v>2.5</v>
      </c>
      <c r="F188" s="6" t="e">
        <f t="shared" si="58"/>
        <v>#DIV/0!</v>
      </c>
      <c r="G188" s="61"/>
      <c r="H188" s="62"/>
      <c r="I188" s="26">
        <f t="shared" si="64"/>
        <v>0</v>
      </c>
      <c r="J188" s="10" t="e">
        <f t="shared" si="59"/>
        <v>#DIV/0!</v>
      </c>
      <c r="K188" s="147" t="e">
        <f t="shared" ref="K188" si="92">ABS(I188-I189)/AVERAGE(I188,I189)</f>
        <v>#DIV/0!</v>
      </c>
    </row>
    <row r="189" spans="1:11" x14ac:dyDescent="0.25">
      <c r="A189" s="46"/>
      <c r="B189" s="34"/>
      <c r="C189" s="40">
        <v>5000</v>
      </c>
      <c r="D189" s="40">
        <v>50</v>
      </c>
      <c r="E189" s="38">
        <v>2.5</v>
      </c>
      <c r="F189" s="6" t="e">
        <f t="shared" si="58"/>
        <v>#DIV/0!</v>
      </c>
      <c r="G189" s="61"/>
      <c r="H189" s="62"/>
      <c r="I189" s="26">
        <f t="shared" si="64"/>
        <v>0</v>
      </c>
      <c r="J189" s="10" t="e">
        <f t="shared" si="59"/>
        <v>#DIV/0!</v>
      </c>
      <c r="K189" s="148"/>
    </row>
    <row r="190" spans="1:11" x14ac:dyDescent="0.25">
      <c r="A190" s="46"/>
      <c r="B190" s="34"/>
      <c r="C190" s="40">
        <v>5000</v>
      </c>
      <c r="D190" s="40">
        <v>50</v>
      </c>
      <c r="E190" s="38">
        <v>2.5</v>
      </c>
      <c r="F190" s="6" t="e">
        <f t="shared" ref="F190:F253" si="93">E190/B190</f>
        <v>#DIV/0!</v>
      </c>
      <c r="G190" s="61"/>
      <c r="H190" s="62"/>
      <c r="I190" s="26">
        <f t="shared" si="64"/>
        <v>0</v>
      </c>
      <c r="J190" s="10" t="e">
        <f t="shared" ref="J190:J253" si="94">I190/F190</f>
        <v>#DIV/0!</v>
      </c>
      <c r="K190" s="147" t="e">
        <f t="shared" ref="K190" si="95">ABS(I190-I191)/AVERAGE(I190,I191)</f>
        <v>#DIV/0!</v>
      </c>
    </row>
    <row r="191" spans="1:11" x14ac:dyDescent="0.25">
      <c r="A191" s="46"/>
      <c r="B191" s="34"/>
      <c r="C191" s="40">
        <v>5000</v>
      </c>
      <c r="D191" s="40">
        <v>50</v>
      </c>
      <c r="E191" s="38">
        <v>2.5</v>
      </c>
      <c r="F191" s="6" t="e">
        <f t="shared" si="93"/>
        <v>#DIV/0!</v>
      </c>
      <c r="G191" s="61"/>
      <c r="H191" s="62"/>
      <c r="I191" s="26">
        <f t="shared" si="64"/>
        <v>0</v>
      </c>
      <c r="J191" s="10" t="e">
        <f t="shared" si="94"/>
        <v>#DIV/0!</v>
      </c>
      <c r="K191" s="148"/>
    </row>
    <row r="192" spans="1:11" x14ac:dyDescent="0.25">
      <c r="A192" s="46"/>
      <c r="B192" s="34"/>
      <c r="C192" s="40">
        <v>5000</v>
      </c>
      <c r="D192" s="40">
        <v>50</v>
      </c>
      <c r="E192" s="38">
        <v>2.5</v>
      </c>
      <c r="F192" s="6" t="e">
        <f t="shared" si="93"/>
        <v>#DIV/0!</v>
      </c>
      <c r="G192" s="61"/>
      <c r="H192" s="62"/>
      <c r="I192" s="26">
        <f t="shared" si="64"/>
        <v>0</v>
      </c>
      <c r="J192" s="10" t="e">
        <f t="shared" si="94"/>
        <v>#DIV/0!</v>
      </c>
      <c r="K192" s="147" t="e">
        <f t="shared" ref="K192" si="96">ABS(I192-I193)/AVERAGE(I192,I193)</f>
        <v>#DIV/0!</v>
      </c>
    </row>
    <row r="193" spans="1:11" x14ac:dyDescent="0.25">
      <c r="A193" s="46"/>
      <c r="B193" s="34"/>
      <c r="C193" s="40">
        <v>5000</v>
      </c>
      <c r="D193" s="40">
        <v>50</v>
      </c>
      <c r="E193" s="38">
        <v>2.5</v>
      </c>
      <c r="F193" s="6" t="e">
        <f t="shared" si="93"/>
        <v>#DIV/0!</v>
      </c>
      <c r="G193" s="61"/>
      <c r="H193" s="62"/>
      <c r="I193" s="26">
        <f t="shared" si="64"/>
        <v>0</v>
      </c>
      <c r="J193" s="10" t="e">
        <f t="shared" si="94"/>
        <v>#DIV/0!</v>
      </c>
      <c r="K193" s="148"/>
    </row>
    <row r="194" spans="1:11" x14ac:dyDescent="0.25">
      <c r="A194" s="46"/>
      <c r="B194" s="34"/>
      <c r="C194" s="40">
        <v>5000</v>
      </c>
      <c r="D194" s="40">
        <v>50</v>
      </c>
      <c r="E194" s="38">
        <v>2.5</v>
      </c>
      <c r="F194" s="6" t="e">
        <f t="shared" si="93"/>
        <v>#DIV/0!</v>
      </c>
      <c r="G194" s="61"/>
      <c r="H194" s="62"/>
      <c r="I194" s="26">
        <f t="shared" si="64"/>
        <v>0</v>
      </c>
      <c r="J194" s="10" t="e">
        <f t="shared" si="94"/>
        <v>#DIV/0!</v>
      </c>
      <c r="K194" s="147" t="e">
        <f t="shared" ref="K194" si="97">ABS(I194-I195)/AVERAGE(I194,I195)</f>
        <v>#DIV/0!</v>
      </c>
    </row>
    <row r="195" spans="1:11" x14ac:dyDescent="0.25">
      <c r="A195" s="46"/>
      <c r="B195" s="34"/>
      <c r="C195" s="40">
        <v>5000</v>
      </c>
      <c r="D195" s="40">
        <v>50</v>
      </c>
      <c r="E195" s="38">
        <v>2.5</v>
      </c>
      <c r="F195" s="6" t="e">
        <f t="shared" si="93"/>
        <v>#DIV/0!</v>
      </c>
      <c r="G195" s="61"/>
      <c r="H195" s="62"/>
      <c r="I195" s="26">
        <f t="shared" si="64"/>
        <v>0</v>
      </c>
      <c r="J195" s="10" t="e">
        <f t="shared" si="94"/>
        <v>#DIV/0!</v>
      </c>
      <c r="K195" s="148"/>
    </row>
    <row r="196" spans="1:11" x14ac:dyDescent="0.25">
      <c r="A196" s="46"/>
      <c r="B196" s="34"/>
      <c r="C196" s="40">
        <v>5000</v>
      </c>
      <c r="D196" s="40">
        <v>50</v>
      </c>
      <c r="E196" s="38">
        <v>2.5</v>
      </c>
      <c r="F196" s="6" t="e">
        <f t="shared" si="93"/>
        <v>#DIV/0!</v>
      </c>
      <c r="G196" s="61"/>
      <c r="H196" s="62"/>
      <c r="I196" s="26">
        <f t="shared" si="64"/>
        <v>0</v>
      </c>
      <c r="J196" s="10" t="e">
        <f t="shared" si="94"/>
        <v>#DIV/0!</v>
      </c>
      <c r="K196" s="147" t="e">
        <f t="shared" ref="K196" si="98">ABS(I196-I197)/AVERAGE(I196,I197)</f>
        <v>#DIV/0!</v>
      </c>
    </row>
    <row r="197" spans="1:11" x14ac:dyDescent="0.25">
      <c r="A197" s="46"/>
      <c r="B197" s="34"/>
      <c r="C197" s="40">
        <v>5000</v>
      </c>
      <c r="D197" s="40">
        <v>50</v>
      </c>
      <c r="E197" s="38">
        <v>2.5</v>
      </c>
      <c r="F197" s="6" t="e">
        <f t="shared" si="93"/>
        <v>#DIV/0!</v>
      </c>
      <c r="G197" s="61"/>
      <c r="H197" s="62"/>
      <c r="I197" s="26">
        <f t="shared" si="64"/>
        <v>0</v>
      </c>
      <c r="J197" s="10" t="e">
        <f t="shared" si="94"/>
        <v>#DIV/0!</v>
      </c>
      <c r="K197" s="148"/>
    </row>
    <row r="198" spans="1:11" x14ac:dyDescent="0.25">
      <c r="A198" s="46"/>
      <c r="B198" s="34"/>
      <c r="C198" s="40">
        <v>5000</v>
      </c>
      <c r="D198" s="40">
        <v>50</v>
      </c>
      <c r="E198" s="38">
        <v>2.5</v>
      </c>
      <c r="F198" s="6" t="e">
        <f t="shared" si="93"/>
        <v>#DIV/0!</v>
      </c>
      <c r="G198" s="61"/>
      <c r="H198" s="62"/>
      <c r="I198" s="26">
        <f t="shared" ref="I198:I205" si="99">(H198-G198)/1000</f>
        <v>0</v>
      </c>
      <c r="J198" s="10" t="e">
        <f t="shared" si="94"/>
        <v>#DIV/0!</v>
      </c>
      <c r="K198" s="147" t="e">
        <f t="shared" ref="K198" si="100">ABS(I198-I199)/AVERAGE(I198,I199)</f>
        <v>#DIV/0!</v>
      </c>
    </row>
    <row r="199" spans="1:11" x14ac:dyDescent="0.25">
      <c r="A199" s="46"/>
      <c r="B199" s="34"/>
      <c r="C199" s="40">
        <v>5000</v>
      </c>
      <c r="D199" s="40">
        <v>50</v>
      </c>
      <c r="E199" s="38">
        <v>2.5</v>
      </c>
      <c r="F199" s="6" t="e">
        <f t="shared" si="93"/>
        <v>#DIV/0!</v>
      </c>
      <c r="G199" s="61"/>
      <c r="H199" s="62"/>
      <c r="I199" s="26">
        <f t="shared" si="99"/>
        <v>0</v>
      </c>
      <c r="J199" s="10" t="e">
        <f t="shared" si="94"/>
        <v>#DIV/0!</v>
      </c>
      <c r="K199" s="148"/>
    </row>
    <row r="200" spans="1:11" x14ac:dyDescent="0.25">
      <c r="A200" s="46"/>
      <c r="B200" s="34"/>
      <c r="C200" s="40">
        <v>5000</v>
      </c>
      <c r="D200" s="40">
        <v>50</v>
      </c>
      <c r="E200" s="38">
        <v>2.5</v>
      </c>
      <c r="F200" s="6" t="e">
        <f t="shared" si="93"/>
        <v>#DIV/0!</v>
      </c>
      <c r="G200" s="61"/>
      <c r="H200" s="62"/>
      <c r="I200" s="26">
        <f t="shared" si="99"/>
        <v>0</v>
      </c>
      <c r="J200" s="10" t="e">
        <f t="shared" si="94"/>
        <v>#DIV/0!</v>
      </c>
      <c r="K200" s="147" t="e">
        <f t="shared" ref="K200" si="101">ABS(I200-I201)/AVERAGE(I200,I201)</f>
        <v>#DIV/0!</v>
      </c>
    </row>
    <row r="201" spans="1:11" x14ac:dyDescent="0.25">
      <c r="A201" s="46"/>
      <c r="B201" s="34"/>
      <c r="C201" s="40">
        <v>5000</v>
      </c>
      <c r="D201" s="40">
        <v>50</v>
      </c>
      <c r="E201" s="38">
        <v>2.5</v>
      </c>
      <c r="F201" s="6" t="e">
        <f t="shared" si="93"/>
        <v>#DIV/0!</v>
      </c>
      <c r="G201" s="61"/>
      <c r="H201" s="62"/>
      <c r="I201" s="26">
        <f t="shared" si="99"/>
        <v>0</v>
      </c>
      <c r="J201" s="10" t="e">
        <f t="shared" si="94"/>
        <v>#DIV/0!</v>
      </c>
      <c r="K201" s="148"/>
    </row>
    <row r="202" spans="1:11" x14ac:dyDescent="0.25">
      <c r="A202" s="46"/>
      <c r="B202" s="34"/>
      <c r="C202" s="40">
        <v>5000</v>
      </c>
      <c r="D202" s="40">
        <v>50</v>
      </c>
      <c r="E202" s="38">
        <v>2.5</v>
      </c>
      <c r="F202" s="6" t="e">
        <f t="shared" si="93"/>
        <v>#DIV/0!</v>
      </c>
      <c r="G202" s="61"/>
      <c r="H202" s="62"/>
      <c r="I202" s="26">
        <f t="shared" si="99"/>
        <v>0</v>
      </c>
      <c r="J202" s="10" t="e">
        <f t="shared" si="94"/>
        <v>#DIV/0!</v>
      </c>
      <c r="K202" s="147" t="e">
        <f t="shared" ref="K202" si="102">ABS(I202-I203)/AVERAGE(I202,I203)</f>
        <v>#DIV/0!</v>
      </c>
    </row>
    <row r="203" spans="1:11" x14ac:dyDescent="0.25">
      <c r="A203" s="46"/>
      <c r="B203" s="34"/>
      <c r="C203" s="40">
        <v>5000</v>
      </c>
      <c r="D203" s="40">
        <v>50</v>
      </c>
      <c r="E203" s="38">
        <v>2.5</v>
      </c>
      <c r="F203" s="6" t="e">
        <f t="shared" si="93"/>
        <v>#DIV/0!</v>
      </c>
      <c r="G203" s="61"/>
      <c r="H203" s="62"/>
      <c r="I203" s="26">
        <f t="shared" si="99"/>
        <v>0</v>
      </c>
      <c r="J203" s="10" t="e">
        <f t="shared" si="94"/>
        <v>#DIV/0!</v>
      </c>
      <c r="K203" s="148"/>
    </row>
    <row r="204" spans="1:11" x14ac:dyDescent="0.25">
      <c r="A204" s="46"/>
      <c r="B204" s="34"/>
      <c r="C204" s="40">
        <v>5000</v>
      </c>
      <c r="D204" s="40">
        <v>50</v>
      </c>
      <c r="E204" s="38">
        <v>2.5</v>
      </c>
      <c r="F204" s="6" t="e">
        <f t="shared" si="93"/>
        <v>#DIV/0!</v>
      </c>
      <c r="G204" s="61"/>
      <c r="H204" s="62"/>
      <c r="I204" s="26">
        <f t="shared" si="99"/>
        <v>0</v>
      </c>
      <c r="J204" s="10" t="e">
        <f t="shared" si="94"/>
        <v>#DIV/0!</v>
      </c>
      <c r="K204" s="147" t="e">
        <f t="shared" ref="K204" si="103">ABS(I204-I205)/AVERAGE(I204,I205)</f>
        <v>#DIV/0!</v>
      </c>
    </row>
    <row r="205" spans="1:11" x14ac:dyDescent="0.25">
      <c r="A205" s="46"/>
      <c r="B205" s="34"/>
      <c r="C205" s="40">
        <v>5000</v>
      </c>
      <c r="D205" s="40">
        <v>50</v>
      </c>
      <c r="E205" s="38">
        <v>2.5</v>
      </c>
      <c r="F205" s="6" t="e">
        <f t="shared" si="93"/>
        <v>#DIV/0!</v>
      </c>
      <c r="G205" s="61"/>
      <c r="H205" s="62"/>
      <c r="I205" s="26">
        <f t="shared" si="99"/>
        <v>0</v>
      </c>
      <c r="J205" s="10" t="e">
        <f t="shared" si="94"/>
        <v>#DIV/0!</v>
      </c>
      <c r="K205" s="148"/>
    </row>
    <row r="206" spans="1:11" x14ac:dyDescent="0.25">
      <c r="A206" s="67"/>
      <c r="B206" s="68"/>
      <c r="C206" s="69">
        <v>5000</v>
      </c>
      <c r="D206" s="69">
        <v>50</v>
      </c>
      <c r="E206" s="70">
        <v>2.5</v>
      </c>
      <c r="F206" s="71" t="e">
        <f t="shared" si="93"/>
        <v>#DIV/0!</v>
      </c>
      <c r="G206" s="72"/>
      <c r="H206" s="73"/>
      <c r="I206" s="74">
        <f t="shared" ref="I206:I253" si="104">H206-G206</f>
        <v>0</v>
      </c>
      <c r="J206" s="75" t="e">
        <f t="shared" si="94"/>
        <v>#DIV/0!</v>
      </c>
      <c r="K206" s="147" t="e">
        <f t="shared" ref="K206" si="105">ABS(I206-I207)/AVERAGE(I206,I207)</f>
        <v>#DIV/0!</v>
      </c>
    </row>
    <row r="207" spans="1:11" x14ac:dyDescent="0.25">
      <c r="A207" s="46"/>
      <c r="B207" s="34"/>
      <c r="C207" s="40">
        <v>5000</v>
      </c>
      <c r="D207" s="40">
        <v>50</v>
      </c>
      <c r="E207" s="38">
        <v>2.5</v>
      </c>
      <c r="F207" s="6" t="e">
        <f t="shared" si="93"/>
        <v>#DIV/0!</v>
      </c>
      <c r="G207" s="61"/>
      <c r="H207" s="62"/>
      <c r="I207" s="26">
        <f t="shared" si="104"/>
        <v>0</v>
      </c>
      <c r="J207" s="10" t="e">
        <f t="shared" si="94"/>
        <v>#DIV/0!</v>
      </c>
      <c r="K207" s="148"/>
    </row>
    <row r="208" spans="1:11" x14ac:dyDescent="0.25">
      <c r="A208" s="46"/>
      <c r="B208" s="34"/>
      <c r="C208" s="40">
        <v>5000</v>
      </c>
      <c r="D208" s="40">
        <v>50</v>
      </c>
      <c r="E208" s="38">
        <v>2.5</v>
      </c>
      <c r="F208" s="6" t="e">
        <f t="shared" si="93"/>
        <v>#DIV/0!</v>
      </c>
      <c r="G208" s="61"/>
      <c r="H208" s="62"/>
      <c r="I208" s="26">
        <f t="shared" si="104"/>
        <v>0</v>
      </c>
      <c r="J208" s="10" t="e">
        <f t="shared" si="94"/>
        <v>#DIV/0!</v>
      </c>
      <c r="K208" s="147" t="e">
        <f t="shared" ref="K208" si="106">ABS(I208-I209)/AVERAGE(I208,I209)</f>
        <v>#DIV/0!</v>
      </c>
    </row>
    <row r="209" spans="1:11" x14ac:dyDescent="0.25">
      <c r="A209" s="46"/>
      <c r="B209" s="34"/>
      <c r="C209" s="40">
        <v>5000</v>
      </c>
      <c r="D209" s="40">
        <v>50</v>
      </c>
      <c r="E209" s="38">
        <v>2.5</v>
      </c>
      <c r="F209" s="6" t="e">
        <f t="shared" si="93"/>
        <v>#DIV/0!</v>
      </c>
      <c r="G209" s="61"/>
      <c r="H209" s="62"/>
      <c r="I209" s="26">
        <f t="shared" si="104"/>
        <v>0</v>
      </c>
      <c r="J209" s="10" t="e">
        <f t="shared" si="94"/>
        <v>#DIV/0!</v>
      </c>
      <c r="K209" s="148"/>
    </row>
    <row r="210" spans="1:11" x14ac:dyDescent="0.25">
      <c r="A210" s="46"/>
      <c r="B210" s="34"/>
      <c r="C210" s="40">
        <v>5000</v>
      </c>
      <c r="D210" s="40">
        <v>50</v>
      </c>
      <c r="E210" s="38">
        <v>2.5</v>
      </c>
      <c r="F210" s="6" t="e">
        <f t="shared" si="93"/>
        <v>#DIV/0!</v>
      </c>
      <c r="G210" s="61"/>
      <c r="H210" s="62"/>
      <c r="I210" s="26">
        <f t="shared" si="104"/>
        <v>0</v>
      </c>
      <c r="J210" s="10" t="e">
        <f t="shared" si="94"/>
        <v>#DIV/0!</v>
      </c>
      <c r="K210" s="147" t="e">
        <f t="shared" ref="K210" si="107">ABS(I210-I211)/AVERAGE(I210,I211)</f>
        <v>#DIV/0!</v>
      </c>
    </row>
    <row r="211" spans="1:11" x14ac:dyDescent="0.25">
      <c r="A211" s="46"/>
      <c r="B211" s="34"/>
      <c r="C211" s="40">
        <v>5000</v>
      </c>
      <c r="D211" s="40">
        <v>50</v>
      </c>
      <c r="E211" s="38">
        <v>2.5</v>
      </c>
      <c r="F211" s="6" t="e">
        <f t="shared" si="93"/>
        <v>#DIV/0!</v>
      </c>
      <c r="G211" s="61"/>
      <c r="H211" s="62"/>
      <c r="I211" s="26">
        <f t="shared" si="104"/>
        <v>0</v>
      </c>
      <c r="J211" s="10" t="e">
        <f t="shared" si="94"/>
        <v>#DIV/0!</v>
      </c>
      <c r="K211" s="148"/>
    </row>
    <row r="212" spans="1:11" x14ac:dyDescent="0.25">
      <c r="A212" s="46"/>
      <c r="B212" s="34"/>
      <c r="C212" s="40">
        <v>5000</v>
      </c>
      <c r="D212" s="40">
        <v>50</v>
      </c>
      <c r="E212" s="38">
        <v>2.5</v>
      </c>
      <c r="F212" s="6" t="e">
        <f t="shared" si="93"/>
        <v>#DIV/0!</v>
      </c>
      <c r="G212" s="61"/>
      <c r="H212" s="62"/>
      <c r="I212" s="26">
        <f t="shared" si="104"/>
        <v>0</v>
      </c>
      <c r="J212" s="10" t="e">
        <f t="shared" si="94"/>
        <v>#DIV/0!</v>
      </c>
      <c r="K212" s="147" t="e">
        <f t="shared" ref="K212" si="108">ABS(I212-I213)/AVERAGE(I212,I213)</f>
        <v>#DIV/0!</v>
      </c>
    </row>
    <row r="213" spans="1:11" x14ac:dyDescent="0.25">
      <c r="A213" s="46"/>
      <c r="B213" s="34"/>
      <c r="C213" s="40">
        <v>5000</v>
      </c>
      <c r="D213" s="40">
        <v>50</v>
      </c>
      <c r="E213" s="38">
        <v>2.5</v>
      </c>
      <c r="F213" s="6" t="e">
        <f t="shared" si="93"/>
        <v>#DIV/0!</v>
      </c>
      <c r="G213" s="61"/>
      <c r="H213" s="62"/>
      <c r="I213" s="26">
        <f t="shared" si="104"/>
        <v>0</v>
      </c>
      <c r="J213" s="10" t="e">
        <f t="shared" si="94"/>
        <v>#DIV/0!</v>
      </c>
      <c r="K213" s="148"/>
    </row>
    <row r="214" spans="1:11" x14ac:dyDescent="0.25">
      <c r="A214" s="46"/>
      <c r="B214" s="34"/>
      <c r="C214" s="40">
        <v>5000</v>
      </c>
      <c r="D214" s="40">
        <v>50</v>
      </c>
      <c r="E214" s="38">
        <v>2.5</v>
      </c>
      <c r="F214" s="6" t="e">
        <f t="shared" si="93"/>
        <v>#DIV/0!</v>
      </c>
      <c r="G214" s="61"/>
      <c r="H214" s="62"/>
      <c r="I214" s="26">
        <f t="shared" si="104"/>
        <v>0</v>
      </c>
      <c r="J214" s="10" t="e">
        <f t="shared" si="94"/>
        <v>#DIV/0!</v>
      </c>
      <c r="K214" s="147" t="e">
        <f t="shared" ref="K214" si="109">ABS(I214-I215)/AVERAGE(I214,I215)</f>
        <v>#DIV/0!</v>
      </c>
    </row>
    <row r="215" spans="1:11" x14ac:dyDescent="0.25">
      <c r="A215" s="46"/>
      <c r="B215" s="34"/>
      <c r="C215" s="40">
        <v>5000</v>
      </c>
      <c r="D215" s="40">
        <v>50</v>
      </c>
      <c r="E215" s="38">
        <v>2.5</v>
      </c>
      <c r="F215" s="6" t="e">
        <f t="shared" si="93"/>
        <v>#DIV/0!</v>
      </c>
      <c r="G215" s="61"/>
      <c r="H215" s="62"/>
      <c r="I215" s="26">
        <f t="shared" si="104"/>
        <v>0</v>
      </c>
      <c r="J215" s="10" t="e">
        <f t="shared" si="94"/>
        <v>#DIV/0!</v>
      </c>
      <c r="K215" s="148"/>
    </row>
    <row r="216" spans="1:11" x14ac:dyDescent="0.25">
      <c r="A216" s="46"/>
      <c r="B216" s="34"/>
      <c r="C216" s="40">
        <v>5000</v>
      </c>
      <c r="D216" s="40">
        <v>50</v>
      </c>
      <c r="E216" s="38">
        <v>2.5</v>
      </c>
      <c r="F216" s="6" t="e">
        <f t="shared" si="93"/>
        <v>#DIV/0!</v>
      </c>
      <c r="G216" s="61"/>
      <c r="H216" s="62"/>
      <c r="I216" s="26">
        <f t="shared" si="104"/>
        <v>0</v>
      </c>
      <c r="J216" s="10" t="e">
        <f t="shared" si="94"/>
        <v>#DIV/0!</v>
      </c>
      <c r="K216" s="147" t="e">
        <f t="shared" ref="K216" si="110">ABS(I216-I217)/AVERAGE(I216,I217)</f>
        <v>#DIV/0!</v>
      </c>
    </row>
    <row r="217" spans="1:11" x14ac:dyDescent="0.25">
      <c r="A217" s="46"/>
      <c r="B217" s="34"/>
      <c r="C217" s="40">
        <v>5000</v>
      </c>
      <c r="D217" s="40">
        <v>50</v>
      </c>
      <c r="E217" s="38">
        <v>2.5</v>
      </c>
      <c r="F217" s="6" t="e">
        <f t="shared" si="93"/>
        <v>#DIV/0!</v>
      </c>
      <c r="G217" s="61"/>
      <c r="H217" s="62"/>
      <c r="I217" s="26">
        <f t="shared" si="104"/>
        <v>0</v>
      </c>
      <c r="J217" s="10" t="e">
        <f t="shared" si="94"/>
        <v>#DIV/0!</v>
      </c>
      <c r="K217" s="148"/>
    </row>
    <row r="218" spans="1:11" x14ac:dyDescent="0.25">
      <c r="A218" s="46"/>
      <c r="B218" s="34"/>
      <c r="C218" s="40">
        <v>5000</v>
      </c>
      <c r="D218" s="40">
        <v>50</v>
      </c>
      <c r="E218" s="38">
        <v>2.5</v>
      </c>
      <c r="F218" s="6" t="e">
        <f t="shared" si="93"/>
        <v>#DIV/0!</v>
      </c>
      <c r="G218" s="61"/>
      <c r="H218" s="62"/>
      <c r="I218" s="26">
        <f t="shared" si="104"/>
        <v>0</v>
      </c>
      <c r="J218" s="10" t="e">
        <f t="shared" si="94"/>
        <v>#DIV/0!</v>
      </c>
      <c r="K218" s="147" t="e">
        <f t="shared" ref="K218" si="111">ABS(I218-I219)/AVERAGE(I218,I219)</f>
        <v>#DIV/0!</v>
      </c>
    </row>
    <row r="219" spans="1:11" x14ac:dyDescent="0.25">
      <c r="A219" s="46"/>
      <c r="B219" s="34"/>
      <c r="C219" s="40">
        <v>5000</v>
      </c>
      <c r="D219" s="40">
        <v>50</v>
      </c>
      <c r="E219" s="38">
        <v>2.5</v>
      </c>
      <c r="F219" s="6" t="e">
        <f t="shared" si="93"/>
        <v>#DIV/0!</v>
      </c>
      <c r="G219" s="61"/>
      <c r="H219" s="62"/>
      <c r="I219" s="26">
        <f t="shared" si="104"/>
        <v>0</v>
      </c>
      <c r="J219" s="10" t="e">
        <f t="shared" si="94"/>
        <v>#DIV/0!</v>
      </c>
      <c r="K219" s="148"/>
    </row>
    <row r="220" spans="1:11" x14ac:dyDescent="0.25">
      <c r="A220" s="46"/>
      <c r="B220" s="34"/>
      <c r="C220" s="40">
        <v>5000</v>
      </c>
      <c r="D220" s="40">
        <v>50</v>
      </c>
      <c r="E220" s="38">
        <v>2.5</v>
      </c>
      <c r="F220" s="6" t="e">
        <f t="shared" si="93"/>
        <v>#DIV/0!</v>
      </c>
      <c r="G220" s="61"/>
      <c r="H220" s="62"/>
      <c r="I220" s="26">
        <f t="shared" si="104"/>
        <v>0</v>
      </c>
      <c r="J220" s="10" t="e">
        <f t="shared" si="94"/>
        <v>#DIV/0!</v>
      </c>
      <c r="K220" s="147" t="e">
        <f t="shared" ref="K220" si="112">ABS(I220-I221)/AVERAGE(I220,I221)</f>
        <v>#DIV/0!</v>
      </c>
    </row>
    <row r="221" spans="1:11" x14ac:dyDescent="0.25">
      <c r="A221" s="46"/>
      <c r="B221" s="34"/>
      <c r="C221" s="40">
        <v>5000</v>
      </c>
      <c r="D221" s="40">
        <v>50</v>
      </c>
      <c r="E221" s="38">
        <v>2.5</v>
      </c>
      <c r="F221" s="6" t="e">
        <f t="shared" si="93"/>
        <v>#DIV/0!</v>
      </c>
      <c r="G221" s="61"/>
      <c r="H221" s="62"/>
      <c r="I221" s="26">
        <f t="shared" si="104"/>
        <v>0</v>
      </c>
      <c r="J221" s="10" t="e">
        <f t="shared" si="94"/>
        <v>#DIV/0!</v>
      </c>
      <c r="K221" s="148"/>
    </row>
    <row r="222" spans="1:11" x14ac:dyDescent="0.25">
      <c r="A222" s="46"/>
      <c r="B222" s="34"/>
      <c r="C222" s="40">
        <v>5000</v>
      </c>
      <c r="D222" s="40">
        <v>50</v>
      </c>
      <c r="E222" s="38">
        <v>2.5</v>
      </c>
      <c r="F222" s="6" t="e">
        <f t="shared" si="93"/>
        <v>#DIV/0!</v>
      </c>
      <c r="G222" s="61"/>
      <c r="H222" s="62"/>
      <c r="I222" s="26">
        <f t="shared" si="104"/>
        <v>0</v>
      </c>
      <c r="J222" s="10" t="e">
        <f t="shared" si="94"/>
        <v>#DIV/0!</v>
      </c>
      <c r="K222" s="147" t="e">
        <f t="shared" ref="K222" si="113">ABS(I222-I223)/AVERAGE(I222,I223)</f>
        <v>#DIV/0!</v>
      </c>
    </row>
    <row r="223" spans="1:11" x14ac:dyDescent="0.25">
      <c r="A223" s="46"/>
      <c r="B223" s="34"/>
      <c r="C223" s="40">
        <v>5000</v>
      </c>
      <c r="D223" s="40">
        <v>50</v>
      </c>
      <c r="E223" s="38">
        <v>2.5</v>
      </c>
      <c r="F223" s="6" t="e">
        <f t="shared" si="93"/>
        <v>#DIV/0!</v>
      </c>
      <c r="G223" s="61"/>
      <c r="H223" s="62"/>
      <c r="I223" s="26">
        <f t="shared" si="104"/>
        <v>0</v>
      </c>
      <c r="J223" s="10" t="e">
        <f t="shared" si="94"/>
        <v>#DIV/0!</v>
      </c>
      <c r="K223" s="148"/>
    </row>
    <row r="224" spans="1:11" x14ac:dyDescent="0.25">
      <c r="A224" s="46"/>
      <c r="B224" s="34"/>
      <c r="C224" s="40">
        <v>5000</v>
      </c>
      <c r="D224" s="40">
        <v>50</v>
      </c>
      <c r="E224" s="38">
        <v>2.5</v>
      </c>
      <c r="F224" s="6" t="e">
        <f t="shared" si="93"/>
        <v>#DIV/0!</v>
      </c>
      <c r="G224" s="61"/>
      <c r="H224" s="62"/>
      <c r="I224" s="26">
        <f t="shared" si="104"/>
        <v>0</v>
      </c>
      <c r="J224" s="10" t="e">
        <f t="shared" si="94"/>
        <v>#DIV/0!</v>
      </c>
      <c r="K224" s="147" t="e">
        <f t="shared" ref="K224" si="114">ABS(I224-I225)/AVERAGE(I224,I225)</f>
        <v>#DIV/0!</v>
      </c>
    </row>
    <row r="225" spans="1:11" x14ac:dyDescent="0.25">
      <c r="A225" s="46"/>
      <c r="B225" s="34"/>
      <c r="C225" s="40">
        <v>5000</v>
      </c>
      <c r="D225" s="40">
        <v>50</v>
      </c>
      <c r="E225" s="38">
        <v>2.5</v>
      </c>
      <c r="F225" s="6" t="e">
        <f t="shared" si="93"/>
        <v>#DIV/0!</v>
      </c>
      <c r="G225" s="61"/>
      <c r="H225" s="62"/>
      <c r="I225" s="26">
        <f t="shared" si="104"/>
        <v>0</v>
      </c>
      <c r="J225" s="10" t="e">
        <f t="shared" si="94"/>
        <v>#DIV/0!</v>
      </c>
      <c r="K225" s="148"/>
    </row>
    <row r="226" spans="1:11" x14ac:dyDescent="0.25">
      <c r="A226" s="46"/>
      <c r="B226" s="34"/>
      <c r="C226" s="40">
        <v>5000</v>
      </c>
      <c r="D226" s="40">
        <v>50</v>
      </c>
      <c r="E226" s="38">
        <v>2.5</v>
      </c>
      <c r="F226" s="6" t="e">
        <f t="shared" si="93"/>
        <v>#DIV/0!</v>
      </c>
      <c r="G226" s="61"/>
      <c r="H226" s="62"/>
      <c r="I226" s="26">
        <f t="shared" si="104"/>
        <v>0</v>
      </c>
      <c r="J226" s="10" t="e">
        <f t="shared" si="94"/>
        <v>#DIV/0!</v>
      </c>
      <c r="K226" s="147" t="e">
        <f t="shared" ref="K226" si="115">ABS(I226-I227)/AVERAGE(I226,I227)</f>
        <v>#DIV/0!</v>
      </c>
    </row>
    <row r="227" spans="1:11" x14ac:dyDescent="0.25">
      <c r="A227" s="46"/>
      <c r="B227" s="34"/>
      <c r="C227" s="40">
        <v>5000</v>
      </c>
      <c r="D227" s="40">
        <v>50</v>
      </c>
      <c r="E227" s="38">
        <v>2.5</v>
      </c>
      <c r="F227" s="6" t="e">
        <f t="shared" si="93"/>
        <v>#DIV/0!</v>
      </c>
      <c r="G227" s="61"/>
      <c r="H227" s="62"/>
      <c r="I227" s="26">
        <f t="shared" si="104"/>
        <v>0</v>
      </c>
      <c r="J227" s="10" t="e">
        <f t="shared" si="94"/>
        <v>#DIV/0!</v>
      </c>
      <c r="K227" s="148"/>
    </row>
    <row r="228" spans="1:11" x14ac:dyDescent="0.25">
      <c r="A228" s="46"/>
      <c r="B228" s="34"/>
      <c r="C228" s="40">
        <v>5000</v>
      </c>
      <c r="D228" s="40">
        <v>50</v>
      </c>
      <c r="E228" s="38">
        <v>2.5</v>
      </c>
      <c r="F228" s="6" t="e">
        <f t="shared" si="93"/>
        <v>#DIV/0!</v>
      </c>
      <c r="G228" s="61"/>
      <c r="H228" s="62"/>
      <c r="I228" s="26">
        <f t="shared" si="104"/>
        <v>0</v>
      </c>
      <c r="J228" s="10" t="e">
        <f t="shared" si="94"/>
        <v>#DIV/0!</v>
      </c>
      <c r="K228" s="147" t="e">
        <f t="shared" ref="K228" si="116">ABS(I228-I229)/AVERAGE(I228,I229)</f>
        <v>#DIV/0!</v>
      </c>
    </row>
    <row r="229" spans="1:11" x14ac:dyDescent="0.25">
      <c r="A229" s="46"/>
      <c r="B229" s="34"/>
      <c r="C229" s="40">
        <v>5000</v>
      </c>
      <c r="D229" s="40">
        <v>50</v>
      </c>
      <c r="E229" s="38">
        <v>2.5</v>
      </c>
      <c r="F229" s="6" t="e">
        <f t="shared" si="93"/>
        <v>#DIV/0!</v>
      </c>
      <c r="G229" s="61"/>
      <c r="H229" s="62"/>
      <c r="I229" s="26">
        <f t="shared" si="104"/>
        <v>0</v>
      </c>
      <c r="J229" s="10" t="e">
        <f t="shared" si="94"/>
        <v>#DIV/0!</v>
      </c>
      <c r="K229" s="148"/>
    </row>
    <row r="230" spans="1:11" x14ac:dyDescent="0.25">
      <c r="A230" s="46"/>
      <c r="B230" s="34"/>
      <c r="C230" s="40">
        <v>5000</v>
      </c>
      <c r="D230" s="40">
        <v>50</v>
      </c>
      <c r="E230" s="38">
        <v>2.5</v>
      </c>
      <c r="F230" s="6" t="e">
        <f t="shared" si="93"/>
        <v>#DIV/0!</v>
      </c>
      <c r="G230" s="61"/>
      <c r="H230" s="62"/>
      <c r="I230" s="26">
        <f t="shared" si="104"/>
        <v>0</v>
      </c>
      <c r="J230" s="10" t="e">
        <f t="shared" si="94"/>
        <v>#DIV/0!</v>
      </c>
      <c r="K230" s="147" t="e">
        <f t="shared" ref="K230" si="117">ABS(I230-I231)/AVERAGE(I230,I231)</f>
        <v>#DIV/0!</v>
      </c>
    </row>
    <row r="231" spans="1:11" x14ac:dyDescent="0.25">
      <c r="A231" s="46"/>
      <c r="B231" s="34"/>
      <c r="C231" s="40">
        <v>5000</v>
      </c>
      <c r="D231" s="40">
        <v>50</v>
      </c>
      <c r="E231" s="38">
        <v>2.5</v>
      </c>
      <c r="F231" s="6" t="e">
        <f t="shared" si="93"/>
        <v>#DIV/0!</v>
      </c>
      <c r="G231" s="61"/>
      <c r="H231" s="62"/>
      <c r="I231" s="26">
        <f t="shared" si="104"/>
        <v>0</v>
      </c>
      <c r="J231" s="10" t="e">
        <f t="shared" si="94"/>
        <v>#DIV/0!</v>
      </c>
      <c r="K231" s="148"/>
    </row>
    <row r="232" spans="1:11" x14ac:dyDescent="0.25">
      <c r="A232" s="46"/>
      <c r="B232" s="34"/>
      <c r="C232" s="40">
        <v>5000</v>
      </c>
      <c r="D232" s="40">
        <v>50</v>
      </c>
      <c r="E232" s="38">
        <v>2.5</v>
      </c>
      <c r="F232" s="6" t="e">
        <f t="shared" si="93"/>
        <v>#DIV/0!</v>
      </c>
      <c r="G232" s="61"/>
      <c r="H232" s="62"/>
      <c r="I232" s="26">
        <f t="shared" si="104"/>
        <v>0</v>
      </c>
      <c r="J232" s="10" t="e">
        <f t="shared" si="94"/>
        <v>#DIV/0!</v>
      </c>
      <c r="K232" s="147" t="e">
        <f t="shared" ref="K232" si="118">ABS(I232-I233)/AVERAGE(I232,I233)</f>
        <v>#DIV/0!</v>
      </c>
    </row>
    <row r="233" spans="1:11" x14ac:dyDescent="0.25">
      <c r="A233" s="46"/>
      <c r="B233" s="34"/>
      <c r="C233" s="40">
        <v>5000</v>
      </c>
      <c r="D233" s="40">
        <v>50</v>
      </c>
      <c r="E233" s="38">
        <v>2.5</v>
      </c>
      <c r="F233" s="6" t="e">
        <f t="shared" si="93"/>
        <v>#DIV/0!</v>
      </c>
      <c r="G233" s="61"/>
      <c r="H233" s="62"/>
      <c r="I233" s="26">
        <f t="shared" si="104"/>
        <v>0</v>
      </c>
      <c r="J233" s="10" t="e">
        <f t="shared" si="94"/>
        <v>#DIV/0!</v>
      </c>
      <c r="K233" s="148"/>
    </row>
    <row r="234" spans="1:11" x14ac:dyDescent="0.25">
      <c r="A234" s="46"/>
      <c r="B234" s="34"/>
      <c r="C234" s="40">
        <v>5000</v>
      </c>
      <c r="D234" s="40">
        <v>50</v>
      </c>
      <c r="E234" s="38">
        <v>2.5</v>
      </c>
      <c r="F234" s="6" t="e">
        <f t="shared" si="93"/>
        <v>#DIV/0!</v>
      </c>
      <c r="G234" s="61"/>
      <c r="H234" s="62"/>
      <c r="I234" s="26">
        <f t="shared" si="104"/>
        <v>0</v>
      </c>
      <c r="J234" s="10" t="e">
        <f t="shared" si="94"/>
        <v>#DIV/0!</v>
      </c>
      <c r="K234" s="147" t="e">
        <f t="shared" ref="K234" si="119">ABS(I234-I235)/AVERAGE(I234,I235)</f>
        <v>#DIV/0!</v>
      </c>
    </row>
    <row r="235" spans="1:11" x14ac:dyDescent="0.25">
      <c r="A235" s="46"/>
      <c r="B235" s="34"/>
      <c r="C235" s="40">
        <v>5000</v>
      </c>
      <c r="D235" s="40">
        <v>50</v>
      </c>
      <c r="E235" s="38">
        <v>2.5</v>
      </c>
      <c r="F235" s="6" t="e">
        <f t="shared" si="93"/>
        <v>#DIV/0!</v>
      </c>
      <c r="G235" s="61"/>
      <c r="H235" s="62"/>
      <c r="I235" s="26">
        <f t="shared" si="104"/>
        <v>0</v>
      </c>
      <c r="J235" s="10" t="e">
        <f t="shared" si="94"/>
        <v>#DIV/0!</v>
      </c>
      <c r="K235" s="148"/>
    </row>
    <row r="236" spans="1:11" x14ac:dyDescent="0.25">
      <c r="A236" s="46"/>
      <c r="B236" s="34"/>
      <c r="C236" s="40">
        <v>5000</v>
      </c>
      <c r="D236" s="40">
        <v>50</v>
      </c>
      <c r="E236" s="38">
        <v>2.5</v>
      </c>
      <c r="F236" s="6" t="e">
        <f t="shared" si="93"/>
        <v>#DIV/0!</v>
      </c>
      <c r="G236" s="61"/>
      <c r="H236" s="62"/>
      <c r="I236" s="26">
        <f t="shared" si="104"/>
        <v>0</v>
      </c>
      <c r="J236" s="10" t="e">
        <f t="shared" si="94"/>
        <v>#DIV/0!</v>
      </c>
      <c r="K236" s="147" t="e">
        <f t="shared" ref="K236" si="120">ABS(I236-I237)/AVERAGE(I236,I237)</f>
        <v>#DIV/0!</v>
      </c>
    </row>
    <row r="237" spans="1:11" x14ac:dyDescent="0.25">
      <c r="A237" s="46"/>
      <c r="B237" s="34"/>
      <c r="C237" s="40">
        <v>5000</v>
      </c>
      <c r="D237" s="40">
        <v>50</v>
      </c>
      <c r="E237" s="38">
        <v>2.5</v>
      </c>
      <c r="F237" s="6" t="e">
        <f t="shared" si="93"/>
        <v>#DIV/0!</v>
      </c>
      <c r="G237" s="61"/>
      <c r="H237" s="62"/>
      <c r="I237" s="26">
        <f t="shared" si="104"/>
        <v>0</v>
      </c>
      <c r="J237" s="10" t="e">
        <f t="shared" si="94"/>
        <v>#DIV/0!</v>
      </c>
      <c r="K237" s="148"/>
    </row>
    <row r="238" spans="1:11" x14ac:dyDescent="0.25">
      <c r="A238" s="46"/>
      <c r="B238" s="34"/>
      <c r="C238" s="40">
        <v>5000</v>
      </c>
      <c r="D238" s="40">
        <v>50</v>
      </c>
      <c r="E238" s="38">
        <v>2.5</v>
      </c>
      <c r="F238" s="6" t="e">
        <f t="shared" si="93"/>
        <v>#DIV/0!</v>
      </c>
      <c r="G238" s="61"/>
      <c r="H238" s="62"/>
      <c r="I238" s="26">
        <f t="shared" si="104"/>
        <v>0</v>
      </c>
      <c r="J238" s="10" t="e">
        <f t="shared" si="94"/>
        <v>#DIV/0!</v>
      </c>
      <c r="K238" s="147" t="e">
        <f t="shared" ref="K238" si="121">ABS(I238-I239)/AVERAGE(I238,I239)</f>
        <v>#DIV/0!</v>
      </c>
    </row>
    <row r="239" spans="1:11" x14ac:dyDescent="0.25">
      <c r="A239" s="46"/>
      <c r="B239" s="34"/>
      <c r="C239" s="40">
        <v>5000</v>
      </c>
      <c r="D239" s="40">
        <v>50</v>
      </c>
      <c r="E239" s="38">
        <v>2.5</v>
      </c>
      <c r="F239" s="6" t="e">
        <f t="shared" si="93"/>
        <v>#DIV/0!</v>
      </c>
      <c r="G239" s="61"/>
      <c r="H239" s="62"/>
      <c r="I239" s="26">
        <f t="shared" si="104"/>
        <v>0</v>
      </c>
      <c r="J239" s="10" t="e">
        <f t="shared" si="94"/>
        <v>#DIV/0!</v>
      </c>
      <c r="K239" s="148"/>
    </row>
    <row r="240" spans="1:11" x14ac:dyDescent="0.25">
      <c r="A240" s="46"/>
      <c r="B240" s="34"/>
      <c r="C240" s="40">
        <v>5000</v>
      </c>
      <c r="D240" s="40">
        <v>50</v>
      </c>
      <c r="E240" s="38">
        <v>2.5</v>
      </c>
      <c r="F240" s="6" t="e">
        <f t="shared" si="93"/>
        <v>#DIV/0!</v>
      </c>
      <c r="G240" s="61"/>
      <c r="H240" s="62"/>
      <c r="I240" s="26">
        <f t="shared" si="104"/>
        <v>0</v>
      </c>
      <c r="J240" s="10" t="e">
        <f t="shared" si="94"/>
        <v>#DIV/0!</v>
      </c>
      <c r="K240" s="147" t="e">
        <f t="shared" ref="K240" si="122">ABS(I240-I241)/AVERAGE(I240,I241)</f>
        <v>#DIV/0!</v>
      </c>
    </row>
    <row r="241" spans="1:11" x14ac:dyDescent="0.25">
      <c r="A241" s="46"/>
      <c r="B241" s="34"/>
      <c r="C241" s="40">
        <v>5000</v>
      </c>
      <c r="D241" s="40">
        <v>50</v>
      </c>
      <c r="E241" s="38">
        <v>2.5</v>
      </c>
      <c r="F241" s="6" t="e">
        <f t="shared" si="93"/>
        <v>#DIV/0!</v>
      </c>
      <c r="G241" s="61"/>
      <c r="H241" s="62"/>
      <c r="I241" s="26">
        <f t="shared" si="104"/>
        <v>0</v>
      </c>
      <c r="J241" s="10" t="e">
        <f t="shared" si="94"/>
        <v>#DIV/0!</v>
      </c>
      <c r="K241" s="148"/>
    </row>
    <row r="242" spans="1:11" x14ac:dyDescent="0.25">
      <c r="A242" s="46"/>
      <c r="B242" s="34"/>
      <c r="C242" s="40">
        <v>5000</v>
      </c>
      <c r="D242" s="40">
        <v>50</v>
      </c>
      <c r="E242" s="38">
        <v>2.5</v>
      </c>
      <c r="F242" s="6" t="e">
        <f t="shared" si="93"/>
        <v>#DIV/0!</v>
      </c>
      <c r="G242" s="61"/>
      <c r="H242" s="62"/>
      <c r="I242" s="26">
        <f t="shared" si="104"/>
        <v>0</v>
      </c>
      <c r="J242" s="10" t="e">
        <f t="shared" si="94"/>
        <v>#DIV/0!</v>
      </c>
      <c r="K242" s="147" t="e">
        <f t="shared" ref="K242" si="123">ABS(I242-I243)/AVERAGE(I242,I243)</f>
        <v>#DIV/0!</v>
      </c>
    </row>
    <row r="243" spans="1:11" x14ac:dyDescent="0.25">
      <c r="A243" s="46"/>
      <c r="B243" s="34"/>
      <c r="C243" s="40">
        <v>5000</v>
      </c>
      <c r="D243" s="40">
        <v>50</v>
      </c>
      <c r="E243" s="38">
        <v>2.5</v>
      </c>
      <c r="F243" s="6" t="e">
        <f t="shared" si="93"/>
        <v>#DIV/0!</v>
      </c>
      <c r="G243" s="61"/>
      <c r="H243" s="62"/>
      <c r="I243" s="26">
        <f t="shared" si="104"/>
        <v>0</v>
      </c>
      <c r="J243" s="10" t="e">
        <f t="shared" si="94"/>
        <v>#DIV/0!</v>
      </c>
      <c r="K243" s="148"/>
    </row>
    <row r="244" spans="1:11" x14ac:dyDescent="0.25">
      <c r="A244" s="46"/>
      <c r="B244" s="34"/>
      <c r="C244" s="40">
        <v>5000</v>
      </c>
      <c r="D244" s="40">
        <v>50</v>
      </c>
      <c r="E244" s="38">
        <v>2.5</v>
      </c>
      <c r="F244" s="6" t="e">
        <f t="shared" si="93"/>
        <v>#DIV/0!</v>
      </c>
      <c r="G244" s="61"/>
      <c r="H244" s="62"/>
      <c r="I244" s="26">
        <f t="shared" si="104"/>
        <v>0</v>
      </c>
      <c r="J244" s="10" t="e">
        <f t="shared" si="94"/>
        <v>#DIV/0!</v>
      </c>
      <c r="K244" s="147" t="e">
        <f t="shared" ref="K244" si="124">ABS(I244-I245)/AVERAGE(I244,I245)</f>
        <v>#DIV/0!</v>
      </c>
    </row>
    <row r="245" spans="1:11" x14ac:dyDescent="0.25">
      <c r="A245" s="46"/>
      <c r="B245" s="34"/>
      <c r="C245" s="40">
        <v>5000</v>
      </c>
      <c r="D245" s="40">
        <v>50</v>
      </c>
      <c r="E245" s="38">
        <v>2.5</v>
      </c>
      <c r="F245" s="6" t="e">
        <f t="shared" si="93"/>
        <v>#DIV/0!</v>
      </c>
      <c r="G245" s="61"/>
      <c r="H245" s="62"/>
      <c r="I245" s="26">
        <f t="shared" si="104"/>
        <v>0</v>
      </c>
      <c r="J245" s="10" t="e">
        <f t="shared" si="94"/>
        <v>#DIV/0!</v>
      </c>
      <c r="K245" s="148"/>
    </row>
    <row r="246" spans="1:11" x14ac:dyDescent="0.25">
      <c r="A246" s="46"/>
      <c r="B246" s="34"/>
      <c r="C246" s="40">
        <v>5000</v>
      </c>
      <c r="D246" s="40">
        <v>50</v>
      </c>
      <c r="E246" s="38">
        <v>2.5</v>
      </c>
      <c r="F246" s="6" t="e">
        <f t="shared" si="93"/>
        <v>#DIV/0!</v>
      </c>
      <c r="G246" s="61"/>
      <c r="H246" s="62"/>
      <c r="I246" s="26">
        <f t="shared" si="104"/>
        <v>0</v>
      </c>
      <c r="J246" s="10" t="e">
        <f t="shared" si="94"/>
        <v>#DIV/0!</v>
      </c>
      <c r="K246" s="147" t="e">
        <f t="shared" ref="K246" si="125">ABS(I246-I247)/AVERAGE(I246,I247)</f>
        <v>#DIV/0!</v>
      </c>
    </row>
    <row r="247" spans="1:11" x14ac:dyDescent="0.25">
      <c r="A247" s="46"/>
      <c r="B247" s="34"/>
      <c r="C247" s="40">
        <v>5000</v>
      </c>
      <c r="D247" s="40">
        <v>50</v>
      </c>
      <c r="E247" s="38">
        <v>2.5</v>
      </c>
      <c r="F247" s="6" t="e">
        <f t="shared" si="93"/>
        <v>#DIV/0!</v>
      </c>
      <c r="G247" s="61"/>
      <c r="H247" s="62"/>
      <c r="I247" s="26">
        <f t="shared" si="104"/>
        <v>0</v>
      </c>
      <c r="J247" s="10" t="e">
        <f t="shared" si="94"/>
        <v>#DIV/0!</v>
      </c>
      <c r="K247" s="148"/>
    </row>
    <row r="248" spans="1:11" x14ac:dyDescent="0.25">
      <c r="A248" s="46"/>
      <c r="B248" s="34"/>
      <c r="C248" s="40">
        <v>5000</v>
      </c>
      <c r="D248" s="40">
        <v>50</v>
      </c>
      <c r="E248" s="38">
        <v>2.5</v>
      </c>
      <c r="F248" s="6" t="e">
        <f t="shared" si="93"/>
        <v>#DIV/0!</v>
      </c>
      <c r="G248" s="61"/>
      <c r="H248" s="62"/>
      <c r="I248" s="26">
        <f t="shared" si="104"/>
        <v>0</v>
      </c>
      <c r="J248" s="10" t="e">
        <f t="shared" si="94"/>
        <v>#DIV/0!</v>
      </c>
      <c r="K248" s="147" t="e">
        <f t="shared" ref="K248" si="126">ABS(I248-I249)/AVERAGE(I248,I249)</f>
        <v>#DIV/0!</v>
      </c>
    </row>
    <row r="249" spans="1:11" x14ac:dyDescent="0.25">
      <c r="A249" s="46"/>
      <c r="B249" s="34"/>
      <c r="C249" s="40">
        <v>5000</v>
      </c>
      <c r="D249" s="40">
        <v>50</v>
      </c>
      <c r="E249" s="38">
        <v>2.5</v>
      </c>
      <c r="F249" s="6" t="e">
        <f t="shared" si="93"/>
        <v>#DIV/0!</v>
      </c>
      <c r="G249" s="61"/>
      <c r="H249" s="62"/>
      <c r="I249" s="26">
        <f t="shared" si="104"/>
        <v>0</v>
      </c>
      <c r="J249" s="10" t="e">
        <f t="shared" si="94"/>
        <v>#DIV/0!</v>
      </c>
      <c r="K249" s="148"/>
    </row>
    <row r="250" spans="1:11" x14ac:dyDescent="0.25">
      <c r="A250" s="46"/>
      <c r="B250" s="34"/>
      <c r="C250" s="40">
        <v>5000</v>
      </c>
      <c r="D250" s="40">
        <v>50</v>
      </c>
      <c r="E250" s="38">
        <v>2.5</v>
      </c>
      <c r="F250" s="6" t="e">
        <f t="shared" si="93"/>
        <v>#DIV/0!</v>
      </c>
      <c r="G250" s="61"/>
      <c r="H250" s="62"/>
      <c r="I250" s="26">
        <f t="shared" si="104"/>
        <v>0</v>
      </c>
      <c r="J250" s="10" t="e">
        <f t="shared" si="94"/>
        <v>#DIV/0!</v>
      </c>
      <c r="K250" s="147" t="e">
        <f t="shared" ref="K250" si="127">ABS(I250-I251)/AVERAGE(I250,I251)</f>
        <v>#DIV/0!</v>
      </c>
    </row>
    <row r="251" spans="1:11" x14ac:dyDescent="0.25">
      <c r="A251" s="46"/>
      <c r="B251" s="34"/>
      <c r="C251" s="40">
        <v>5000</v>
      </c>
      <c r="D251" s="40">
        <v>50</v>
      </c>
      <c r="E251" s="38">
        <v>2.5</v>
      </c>
      <c r="F251" s="6" t="e">
        <f t="shared" si="93"/>
        <v>#DIV/0!</v>
      </c>
      <c r="G251" s="61"/>
      <c r="H251" s="62"/>
      <c r="I251" s="26">
        <f t="shared" si="104"/>
        <v>0</v>
      </c>
      <c r="J251" s="10" t="e">
        <f t="shared" si="94"/>
        <v>#DIV/0!</v>
      </c>
      <c r="K251" s="148"/>
    </row>
    <row r="252" spans="1:11" x14ac:dyDescent="0.25">
      <c r="A252" s="46"/>
      <c r="B252" s="34"/>
      <c r="C252" s="40">
        <v>5000</v>
      </c>
      <c r="D252" s="40">
        <v>50</v>
      </c>
      <c r="E252" s="38">
        <v>2.5</v>
      </c>
      <c r="F252" s="6" t="e">
        <f t="shared" si="93"/>
        <v>#DIV/0!</v>
      </c>
      <c r="G252" s="61"/>
      <c r="H252" s="62"/>
      <c r="I252" s="26">
        <f t="shared" si="104"/>
        <v>0</v>
      </c>
      <c r="J252" s="10" t="e">
        <f t="shared" si="94"/>
        <v>#DIV/0!</v>
      </c>
      <c r="K252" s="147" t="e">
        <f t="shared" ref="K252" si="128">ABS(I252-I253)/AVERAGE(I252,I253)</f>
        <v>#DIV/0!</v>
      </c>
    </row>
    <row r="253" spans="1:11" x14ac:dyDescent="0.25">
      <c r="A253" s="46"/>
      <c r="B253" s="34"/>
      <c r="C253" s="40">
        <v>5000</v>
      </c>
      <c r="D253" s="40">
        <v>50</v>
      </c>
      <c r="E253" s="38">
        <v>2.5</v>
      </c>
      <c r="F253" s="6" t="e">
        <f t="shared" si="93"/>
        <v>#DIV/0!</v>
      </c>
      <c r="G253" s="61"/>
      <c r="H253" s="62"/>
      <c r="I253" s="26">
        <f t="shared" si="104"/>
        <v>0</v>
      </c>
      <c r="J253" s="10" t="e">
        <f t="shared" si="94"/>
        <v>#DIV/0!</v>
      </c>
      <c r="K253" s="148"/>
    </row>
    <row r="254" spans="1:11" x14ac:dyDescent="0.25">
      <c r="A254" s="46"/>
      <c r="B254" s="34"/>
      <c r="C254" s="40">
        <v>5000</v>
      </c>
      <c r="D254" s="40">
        <v>50</v>
      </c>
      <c r="E254" s="38">
        <v>2.5</v>
      </c>
      <c r="F254" s="6" t="e">
        <f t="shared" ref="F254:F317" si="129">E254/B254</f>
        <v>#DIV/0!</v>
      </c>
      <c r="G254" s="61"/>
      <c r="H254" s="62"/>
      <c r="I254" s="26">
        <f t="shared" ref="I254:I317" si="130">H254-G254</f>
        <v>0</v>
      </c>
      <c r="J254" s="10" t="e">
        <f t="shared" ref="J254:J317" si="131">I254/F254</f>
        <v>#DIV/0!</v>
      </c>
      <c r="K254" s="147" t="e">
        <f t="shared" ref="K254" si="132">ABS(I254-I255)/AVERAGE(I254,I255)</f>
        <v>#DIV/0!</v>
      </c>
    </row>
    <row r="255" spans="1:11" x14ac:dyDescent="0.25">
      <c r="A255" s="46"/>
      <c r="B255" s="34"/>
      <c r="C255" s="40">
        <v>5000</v>
      </c>
      <c r="D255" s="40">
        <v>50</v>
      </c>
      <c r="E255" s="38">
        <v>2.5</v>
      </c>
      <c r="F255" s="6" t="e">
        <f t="shared" si="129"/>
        <v>#DIV/0!</v>
      </c>
      <c r="G255" s="61"/>
      <c r="H255" s="62"/>
      <c r="I255" s="26">
        <f t="shared" si="130"/>
        <v>0</v>
      </c>
      <c r="J255" s="10" t="e">
        <f t="shared" si="131"/>
        <v>#DIV/0!</v>
      </c>
      <c r="K255" s="148"/>
    </row>
    <row r="256" spans="1:11" x14ac:dyDescent="0.25">
      <c r="A256" s="46"/>
      <c r="B256" s="34"/>
      <c r="C256" s="40">
        <v>5000</v>
      </c>
      <c r="D256" s="40">
        <v>50</v>
      </c>
      <c r="E256" s="38">
        <v>2.5</v>
      </c>
      <c r="F256" s="6" t="e">
        <f t="shared" si="129"/>
        <v>#DIV/0!</v>
      </c>
      <c r="G256" s="61"/>
      <c r="H256" s="62"/>
      <c r="I256" s="26">
        <f t="shared" si="130"/>
        <v>0</v>
      </c>
      <c r="J256" s="10" t="e">
        <f t="shared" si="131"/>
        <v>#DIV/0!</v>
      </c>
      <c r="K256" s="147" t="e">
        <f t="shared" ref="K256" si="133">ABS(I256-I257)/AVERAGE(I256,I257)</f>
        <v>#DIV/0!</v>
      </c>
    </row>
    <row r="257" spans="1:11" x14ac:dyDescent="0.25">
      <c r="A257" s="46"/>
      <c r="B257" s="34"/>
      <c r="C257" s="40">
        <v>5000</v>
      </c>
      <c r="D257" s="40">
        <v>50</v>
      </c>
      <c r="E257" s="38">
        <v>2.5</v>
      </c>
      <c r="F257" s="6" t="e">
        <f t="shared" si="129"/>
        <v>#DIV/0!</v>
      </c>
      <c r="G257" s="61"/>
      <c r="H257" s="62"/>
      <c r="I257" s="26">
        <f t="shared" si="130"/>
        <v>0</v>
      </c>
      <c r="J257" s="10" t="e">
        <f t="shared" si="131"/>
        <v>#DIV/0!</v>
      </c>
      <c r="K257" s="148"/>
    </row>
    <row r="258" spans="1:11" x14ac:dyDescent="0.25">
      <c r="A258" s="46"/>
      <c r="B258" s="34"/>
      <c r="C258" s="40">
        <v>5000</v>
      </c>
      <c r="D258" s="40">
        <v>50</v>
      </c>
      <c r="E258" s="38">
        <v>2.5</v>
      </c>
      <c r="F258" s="6" t="e">
        <f t="shared" si="129"/>
        <v>#DIV/0!</v>
      </c>
      <c r="G258" s="61"/>
      <c r="H258" s="62"/>
      <c r="I258" s="26">
        <f t="shared" si="130"/>
        <v>0</v>
      </c>
      <c r="J258" s="10" t="e">
        <f t="shared" si="131"/>
        <v>#DIV/0!</v>
      </c>
      <c r="K258" s="147" t="e">
        <f t="shared" ref="K258" si="134">ABS(I258-I259)/AVERAGE(I258,I259)</f>
        <v>#DIV/0!</v>
      </c>
    </row>
    <row r="259" spans="1:11" x14ac:dyDescent="0.25">
      <c r="A259" s="46"/>
      <c r="B259" s="34"/>
      <c r="C259" s="40">
        <v>5000</v>
      </c>
      <c r="D259" s="40">
        <v>50</v>
      </c>
      <c r="E259" s="38">
        <v>2.5</v>
      </c>
      <c r="F259" s="6" t="e">
        <f t="shared" si="129"/>
        <v>#DIV/0!</v>
      </c>
      <c r="G259" s="61"/>
      <c r="H259" s="62"/>
      <c r="I259" s="26">
        <f t="shared" si="130"/>
        <v>0</v>
      </c>
      <c r="J259" s="10" t="e">
        <f t="shared" si="131"/>
        <v>#DIV/0!</v>
      </c>
      <c r="K259" s="148"/>
    </row>
    <row r="260" spans="1:11" x14ac:dyDescent="0.25">
      <c r="A260" s="46"/>
      <c r="B260" s="34"/>
      <c r="C260" s="40">
        <v>5000</v>
      </c>
      <c r="D260" s="40">
        <v>50</v>
      </c>
      <c r="E260" s="38">
        <v>2.5</v>
      </c>
      <c r="F260" s="6" t="e">
        <f t="shared" si="129"/>
        <v>#DIV/0!</v>
      </c>
      <c r="G260" s="61"/>
      <c r="H260" s="62"/>
      <c r="I260" s="26">
        <f t="shared" si="130"/>
        <v>0</v>
      </c>
      <c r="J260" s="10" t="e">
        <f t="shared" si="131"/>
        <v>#DIV/0!</v>
      </c>
      <c r="K260" s="147" t="e">
        <f t="shared" ref="K260" si="135">ABS(I260-I261)/AVERAGE(I260,I261)</f>
        <v>#DIV/0!</v>
      </c>
    </row>
    <row r="261" spans="1:11" x14ac:dyDescent="0.25">
      <c r="A261" s="46"/>
      <c r="B261" s="34"/>
      <c r="C261" s="40">
        <v>5000</v>
      </c>
      <c r="D261" s="40">
        <v>50</v>
      </c>
      <c r="E261" s="38">
        <v>2.5</v>
      </c>
      <c r="F261" s="6" t="e">
        <f t="shared" si="129"/>
        <v>#DIV/0!</v>
      </c>
      <c r="G261" s="61"/>
      <c r="H261" s="62"/>
      <c r="I261" s="26">
        <f t="shared" si="130"/>
        <v>0</v>
      </c>
      <c r="J261" s="10" t="e">
        <f t="shared" si="131"/>
        <v>#DIV/0!</v>
      </c>
      <c r="K261" s="148"/>
    </row>
    <row r="262" spans="1:11" x14ac:dyDescent="0.25">
      <c r="A262" s="46"/>
      <c r="B262" s="34"/>
      <c r="C262" s="40">
        <v>5000</v>
      </c>
      <c r="D262" s="40">
        <v>50</v>
      </c>
      <c r="E262" s="38">
        <v>2.5</v>
      </c>
      <c r="F262" s="6" t="e">
        <f t="shared" si="129"/>
        <v>#DIV/0!</v>
      </c>
      <c r="G262" s="61"/>
      <c r="H262" s="62"/>
      <c r="I262" s="26">
        <f t="shared" si="130"/>
        <v>0</v>
      </c>
      <c r="J262" s="10" t="e">
        <f t="shared" si="131"/>
        <v>#DIV/0!</v>
      </c>
      <c r="K262" s="147" t="e">
        <f t="shared" ref="K262" si="136">ABS(I262-I263)/AVERAGE(I262,I263)</f>
        <v>#DIV/0!</v>
      </c>
    </row>
    <row r="263" spans="1:11" x14ac:dyDescent="0.25">
      <c r="A263" s="46"/>
      <c r="B263" s="34"/>
      <c r="C263" s="40">
        <v>5000</v>
      </c>
      <c r="D263" s="40">
        <v>50</v>
      </c>
      <c r="E263" s="38">
        <v>2.5</v>
      </c>
      <c r="F263" s="6" t="e">
        <f t="shared" si="129"/>
        <v>#DIV/0!</v>
      </c>
      <c r="G263" s="61"/>
      <c r="H263" s="62"/>
      <c r="I263" s="26">
        <f t="shared" si="130"/>
        <v>0</v>
      </c>
      <c r="J263" s="10" t="e">
        <f t="shared" si="131"/>
        <v>#DIV/0!</v>
      </c>
      <c r="K263" s="148"/>
    </row>
    <row r="264" spans="1:11" x14ac:dyDescent="0.25">
      <c r="A264" s="46"/>
      <c r="B264" s="34"/>
      <c r="C264" s="40">
        <v>5000</v>
      </c>
      <c r="D264" s="40">
        <v>50</v>
      </c>
      <c r="E264" s="38">
        <v>2.5</v>
      </c>
      <c r="F264" s="6" t="e">
        <f t="shared" si="129"/>
        <v>#DIV/0!</v>
      </c>
      <c r="G264" s="61"/>
      <c r="H264" s="62"/>
      <c r="I264" s="26">
        <f t="shared" si="130"/>
        <v>0</v>
      </c>
      <c r="J264" s="10" t="e">
        <f t="shared" si="131"/>
        <v>#DIV/0!</v>
      </c>
      <c r="K264" s="147" t="e">
        <f t="shared" ref="K264" si="137">ABS(I264-I265)/AVERAGE(I264,I265)</f>
        <v>#DIV/0!</v>
      </c>
    </row>
    <row r="265" spans="1:11" x14ac:dyDescent="0.25">
      <c r="A265" s="46"/>
      <c r="B265" s="34"/>
      <c r="C265" s="40">
        <v>5000</v>
      </c>
      <c r="D265" s="40">
        <v>50</v>
      </c>
      <c r="E265" s="38">
        <v>2.5</v>
      </c>
      <c r="F265" s="6" t="e">
        <f t="shared" si="129"/>
        <v>#DIV/0!</v>
      </c>
      <c r="G265" s="61"/>
      <c r="H265" s="62"/>
      <c r="I265" s="26">
        <f t="shared" si="130"/>
        <v>0</v>
      </c>
      <c r="J265" s="10" t="e">
        <f t="shared" si="131"/>
        <v>#DIV/0!</v>
      </c>
      <c r="K265" s="148"/>
    </row>
    <row r="266" spans="1:11" x14ac:dyDescent="0.25">
      <c r="A266" s="46"/>
      <c r="B266" s="34"/>
      <c r="C266" s="40">
        <v>5000</v>
      </c>
      <c r="D266" s="40">
        <v>50</v>
      </c>
      <c r="E266" s="38">
        <v>2.5</v>
      </c>
      <c r="F266" s="6" t="e">
        <f t="shared" si="129"/>
        <v>#DIV/0!</v>
      </c>
      <c r="G266" s="61"/>
      <c r="H266" s="62"/>
      <c r="I266" s="26">
        <f t="shared" si="130"/>
        <v>0</v>
      </c>
      <c r="J266" s="10" t="e">
        <f t="shared" si="131"/>
        <v>#DIV/0!</v>
      </c>
      <c r="K266" s="147" t="e">
        <f t="shared" ref="K266" si="138">ABS(I266-I267)/AVERAGE(I266,I267)</f>
        <v>#DIV/0!</v>
      </c>
    </row>
    <row r="267" spans="1:11" x14ac:dyDescent="0.25">
      <c r="A267" s="46"/>
      <c r="B267" s="34"/>
      <c r="C267" s="40">
        <v>5000</v>
      </c>
      <c r="D267" s="40">
        <v>50</v>
      </c>
      <c r="E267" s="38">
        <v>2.5</v>
      </c>
      <c r="F267" s="6" t="e">
        <f t="shared" si="129"/>
        <v>#DIV/0!</v>
      </c>
      <c r="G267" s="61"/>
      <c r="H267" s="62"/>
      <c r="I267" s="26">
        <f t="shared" si="130"/>
        <v>0</v>
      </c>
      <c r="J267" s="10" t="e">
        <f t="shared" si="131"/>
        <v>#DIV/0!</v>
      </c>
      <c r="K267" s="148"/>
    </row>
    <row r="268" spans="1:11" x14ac:dyDescent="0.25">
      <c r="A268" s="46"/>
      <c r="B268" s="34"/>
      <c r="C268" s="40">
        <v>5000</v>
      </c>
      <c r="D268" s="40">
        <v>50</v>
      </c>
      <c r="E268" s="38">
        <v>2.5</v>
      </c>
      <c r="F268" s="6" t="e">
        <f t="shared" si="129"/>
        <v>#DIV/0!</v>
      </c>
      <c r="G268" s="61"/>
      <c r="H268" s="62"/>
      <c r="I268" s="26">
        <f t="shared" si="130"/>
        <v>0</v>
      </c>
      <c r="J268" s="10" t="e">
        <f t="shared" si="131"/>
        <v>#DIV/0!</v>
      </c>
      <c r="K268" s="147" t="e">
        <f t="shared" ref="K268" si="139">ABS(I268-I269)/AVERAGE(I268,I269)</f>
        <v>#DIV/0!</v>
      </c>
    </row>
    <row r="269" spans="1:11" x14ac:dyDescent="0.25">
      <c r="A269" s="46"/>
      <c r="B269" s="34"/>
      <c r="C269" s="40">
        <v>5000</v>
      </c>
      <c r="D269" s="40">
        <v>50</v>
      </c>
      <c r="E269" s="38">
        <v>2.5</v>
      </c>
      <c r="F269" s="6" t="e">
        <f t="shared" si="129"/>
        <v>#DIV/0!</v>
      </c>
      <c r="G269" s="61"/>
      <c r="H269" s="62"/>
      <c r="I269" s="26">
        <f t="shared" si="130"/>
        <v>0</v>
      </c>
      <c r="J269" s="10" t="e">
        <f t="shared" si="131"/>
        <v>#DIV/0!</v>
      </c>
      <c r="K269" s="148"/>
    </row>
    <row r="270" spans="1:11" x14ac:dyDescent="0.25">
      <c r="A270" s="46"/>
      <c r="B270" s="34"/>
      <c r="C270" s="40">
        <v>5000</v>
      </c>
      <c r="D270" s="40">
        <v>50</v>
      </c>
      <c r="E270" s="38">
        <v>2.5</v>
      </c>
      <c r="F270" s="6" t="e">
        <f t="shared" si="129"/>
        <v>#DIV/0!</v>
      </c>
      <c r="G270" s="61"/>
      <c r="H270" s="62"/>
      <c r="I270" s="26">
        <f t="shared" si="130"/>
        <v>0</v>
      </c>
      <c r="J270" s="10" t="e">
        <f t="shared" si="131"/>
        <v>#DIV/0!</v>
      </c>
      <c r="K270" s="147" t="e">
        <f t="shared" ref="K270" si="140">ABS(I270-I271)/AVERAGE(I270,I271)</f>
        <v>#DIV/0!</v>
      </c>
    </row>
    <row r="271" spans="1:11" x14ac:dyDescent="0.25">
      <c r="A271" s="46"/>
      <c r="B271" s="34"/>
      <c r="C271" s="40">
        <v>5000</v>
      </c>
      <c r="D271" s="40">
        <v>50</v>
      </c>
      <c r="E271" s="38">
        <v>2.5</v>
      </c>
      <c r="F271" s="6" t="e">
        <f t="shared" si="129"/>
        <v>#DIV/0!</v>
      </c>
      <c r="G271" s="61"/>
      <c r="H271" s="62"/>
      <c r="I271" s="26">
        <f t="shared" si="130"/>
        <v>0</v>
      </c>
      <c r="J271" s="10" t="e">
        <f t="shared" si="131"/>
        <v>#DIV/0!</v>
      </c>
      <c r="K271" s="148"/>
    </row>
    <row r="272" spans="1:11" x14ac:dyDescent="0.25">
      <c r="A272" s="46"/>
      <c r="B272" s="34"/>
      <c r="C272" s="40">
        <v>5000</v>
      </c>
      <c r="D272" s="40">
        <v>50</v>
      </c>
      <c r="E272" s="38">
        <v>2.5</v>
      </c>
      <c r="F272" s="6" t="e">
        <f t="shared" si="129"/>
        <v>#DIV/0!</v>
      </c>
      <c r="G272" s="61"/>
      <c r="H272" s="62"/>
      <c r="I272" s="26">
        <f t="shared" si="130"/>
        <v>0</v>
      </c>
      <c r="J272" s="10" t="e">
        <f t="shared" si="131"/>
        <v>#DIV/0!</v>
      </c>
      <c r="K272" s="147" t="e">
        <f t="shared" ref="K272" si="141">ABS(I272-I273)/AVERAGE(I272,I273)</f>
        <v>#DIV/0!</v>
      </c>
    </row>
    <row r="273" spans="1:11" x14ac:dyDescent="0.25">
      <c r="A273" s="46"/>
      <c r="B273" s="34"/>
      <c r="C273" s="40">
        <v>5000</v>
      </c>
      <c r="D273" s="40">
        <v>50</v>
      </c>
      <c r="E273" s="38">
        <v>2.5</v>
      </c>
      <c r="F273" s="6" t="e">
        <f t="shared" si="129"/>
        <v>#DIV/0!</v>
      </c>
      <c r="G273" s="61"/>
      <c r="H273" s="62"/>
      <c r="I273" s="26">
        <f t="shared" si="130"/>
        <v>0</v>
      </c>
      <c r="J273" s="10" t="e">
        <f t="shared" si="131"/>
        <v>#DIV/0!</v>
      </c>
      <c r="K273" s="148"/>
    </row>
    <row r="274" spans="1:11" x14ac:dyDescent="0.25">
      <c r="A274" s="46"/>
      <c r="B274" s="34"/>
      <c r="C274" s="40">
        <v>5000</v>
      </c>
      <c r="D274" s="40">
        <v>50</v>
      </c>
      <c r="E274" s="38">
        <v>2.5</v>
      </c>
      <c r="F274" s="6" t="e">
        <f t="shared" si="129"/>
        <v>#DIV/0!</v>
      </c>
      <c r="G274" s="61"/>
      <c r="H274" s="62"/>
      <c r="I274" s="26">
        <f t="shared" si="130"/>
        <v>0</v>
      </c>
      <c r="J274" s="10" t="e">
        <f t="shared" si="131"/>
        <v>#DIV/0!</v>
      </c>
      <c r="K274" s="147" t="e">
        <f t="shared" ref="K274" si="142">ABS(I274-I275)/AVERAGE(I274,I275)</f>
        <v>#DIV/0!</v>
      </c>
    </row>
    <row r="275" spans="1:11" x14ac:dyDescent="0.25">
      <c r="A275" s="46"/>
      <c r="B275" s="34"/>
      <c r="C275" s="40">
        <v>5000</v>
      </c>
      <c r="D275" s="40">
        <v>50</v>
      </c>
      <c r="E275" s="38">
        <v>2.5</v>
      </c>
      <c r="F275" s="6" t="e">
        <f t="shared" si="129"/>
        <v>#DIV/0!</v>
      </c>
      <c r="G275" s="61"/>
      <c r="H275" s="62"/>
      <c r="I275" s="26">
        <f t="shared" si="130"/>
        <v>0</v>
      </c>
      <c r="J275" s="10" t="e">
        <f t="shared" si="131"/>
        <v>#DIV/0!</v>
      </c>
      <c r="K275" s="148"/>
    </row>
    <row r="276" spans="1:11" x14ac:dyDescent="0.25">
      <c r="A276" s="46"/>
      <c r="B276" s="34"/>
      <c r="C276" s="40">
        <v>5000</v>
      </c>
      <c r="D276" s="40">
        <v>50</v>
      </c>
      <c r="E276" s="38">
        <v>2.5</v>
      </c>
      <c r="F276" s="6" t="e">
        <f t="shared" si="129"/>
        <v>#DIV/0!</v>
      </c>
      <c r="G276" s="61"/>
      <c r="H276" s="62"/>
      <c r="I276" s="26">
        <f t="shared" si="130"/>
        <v>0</v>
      </c>
      <c r="J276" s="10" t="e">
        <f t="shared" si="131"/>
        <v>#DIV/0!</v>
      </c>
      <c r="K276" s="147" t="e">
        <f t="shared" ref="K276" si="143">ABS(I276-I277)/AVERAGE(I276,I277)</f>
        <v>#DIV/0!</v>
      </c>
    </row>
    <row r="277" spans="1:11" x14ac:dyDescent="0.25">
      <c r="A277" s="46"/>
      <c r="B277" s="34"/>
      <c r="C277" s="40">
        <v>5000</v>
      </c>
      <c r="D277" s="40">
        <v>50</v>
      </c>
      <c r="E277" s="38">
        <v>2.5</v>
      </c>
      <c r="F277" s="6" t="e">
        <f t="shared" si="129"/>
        <v>#DIV/0!</v>
      </c>
      <c r="G277" s="61"/>
      <c r="H277" s="62"/>
      <c r="I277" s="26">
        <f t="shared" si="130"/>
        <v>0</v>
      </c>
      <c r="J277" s="10" t="e">
        <f t="shared" si="131"/>
        <v>#DIV/0!</v>
      </c>
      <c r="K277" s="148"/>
    </row>
    <row r="278" spans="1:11" x14ac:dyDescent="0.25">
      <c r="A278" s="46"/>
      <c r="B278" s="34"/>
      <c r="C278" s="40">
        <v>5000</v>
      </c>
      <c r="D278" s="40">
        <v>50</v>
      </c>
      <c r="E278" s="38">
        <v>2.5</v>
      </c>
      <c r="F278" s="6" t="e">
        <f t="shared" si="129"/>
        <v>#DIV/0!</v>
      </c>
      <c r="G278" s="61"/>
      <c r="H278" s="62"/>
      <c r="I278" s="26">
        <f t="shared" si="130"/>
        <v>0</v>
      </c>
      <c r="J278" s="10" t="e">
        <f t="shared" si="131"/>
        <v>#DIV/0!</v>
      </c>
      <c r="K278" s="147" t="e">
        <f t="shared" ref="K278" si="144">ABS(I278-I279)/AVERAGE(I278,I279)</f>
        <v>#DIV/0!</v>
      </c>
    </row>
    <row r="279" spans="1:11" x14ac:dyDescent="0.25">
      <c r="A279" s="46"/>
      <c r="B279" s="34"/>
      <c r="C279" s="40">
        <v>5000</v>
      </c>
      <c r="D279" s="40">
        <v>50</v>
      </c>
      <c r="E279" s="38">
        <v>2.5</v>
      </c>
      <c r="F279" s="6" t="e">
        <f t="shared" si="129"/>
        <v>#DIV/0!</v>
      </c>
      <c r="G279" s="61"/>
      <c r="H279" s="62"/>
      <c r="I279" s="26">
        <f t="shared" si="130"/>
        <v>0</v>
      </c>
      <c r="J279" s="10" t="e">
        <f t="shared" si="131"/>
        <v>#DIV/0!</v>
      </c>
      <c r="K279" s="148"/>
    </row>
    <row r="280" spans="1:11" x14ac:dyDescent="0.25">
      <c r="A280" s="46"/>
      <c r="B280" s="34"/>
      <c r="C280" s="40">
        <v>5000</v>
      </c>
      <c r="D280" s="40">
        <v>50</v>
      </c>
      <c r="E280" s="38">
        <v>2.5</v>
      </c>
      <c r="F280" s="6" t="e">
        <f t="shared" si="129"/>
        <v>#DIV/0!</v>
      </c>
      <c r="G280" s="61"/>
      <c r="H280" s="62"/>
      <c r="I280" s="26">
        <f t="shared" si="130"/>
        <v>0</v>
      </c>
      <c r="J280" s="10" t="e">
        <f t="shared" si="131"/>
        <v>#DIV/0!</v>
      </c>
      <c r="K280" s="147" t="e">
        <f t="shared" ref="K280" si="145">ABS(I280-I281)/AVERAGE(I280,I281)</f>
        <v>#DIV/0!</v>
      </c>
    </row>
    <row r="281" spans="1:11" x14ac:dyDescent="0.25">
      <c r="A281" s="46"/>
      <c r="B281" s="34"/>
      <c r="C281" s="40">
        <v>5000</v>
      </c>
      <c r="D281" s="40">
        <v>50</v>
      </c>
      <c r="E281" s="38">
        <v>2.5</v>
      </c>
      <c r="F281" s="6" t="e">
        <f t="shared" si="129"/>
        <v>#DIV/0!</v>
      </c>
      <c r="G281" s="61"/>
      <c r="H281" s="62"/>
      <c r="I281" s="26">
        <f t="shared" si="130"/>
        <v>0</v>
      </c>
      <c r="J281" s="10" t="e">
        <f t="shared" si="131"/>
        <v>#DIV/0!</v>
      </c>
      <c r="K281" s="148"/>
    </row>
    <row r="282" spans="1:11" x14ac:dyDescent="0.25">
      <c r="A282" s="46"/>
      <c r="B282" s="34"/>
      <c r="C282" s="40">
        <v>5000</v>
      </c>
      <c r="D282" s="40">
        <v>50</v>
      </c>
      <c r="E282" s="38">
        <v>2.5</v>
      </c>
      <c r="F282" s="6" t="e">
        <f t="shared" si="129"/>
        <v>#DIV/0!</v>
      </c>
      <c r="G282" s="61"/>
      <c r="H282" s="62"/>
      <c r="I282" s="26">
        <f t="shared" si="130"/>
        <v>0</v>
      </c>
      <c r="J282" s="10" t="e">
        <f t="shared" si="131"/>
        <v>#DIV/0!</v>
      </c>
      <c r="K282" s="147" t="e">
        <f t="shared" ref="K282" si="146">ABS(I282-I283)/AVERAGE(I282,I283)</f>
        <v>#DIV/0!</v>
      </c>
    </row>
    <row r="283" spans="1:11" x14ac:dyDescent="0.25">
      <c r="A283" s="46"/>
      <c r="B283" s="34"/>
      <c r="C283" s="40">
        <v>5000</v>
      </c>
      <c r="D283" s="40">
        <v>50</v>
      </c>
      <c r="E283" s="38">
        <v>2.5</v>
      </c>
      <c r="F283" s="6" t="e">
        <f t="shared" si="129"/>
        <v>#DIV/0!</v>
      </c>
      <c r="G283" s="61"/>
      <c r="H283" s="62"/>
      <c r="I283" s="26">
        <f t="shared" si="130"/>
        <v>0</v>
      </c>
      <c r="J283" s="10" t="e">
        <f t="shared" si="131"/>
        <v>#DIV/0!</v>
      </c>
      <c r="K283" s="148"/>
    </row>
    <row r="284" spans="1:11" x14ac:dyDescent="0.25">
      <c r="A284" s="46"/>
      <c r="B284" s="34"/>
      <c r="C284" s="40">
        <v>5000</v>
      </c>
      <c r="D284" s="40">
        <v>50</v>
      </c>
      <c r="E284" s="38">
        <v>2.5</v>
      </c>
      <c r="F284" s="6" t="e">
        <f t="shared" si="129"/>
        <v>#DIV/0!</v>
      </c>
      <c r="G284" s="61"/>
      <c r="H284" s="62"/>
      <c r="I284" s="26">
        <f t="shared" si="130"/>
        <v>0</v>
      </c>
      <c r="J284" s="10" t="e">
        <f t="shared" si="131"/>
        <v>#DIV/0!</v>
      </c>
      <c r="K284" s="147" t="e">
        <f t="shared" ref="K284" si="147">ABS(I284-I285)/AVERAGE(I284,I285)</f>
        <v>#DIV/0!</v>
      </c>
    </row>
    <row r="285" spans="1:11" x14ac:dyDescent="0.25">
      <c r="A285" s="46"/>
      <c r="B285" s="34"/>
      <c r="C285" s="40">
        <v>5000</v>
      </c>
      <c r="D285" s="40">
        <v>50</v>
      </c>
      <c r="E285" s="38">
        <v>2.5</v>
      </c>
      <c r="F285" s="6" t="e">
        <f t="shared" si="129"/>
        <v>#DIV/0!</v>
      </c>
      <c r="G285" s="61"/>
      <c r="H285" s="62"/>
      <c r="I285" s="26">
        <f t="shared" si="130"/>
        <v>0</v>
      </c>
      <c r="J285" s="10" t="e">
        <f t="shared" si="131"/>
        <v>#DIV/0!</v>
      </c>
      <c r="K285" s="148"/>
    </row>
    <row r="286" spans="1:11" x14ac:dyDescent="0.25">
      <c r="A286" s="46"/>
      <c r="B286" s="34"/>
      <c r="C286" s="40">
        <v>5000</v>
      </c>
      <c r="D286" s="40">
        <v>50</v>
      </c>
      <c r="E286" s="38">
        <v>2.5</v>
      </c>
      <c r="F286" s="6" t="e">
        <f t="shared" si="129"/>
        <v>#DIV/0!</v>
      </c>
      <c r="G286" s="61"/>
      <c r="H286" s="62"/>
      <c r="I286" s="26">
        <f t="shared" si="130"/>
        <v>0</v>
      </c>
      <c r="J286" s="10" t="e">
        <f t="shared" si="131"/>
        <v>#DIV/0!</v>
      </c>
      <c r="K286" s="147" t="e">
        <f t="shared" ref="K286" si="148">ABS(I286-I287)/AVERAGE(I286,I287)</f>
        <v>#DIV/0!</v>
      </c>
    </row>
    <row r="287" spans="1:11" x14ac:dyDescent="0.25">
      <c r="A287" s="46"/>
      <c r="B287" s="34"/>
      <c r="C287" s="40">
        <v>5000</v>
      </c>
      <c r="D287" s="40">
        <v>50</v>
      </c>
      <c r="E287" s="38">
        <v>2.5</v>
      </c>
      <c r="F287" s="6" t="e">
        <f t="shared" si="129"/>
        <v>#DIV/0!</v>
      </c>
      <c r="G287" s="61"/>
      <c r="H287" s="62"/>
      <c r="I287" s="26">
        <f t="shared" si="130"/>
        <v>0</v>
      </c>
      <c r="J287" s="10" t="e">
        <f t="shared" si="131"/>
        <v>#DIV/0!</v>
      </c>
      <c r="K287" s="148"/>
    </row>
    <row r="288" spans="1:11" x14ac:dyDescent="0.25">
      <c r="A288" s="46"/>
      <c r="B288" s="34"/>
      <c r="C288" s="40">
        <v>5000</v>
      </c>
      <c r="D288" s="40">
        <v>50</v>
      </c>
      <c r="E288" s="38">
        <v>2.5</v>
      </c>
      <c r="F288" s="6" t="e">
        <f t="shared" si="129"/>
        <v>#DIV/0!</v>
      </c>
      <c r="G288" s="61"/>
      <c r="H288" s="62"/>
      <c r="I288" s="26">
        <f t="shared" si="130"/>
        <v>0</v>
      </c>
      <c r="J288" s="10" t="e">
        <f t="shared" si="131"/>
        <v>#DIV/0!</v>
      </c>
      <c r="K288" s="147" t="e">
        <f t="shared" ref="K288" si="149">ABS(I288-I289)/AVERAGE(I288,I289)</f>
        <v>#DIV/0!</v>
      </c>
    </row>
    <row r="289" spans="1:11" x14ac:dyDescent="0.25">
      <c r="A289" s="46"/>
      <c r="B289" s="34"/>
      <c r="C289" s="40">
        <v>5000</v>
      </c>
      <c r="D289" s="40">
        <v>50</v>
      </c>
      <c r="E289" s="38">
        <v>2.5</v>
      </c>
      <c r="F289" s="6" t="e">
        <f t="shared" si="129"/>
        <v>#DIV/0!</v>
      </c>
      <c r="G289" s="61"/>
      <c r="H289" s="62"/>
      <c r="I289" s="26">
        <f t="shared" si="130"/>
        <v>0</v>
      </c>
      <c r="J289" s="10" t="e">
        <f t="shared" si="131"/>
        <v>#DIV/0!</v>
      </c>
      <c r="K289" s="148"/>
    </row>
    <row r="290" spans="1:11" x14ac:dyDescent="0.25">
      <c r="A290" s="46"/>
      <c r="B290" s="34"/>
      <c r="C290" s="40">
        <v>5000</v>
      </c>
      <c r="D290" s="40">
        <v>50</v>
      </c>
      <c r="E290" s="38">
        <v>2.5</v>
      </c>
      <c r="F290" s="6" t="e">
        <f t="shared" si="129"/>
        <v>#DIV/0!</v>
      </c>
      <c r="G290" s="61"/>
      <c r="H290" s="62"/>
      <c r="I290" s="26">
        <f t="shared" si="130"/>
        <v>0</v>
      </c>
      <c r="J290" s="10" t="e">
        <f t="shared" si="131"/>
        <v>#DIV/0!</v>
      </c>
      <c r="K290" s="147" t="e">
        <f t="shared" ref="K290" si="150">ABS(I290-I291)/AVERAGE(I290,I291)</f>
        <v>#DIV/0!</v>
      </c>
    </row>
    <row r="291" spans="1:11" x14ac:dyDescent="0.25">
      <c r="A291" s="46"/>
      <c r="B291" s="34"/>
      <c r="C291" s="40">
        <v>5000</v>
      </c>
      <c r="D291" s="40">
        <v>50</v>
      </c>
      <c r="E291" s="38">
        <v>2.5</v>
      </c>
      <c r="F291" s="6" t="e">
        <f t="shared" si="129"/>
        <v>#DIV/0!</v>
      </c>
      <c r="G291" s="61"/>
      <c r="H291" s="62"/>
      <c r="I291" s="26">
        <f t="shared" si="130"/>
        <v>0</v>
      </c>
      <c r="J291" s="10" t="e">
        <f t="shared" si="131"/>
        <v>#DIV/0!</v>
      </c>
      <c r="K291" s="148"/>
    </row>
    <row r="292" spans="1:11" x14ac:dyDescent="0.25">
      <c r="A292" s="46"/>
      <c r="B292" s="34"/>
      <c r="C292" s="40">
        <v>5000</v>
      </c>
      <c r="D292" s="40">
        <v>50</v>
      </c>
      <c r="E292" s="38">
        <v>2.5</v>
      </c>
      <c r="F292" s="6" t="e">
        <f t="shared" si="129"/>
        <v>#DIV/0!</v>
      </c>
      <c r="G292" s="61"/>
      <c r="H292" s="62"/>
      <c r="I292" s="26">
        <f t="shared" si="130"/>
        <v>0</v>
      </c>
      <c r="J292" s="10" t="e">
        <f t="shared" si="131"/>
        <v>#DIV/0!</v>
      </c>
      <c r="K292" s="147" t="e">
        <f t="shared" ref="K292" si="151">ABS(I292-I293)/AVERAGE(I292,I293)</f>
        <v>#DIV/0!</v>
      </c>
    </row>
    <row r="293" spans="1:11" x14ac:dyDescent="0.25">
      <c r="A293" s="46"/>
      <c r="B293" s="34"/>
      <c r="C293" s="40">
        <v>5000</v>
      </c>
      <c r="D293" s="40">
        <v>50</v>
      </c>
      <c r="E293" s="38">
        <v>2.5</v>
      </c>
      <c r="F293" s="6" t="e">
        <f t="shared" si="129"/>
        <v>#DIV/0!</v>
      </c>
      <c r="G293" s="61"/>
      <c r="H293" s="62"/>
      <c r="I293" s="26">
        <f t="shared" si="130"/>
        <v>0</v>
      </c>
      <c r="J293" s="10" t="e">
        <f t="shared" si="131"/>
        <v>#DIV/0!</v>
      </c>
      <c r="K293" s="148"/>
    </row>
    <row r="294" spans="1:11" x14ac:dyDescent="0.25">
      <c r="A294" s="46"/>
      <c r="B294" s="34"/>
      <c r="C294" s="40">
        <v>5000</v>
      </c>
      <c r="D294" s="40">
        <v>50</v>
      </c>
      <c r="E294" s="38">
        <v>2.5</v>
      </c>
      <c r="F294" s="6" t="e">
        <f t="shared" si="129"/>
        <v>#DIV/0!</v>
      </c>
      <c r="G294" s="61"/>
      <c r="H294" s="62"/>
      <c r="I294" s="26">
        <f t="shared" si="130"/>
        <v>0</v>
      </c>
      <c r="J294" s="10" t="e">
        <f t="shared" si="131"/>
        <v>#DIV/0!</v>
      </c>
      <c r="K294" s="147" t="e">
        <f t="shared" ref="K294" si="152">ABS(I294-I295)/AVERAGE(I294,I295)</f>
        <v>#DIV/0!</v>
      </c>
    </row>
    <row r="295" spans="1:11" x14ac:dyDescent="0.25">
      <c r="A295" s="46"/>
      <c r="B295" s="34"/>
      <c r="C295" s="40">
        <v>5000</v>
      </c>
      <c r="D295" s="40">
        <v>50</v>
      </c>
      <c r="E295" s="38">
        <v>2.5</v>
      </c>
      <c r="F295" s="6" t="e">
        <f t="shared" si="129"/>
        <v>#DIV/0!</v>
      </c>
      <c r="G295" s="61"/>
      <c r="H295" s="62"/>
      <c r="I295" s="26">
        <f t="shared" si="130"/>
        <v>0</v>
      </c>
      <c r="J295" s="10" t="e">
        <f t="shared" si="131"/>
        <v>#DIV/0!</v>
      </c>
      <c r="K295" s="148"/>
    </row>
    <row r="296" spans="1:11" x14ac:dyDescent="0.25">
      <c r="A296" s="46"/>
      <c r="B296" s="34"/>
      <c r="C296" s="40">
        <v>5000</v>
      </c>
      <c r="D296" s="40">
        <v>50</v>
      </c>
      <c r="E296" s="38">
        <v>2.5</v>
      </c>
      <c r="F296" s="6" t="e">
        <f t="shared" si="129"/>
        <v>#DIV/0!</v>
      </c>
      <c r="G296" s="61"/>
      <c r="H296" s="62"/>
      <c r="I296" s="26">
        <f t="shared" si="130"/>
        <v>0</v>
      </c>
      <c r="J296" s="10" t="e">
        <f t="shared" si="131"/>
        <v>#DIV/0!</v>
      </c>
      <c r="K296" s="147" t="e">
        <f t="shared" ref="K296" si="153">ABS(I296-I297)/AVERAGE(I296,I297)</f>
        <v>#DIV/0!</v>
      </c>
    </row>
    <row r="297" spans="1:11" x14ac:dyDescent="0.25">
      <c r="A297" s="46"/>
      <c r="B297" s="34"/>
      <c r="C297" s="40">
        <v>5000</v>
      </c>
      <c r="D297" s="40">
        <v>50</v>
      </c>
      <c r="E297" s="38">
        <v>2.5</v>
      </c>
      <c r="F297" s="6" t="e">
        <f t="shared" si="129"/>
        <v>#DIV/0!</v>
      </c>
      <c r="G297" s="61"/>
      <c r="H297" s="62"/>
      <c r="I297" s="26">
        <f t="shared" si="130"/>
        <v>0</v>
      </c>
      <c r="J297" s="10" t="e">
        <f t="shared" si="131"/>
        <v>#DIV/0!</v>
      </c>
      <c r="K297" s="148"/>
    </row>
    <row r="298" spans="1:11" x14ac:dyDescent="0.25">
      <c r="A298" s="46"/>
      <c r="B298" s="34"/>
      <c r="C298" s="40">
        <v>5000</v>
      </c>
      <c r="D298" s="40">
        <v>50</v>
      </c>
      <c r="E298" s="38">
        <v>2.5</v>
      </c>
      <c r="F298" s="6" t="e">
        <f t="shared" si="129"/>
        <v>#DIV/0!</v>
      </c>
      <c r="G298" s="61"/>
      <c r="H298" s="62"/>
      <c r="I298" s="26">
        <f t="shared" si="130"/>
        <v>0</v>
      </c>
      <c r="J298" s="10" t="e">
        <f t="shared" si="131"/>
        <v>#DIV/0!</v>
      </c>
      <c r="K298" s="147" t="e">
        <f t="shared" ref="K298" si="154">ABS(I298-I299)/AVERAGE(I298,I299)</f>
        <v>#DIV/0!</v>
      </c>
    </row>
    <row r="299" spans="1:11" x14ac:dyDescent="0.25">
      <c r="A299" s="46"/>
      <c r="B299" s="34"/>
      <c r="C299" s="40">
        <v>5000</v>
      </c>
      <c r="D299" s="40">
        <v>50</v>
      </c>
      <c r="E299" s="38">
        <v>2.5</v>
      </c>
      <c r="F299" s="6" t="e">
        <f t="shared" si="129"/>
        <v>#DIV/0!</v>
      </c>
      <c r="G299" s="61"/>
      <c r="H299" s="62"/>
      <c r="I299" s="26">
        <f t="shared" si="130"/>
        <v>0</v>
      </c>
      <c r="J299" s="10" t="e">
        <f t="shared" si="131"/>
        <v>#DIV/0!</v>
      </c>
      <c r="K299" s="148"/>
    </row>
    <row r="300" spans="1:11" x14ac:dyDescent="0.25">
      <c r="A300" s="46"/>
      <c r="B300" s="34"/>
      <c r="C300" s="40">
        <v>5000</v>
      </c>
      <c r="D300" s="40">
        <v>50</v>
      </c>
      <c r="E300" s="38">
        <v>2.5</v>
      </c>
      <c r="F300" s="6" t="e">
        <f t="shared" si="129"/>
        <v>#DIV/0!</v>
      </c>
      <c r="G300" s="61"/>
      <c r="H300" s="62"/>
      <c r="I300" s="26">
        <f t="shared" si="130"/>
        <v>0</v>
      </c>
      <c r="J300" s="10" t="e">
        <f t="shared" si="131"/>
        <v>#DIV/0!</v>
      </c>
      <c r="K300" s="147" t="e">
        <f t="shared" ref="K300" si="155">ABS(I300-I301)/AVERAGE(I300,I301)</f>
        <v>#DIV/0!</v>
      </c>
    </row>
    <row r="301" spans="1:11" x14ac:dyDescent="0.25">
      <c r="A301" s="46"/>
      <c r="B301" s="34"/>
      <c r="C301" s="40">
        <v>5000</v>
      </c>
      <c r="D301" s="40">
        <v>50</v>
      </c>
      <c r="E301" s="38">
        <v>2.5</v>
      </c>
      <c r="F301" s="6" t="e">
        <f t="shared" si="129"/>
        <v>#DIV/0!</v>
      </c>
      <c r="G301" s="61"/>
      <c r="H301" s="62"/>
      <c r="I301" s="26">
        <f t="shared" si="130"/>
        <v>0</v>
      </c>
      <c r="J301" s="10" t="e">
        <f t="shared" si="131"/>
        <v>#DIV/0!</v>
      </c>
      <c r="K301" s="148"/>
    </row>
    <row r="302" spans="1:11" x14ac:dyDescent="0.25">
      <c r="A302" s="46"/>
      <c r="B302" s="34"/>
      <c r="C302" s="40">
        <v>5000</v>
      </c>
      <c r="D302" s="40">
        <v>50</v>
      </c>
      <c r="E302" s="38">
        <v>2.5</v>
      </c>
      <c r="F302" s="6" t="e">
        <f t="shared" si="129"/>
        <v>#DIV/0!</v>
      </c>
      <c r="G302" s="61"/>
      <c r="H302" s="62"/>
      <c r="I302" s="26">
        <f t="shared" si="130"/>
        <v>0</v>
      </c>
      <c r="J302" s="10" t="e">
        <f t="shared" si="131"/>
        <v>#DIV/0!</v>
      </c>
      <c r="K302" s="147" t="e">
        <f t="shared" ref="K302" si="156">ABS(I302-I303)/AVERAGE(I302,I303)</f>
        <v>#DIV/0!</v>
      </c>
    </row>
    <row r="303" spans="1:11" x14ac:dyDescent="0.25">
      <c r="A303" s="46"/>
      <c r="B303" s="34"/>
      <c r="C303" s="40">
        <v>5000</v>
      </c>
      <c r="D303" s="40">
        <v>50</v>
      </c>
      <c r="E303" s="38">
        <v>2.5</v>
      </c>
      <c r="F303" s="6" t="e">
        <f t="shared" si="129"/>
        <v>#DIV/0!</v>
      </c>
      <c r="G303" s="61"/>
      <c r="H303" s="62"/>
      <c r="I303" s="26">
        <f t="shared" si="130"/>
        <v>0</v>
      </c>
      <c r="J303" s="10" t="e">
        <f t="shared" si="131"/>
        <v>#DIV/0!</v>
      </c>
      <c r="K303" s="148"/>
    </row>
    <row r="304" spans="1:11" x14ac:dyDescent="0.25">
      <c r="A304" s="46"/>
      <c r="B304" s="34"/>
      <c r="C304" s="40">
        <v>5000</v>
      </c>
      <c r="D304" s="40">
        <v>50</v>
      </c>
      <c r="E304" s="38">
        <v>2.5</v>
      </c>
      <c r="F304" s="6" t="e">
        <f t="shared" si="129"/>
        <v>#DIV/0!</v>
      </c>
      <c r="G304" s="61"/>
      <c r="H304" s="62"/>
      <c r="I304" s="26">
        <f t="shared" si="130"/>
        <v>0</v>
      </c>
      <c r="J304" s="10" t="e">
        <f t="shared" si="131"/>
        <v>#DIV/0!</v>
      </c>
      <c r="K304" s="147" t="e">
        <f t="shared" ref="K304" si="157">ABS(I304-I305)/AVERAGE(I304,I305)</f>
        <v>#DIV/0!</v>
      </c>
    </row>
    <row r="305" spans="1:11" x14ac:dyDescent="0.25">
      <c r="A305" s="46"/>
      <c r="B305" s="34"/>
      <c r="C305" s="40">
        <v>5000</v>
      </c>
      <c r="D305" s="40">
        <v>50</v>
      </c>
      <c r="E305" s="38">
        <v>2.5</v>
      </c>
      <c r="F305" s="6" t="e">
        <f t="shared" si="129"/>
        <v>#DIV/0!</v>
      </c>
      <c r="G305" s="61"/>
      <c r="H305" s="62"/>
      <c r="I305" s="26">
        <f t="shared" si="130"/>
        <v>0</v>
      </c>
      <c r="J305" s="10" t="e">
        <f t="shared" si="131"/>
        <v>#DIV/0!</v>
      </c>
      <c r="K305" s="148"/>
    </row>
    <row r="306" spans="1:11" x14ac:dyDescent="0.25">
      <c r="A306" s="46"/>
      <c r="B306" s="34"/>
      <c r="C306" s="40">
        <v>5000</v>
      </c>
      <c r="D306" s="40">
        <v>50</v>
      </c>
      <c r="E306" s="38">
        <v>2.5</v>
      </c>
      <c r="F306" s="6" t="e">
        <f t="shared" si="129"/>
        <v>#DIV/0!</v>
      </c>
      <c r="G306" s="61"/>
      <c r="H306" s="62"/>
      <c r="I306" s="26">
        <f t="shared" si="130"/>
        <v>0</v>
      </c>
      <c r="J306" s="10" t="e">
        <f t="shared" si="131"/>
        <v>#DIV/0!</v>
      </c>
      <c r="K306" s="147" t="e">
        <f t="shared" ref="K306" si="158">ABS(I306-I307)/AVERAGE(I306,I307)</f>
        <v>#DIV/0!</v>
      </c>
    </row>
    <row r="307" spans="1:11" x14ac:dyDescent="0.25">
      <c r="A307" s="46"/>
      <c r="B307" s="34"/>
      <c r="C307" s="40">
        <v>5000</v>
      </c>
      <c r="D307" s="40">
        <v>50</v>
      </c>
      <c r="E307" s="38">
        <v>2.5</v>
      </c>
      <c r="F307" s="6" t="e">
        <f t="shared" si="129"/>
        <v>#DIV/0!</v>
      </c>
      <c r="G307" s="61"/>
      <c r="H307" s="62"/>
      <c r="I307" s="26">
        <f t="shared" si="130"/>
        <v>0</v>
      </c>
      <c r="J307" s="10" t="e">
        <f t="shared" si="131"/>
        <v>#DIV/0!</v>
      </c>
      <c r="K307" s="148"/>
    </row>
    <row r="308" spans="1:11" x14ac:dyDescent="0.25">
      <c r="A308" s="46"/>
      <c r="B308" s="34"/>
      <c r="C308" s="40">
        <v>5000</v>
      </c>
      <c r="D308" s="40">
        <v>50</v>
      </c>
      <c r="E308" s="38">
        <v>2.5</v>
      </c>
      <c r="F308" s="6" t="e">
        <f t="shared" si="129"/>
        <v>#DIV/0!</v>
      </c>
      <c r="G308" s="61"/>
      <c r="H308" s="62"/>
      <c r="I308" s="26">
        <f t="shared" si="130"/>
        <v>0</v>
      </c>
      <c r="J308" s="10" t="e">
        <f t="shared" si="131"/>
        <v>#DIV/0!</v>
      </c>
      <c r="K308" s="147" t="e">
        <f t="shared" ref="K308" si="159">ABS(I308-I309)/AVERAGE(I308,I309)</f>
        <v>#DIV/0!</v>
      </c>
    </row>
    <row r="309" spans="1:11" x14ac:dyDescent="0.25">
      <c r="A309" s="46"/>
      <c r="B309" s="34"/>
      <c r="C309" s="40">
        <v>5000</v>
      </c>
      <c r="D309" s="40">
        <v>50</v>
      </c>
      <c r="E309" s="38">
        <v>2.5</v>
      </c>
      <c r="F309" s="6" t="e">
        <f t="shared" si="129"/>
        <v>#DIV/0!</v>
      </c>
      <c r="G309" s="61"/>
      <c r="H309" s="62"/>
      <c r="I309" s="26">
        <f t="shared" si="130"/>
        <v>0</v>
      </c>
      <c r="J309" s="10" t="e">
        <f t="shared" si="131"/>
        <v>#DIV/0!</v>
      </c>
      <c r="K309" s="148"/>
    </row>
    <row r="310" spans="1:11" x14ac:dyDescent="0.25">
      <c r="A310" s="46"/>
      <c r="B310" s="34"/>
      <c r="C310" s="40">
        <v>5000</v>
      </c>
      <c r="D310" s="40">
        <v>50</v>
      </c>
      <c r="E310" s="38">
        <v>2.5</v>
      </c>
      <c r="F310" s="6" t="e">
        <f t="shared" si="129"/>
        <v>#DIV/0!</v>
      </c>
      <c r="G310" s="61"/>
      <c r="H310" s="62"/>
      <c r="I310" s="26">
        <f t="shared" si="130"/>
        <v>0</v>
      </c>
      <c r="J310" s="10" t="e">
        <f t="shared" si="131"/>
        <v>#DIV/0!</v>
      </c>
      <c r="K310" s="147" t="e">
        <f t="shared" ref="K310" si="160">ABS(I310-I311)/AVERAGE(I310,I311)</f>
        <v>#DIV/0!</v>
      </c>
    </row>
    <row r="311" spans="1:11" x14ac:dyDescent="0.25">
      <c r="A311" s="46"/>
      <c r="B311" s="34"/>
      <c r="C311" s="40">
        <v>5000</v>
      </c>
      <c r="D311" s="40">
        <v>50</v>
      </c>
      <c r="E311" s="38">
        <v>2.5</v>
      </c>
      <c r="F311" s="6" t="e">
        <f t="shared" si="129"/>
        <v>#DIV/0!</v>
      </c>
      <c r="G311" s="61"/>
      <c r="H311" s="62"/>
      <c r="I311" s="26">
        <f t="shared" si="130"/>
        <v>0</v>
      </c>
      <c r="J311" s="10" t="e">
        <f t="shared" si="131"/>
        <v>#DIV/0!</v>
      </c>
      <c r="K311" s="148"/>
    </row>
    <row r="312" spans="1:11" x14ac:dyDescent="0.25">
      <c r="A312" s="46"/>
      <c r="B312" s="34"/>
      <c r="C312" s="40">
        <v>5000</v>
      </c>
      <c r="D312" s="40">
        <v>50</v>
      </c>
      <c r="E312" s="38">
        <v>2.5</v>
      </c>
      <c r="F312" s="6" t="e">
        <f t="shared" si="129"/>
        <v>#DIV/0!</v>
      </c>
      <c r="G312" s="61"/>
      <c r="H312" s="62"/>
      <c r="I312" s="26">
        <f t="shared" si="130"/>
        <v>0</v>
      </c>
      <c r="J312" s="10" t="e">
        <f t="shared" si="131"/>
        <v>#DIV/0!</v>
      </c>
      <c r="K312" s="147" t="e">
        <f t="shared" ref="K312" si="161">ABS(I312-I313)/AVERAGE(I312,I313)</f>
        <v>#DIV/0!</v>
      </c>
    </row>
    <row r="313" spans="1:11" x14ac:dyDescent="0.25">
      <c r="A313" s="46"/>
      <c r="B313" s="34"/>
      <c r="C313" s="40">
        <v>5000</v>
      </c>
      <c r="D313" s="40">
        <v>50</v>
      </c>
      <c r="E313" s="38">
        <v>2.5</v>
      </c>
      <c r="F313" s="6" t="e">
        <f t="shared" si="129"/>
        <v>#DIV/0!</v>
      </c>
      <c r="G313" s="61"/>
      <c r="H313" s="62"/>
      <c r="I313" s="26">
        <f t="shared" si="130"/>
        <v>0</v>
      </c>
      <c r="J313" s="10" t="e">
        <f t="shared" si="131"/>
        <v>#DIV/0!</v>
      </c>
      <c r="K313" s="148"/>
    </row>
    <row r="314" spans="1:11" x14ac:dyDescent="0.25">
      <c r="A314" s="46"/>
      <c r="B314" s="34"/>
      <c r="C314" s="40">
        <v>5000</v>
      </c>
      <c r="D314" s="40">
        <v>50</v>
      </c>
      <c r="E314" s="38">
        <v>2.5</v>
      </c>
      <c r="F314" s="6" t="e">
        <f t="shared" si="129"/>
        <v>#DIV/0!</v>
      </c>
      <c r="G314" s="61"/>
      <c r="H314" s="62"/>
      <c r="I314" s="26">
        <f t="shared" si="130"/>
        <v>0</v>
      </c>
      <c r="J314" s="10" t="e">
        <f t="shared" si="131"/>
        <v>#DIV/0!</v>
      </c>
      <c r="K314" s="147" t="e">
        <f t="shared" ref="K314" si="162">ABS(I314-I315)/AVERAGE(I314,I315)</f>
        <v>#DIV/0!</v>
      </c>
    </row>
    <row r="315" spans="1:11" x14ac:dyDescent="0.25">
      <c r="A315" s="46"/>
      <c r="B315" s="34"/>
      <c r="C315" s="40">
        <v>5000</v>
      </c>
      <c r="D315" s="40">
        <v>50</v>
      </c>
      <c r="E315" s="38">
        <v>2.5</v>
      </c>
      <c r="F315" s="6" t="e">
        <f t="shared" si="129"/>
        <v>#DIV/0!</v>
      </c>
      <c r="G315" s="61"/>
      <c r="H315" s="62"/>
      <c r="I315" s="26">
        <f t="shared" si="130"/>
        <v>0</v>
      </c>
      <c r="J315" s="10" t="e">
        <f t="shared" si="131"/>
        <v>#DIV/0!</v>
      </c>
      <c r="K315" s="148"/>
    </row>
    <row r="316" spans="1:11" x14ac:dyDescent="0.25">
      <c r="A316" s="46"/>
      <c r="B316" s="34"/>
      <c r="C316" s="40">
        <v>5000</v>
      </c>
      <c r="D316" s="40">
        <v>50</v>
      </c>
      <c r="E316" s="38">
        <v>2.5</v>
      </c>
      <c r="F316" s="6" t="e">
        <f t="shared" si="129"/>
        <v>#DIV/0!</v>
      </c>
      <c r="G316" s="61"/>
      <c r="H316" s="62"/>
      <c r="I316" s="26">
        <f t="shared" si="130"/>
        <v>0</v>
      </c>
      <c r="J316" s="10" t="e">
        <f t="shared" si="131"/>
        <v>#DIV/0!</v>
      </c>
      <c r="K316" s="147" t="e">
        <f t="shared" ref="K316" si="163">ABS(I316-I317)/AVERAGE(I316,I317)</f>
        <v>#DIV/0!</v>
      </c>
    </row>
    <row r="317" spans="1:11" x14ac:dyDescent="0.25">
      <c r="A317" s="46"/>
      <c r="B317" s="34"/>
      <c r="C317" s="40">
        <v>5000</v>
      </c>
      <c r="D317" s="40">
        <v>50</v>
      </c>
      <c r="E317" s="38">
        <v>2.5</v>
      </c>
      <c r="F317" s="6" t="e">
        <f t="shared" si="129"/>
        <v>#DIV/0!</v>
      </c>
      <c r="G317" s="61"/>
      <c r="H317" s="62"/>
      <c r="I317" s="26">
        <f t="shared" si="130"/>
        <v>0</v>
      </c>
      <c r="J317" s="10" t="e">
        <f t="shared" si="131"/>
        <v>#DIV/0!</v>
      </c>
      <c r="K317" s="148"/>
    </row>
    <row r="318" spans="1:11" x14ac:dyDescent="0.25">
      <c r="A318" s="46"/>
      <c r="B318" s="34"/>
      <c r="C318" s="40">
        <v>5000</v>
      </c>
      <c r="D318" s="40">
        <v>50</v>
      </c>
      <c r="E318" s="38">
        <v>2.5</v>
      </c>
      <c r="F318" s="6" t="e">
        <f t="shared" ref="F318:F381" si="164">E318/B318</f>
        <v>#DIV/0!</v>
      </c>
      <c r="G318" s="61"/>
      <c r="H318" s="62"/>
      <c r="I318" s="26">
        <f t="shared" ref="I318:I381" si="165">H318-G318</f>
        <v>0</v>
      </c>
      <c r="J318" s="10" t="e">
        <f t="shared" ref="J318:J381" si="166">I318/F318</f>
        <v>#DIV/0!</v>
      </c>
      <c r="K318" s="147" t="e">
        <f t="shared" ref="K318" si="167">ABS(I318-I319)/AVERAGE(I318,I319)</f>
        <v>#DIV/0!</v>
      </c>
    </row>
    <row r="319" spans="1:11" x14ac:dyDescent="0.25">
      <c r="A319" s="46"/>
      <c r="B319" s="34"/>
      <c r="C319" s="40">
        <v>5000</v>
      </c>
      <c r="D319" s="40">
        <v>50</v>
      </c>
      <c r="E319" s="38">
        <v>2.5</v>
      </c>
      <c r="F319" s="6" t="e">
        <f t="shared" si="164"/>
        <v>#DIV/0!</v>
      </c>
      <c r="G319" s="61"/>
      <c r="H319" s="62"/>
      <c r="I319" s="26">
        <f t="shared" si="165"/>
        <v>0</v>
      </c>
      <c r="J319" s="10" t="e">
        <f t="shared" si="166"/>
        <v>#DIV/0!</v>
      </c>
      <c r="K319" s="148"/>
    </row>
    <row r="320" spans="1:11" x14ac:dyDescent="0.25">
      <c r="A320" s="46"/>
      <c r="B320" s="34"/>
      <c r="C320" s="40">
        <v>5000</v>
      </c>
      <c r="D320" s="40">
        <v>50</v>
      </c>
      <c r="E320" s="38">
        <v>2.5</v>
      </c>
      <c r="F320" s="6" t="e">
        <f t="shared" si="164"/>
        <v>#DIV/0!</v>
      </c>
      <c r="G320" s="61"/>
      <c r="H320" s="62"/>
      <c r="I320" s="26">
        <f t="shared" si="165"/>
        <v>0</v>
      </c>
      <c r="J320" s="10" t="e">
        <f t="shared" si="166"/>
        <v>#DIV/0!</v>
      </c>
      <c r="K320" s="147" t="e">
        <f t="shared" ref="K320" si="168">ABS(I320-I321)/AVERAGE(I320,I321)</f>
        <v>#DIV/0!</v>
      </c>
    </row>
    <row r="321" spans="1:11" x14ac:dyDescent="0.25">
      <c r="A321" s="46"/>
      <c r="B321" s="34"/>
      <c r="C321" s="40">
        <v>5000</v>
      </c>
      <c r="D321" s="40">
        <v>50</v>
      </c>
      <c r="E321" s="38">
        <v>2.5</v>
      </c>
      <c r="F321" s="6" t="e">
        <f t="shared" si="164"/>
        <v>#DIV/0!</v>
      </c>
      <c r="G321" s="61"/>
      <c r="H321" s="62"/>
      <c r="I321" s="26">
        <f t="shared" si="165"/>
        <v>0</v>
      </c>
      <c r="J321" s="10" t="e">
        <f t="shared" si="166"/>
        <v>#DIV/0!</v>
      </c>
      <c r="K321" s="148"/>
    </row>
    <row r="322" spans="1:11" x14ac:dyDescent="0.25">
      <c r="A322" s="46"/>
      <c r="B322" s="34"/>
      <c r="C322" s="40">
        <v>5000</v>
      </c>
      <c r="D322" s="40">
        <v>50</v>
      </c>
      <c r="E322" s="38">
        <v>2.5</v>
      </c>
      <c r="F322" s="6" t="e">
        <f t="shared" si="164"/>
        <v>#DIV/0!</v>
      </c>
      <c r="G322" s="61"/>
      <c r="H322" s="62"/>
      <c r="I322" s="26">
        <f t="shared" si="165"/>
        <v>0</v>
      </c>
      <c r="J322" s="10" t="e">
        <f t="shared" si="166"/>
        <v>#DIV/0!</v>
      </c>
      <c r="K322" s="147" t="e">
        <f t="shared" ref="K322" si="169">ABS(I322-I323)/AVERAGE(I322,I323)</f>
        <v>#DIV/0!</v>
      </c>
    </row>
    <row r="323" spans="1:11" x14ac:dyDescent="0.25">
      <c r="A323" s="46"/>
      <c r="B323" s="34"/>
      <c r="C323" s="40">
        <v>5000</v>
      </c>
      <c r="D323" s="40">
        <v>50</v>
      </c>
      <c r="E323" s="38">
        <v>2.5</v>
      </c>
      <c r="F323" s="6" t="e">
        <f t="shared" si="164"/>
        <v>#DIV/0!</v>
      </c>
      <c r="G323" s="61"/>
      <c r="H323" s="62"/>
      <c r="I323" s="26">
        <f t="shared" si="165"/>
        <v>0</v>
      </c>
      <c r="J323" s="10" t="e">
        <f t="shared" si="166"/>
        <v>#DIV/0!</v>
      </c>
      <c r="K323" s="148"/>
    </row>
    <row r="324" spans="1:11" x14ac:dyDescent="0.25">
      <c r="A324" s="46"/>
      <c r="B324" s="34"/>
      <c r="C324" s="40">
        <v>5000</v>
      </c>
      <c r="D324" s="40">
        <v>50</v>
      </c>
      <c r="E324" s="38">
        <v>2.5</v>
      </c>
      <c r="F324" s="6" t="e">
        <f t="shared" si="164"/>
        <v>#DIV/0!</v>
      </c>
      <c r="G324" s="61"/>
      <c r="H324" s="62"/>
      <c r="I324" s="26">
        <f t="shared" si="165"/>
        <v>0</v>
      </c>
      <c r="J324" s="10" t="e">
        <f t="shared" si="166"/>
        <v>#DIV/0!</v>
      </c>
      <c r="K324" s="147" t="e">
        <f t="shared" ref="K324" si="170">ABS(I324-I325)/AVERAGE(I324,I325)</f>
        <v>#DIV/0!</v>
      </c>
    </row>
    <row r="325" spans="1:11" x14ac:dyDescent="0.25">
      <c r="A325" s="46"/>
      <c r="B325" s="34"/>
      <c r="C325" s="40">
        <v>5000</v>
      </c>
      <c r="D325" s="40">
        <v>50</v>
      </c>
      <c r="E325" s="38">
        <v>2.5</v>
      </c>
      <c r="F325" s="6" t="e">
        <f t="shared" si="164"/>
        <v>#DIV/0!</v>
      </c>
      <c r="G325" s="61"/>
      <c r="H325" s="62"/>
      <c r="I325" s="26">
        <f t="shared" si="165"/>
        <v>0</v>
      </c>
      <c r="J325" s="10" t="e">
        <f t="shared" si="166"/>
        <v>#DIV/0!</v>
      </c>
      <c r="K325" s="148"/>
    </row>
    <row r="326" spans="1:11" x14ac:dyDescent="0.25">
      <c r="A326" s="46"/>
      <c r="B326" s="34"/>
      <c r="C326" s="40">
        <v>5000</v>
      </c>
      <c r="D326" s="40">
        <v>50</v>
      </c>
      <c r="E326" s="38">
        <v>2.5</v>
      </c>
      <c r="F326" s="6" t="e">
        <f t="shared" si="164"/>
        <v>#DIV/0!</v>
      </c>
      <c r="G326" s="61"/>
      <c r="H326" s="62"/>
      <c r="I326" s="26">
        <f t="shared" si="165"/>
        <v>0</v>
      </c>
      <c r="J326" s="10" t="e">
        <f t="shared" si="166"/>
        <v>#DIV/0!</v>
      </c>
      <c r="K326" s="147" t="e">
        <f t="shared" ref="K326" si="171">ABS(I326-I327)/AVERAGE(I326,I327)</f>
        <v>#DIV/0!</v>
      </c>
    </row>
    <row r="327" spans="1:11" x14ac:dyDescent="0.25">
      <c r="A327" s="46"/>
      <c r="B327" s="34"/>
      <c r="C327" s="40">
        <v>5000</v>
      </c>
      <c r="D327" s="40">
        <v>50</v>
      </c>
      <c r="E327" s="38">
        <v>2.5</v>
      </c>
      <c r="F327" s="6" t="e">
        <f t="shared" si="164"/>
        <v>#DIV/0!</v>
      </c>
      <c r="G327" s="61"/>
      <c r="H327" s="62"/>
      <c r="I327" s="26">
        <f t="shared" si="165"/>
        <v>0</v>
      </c>
      <c r="J327" s="10" t="e">
        <f t="shared" si="166"/>
        <v>#DIV/0!</v>
      </c>
      <c r="K327" s="148"/>
    </row>
    <row r="328" spans="1:11" x14ac:dyDescent="0.25">
      <c r="A328" s="46"/>
      <c r="B328" s="34"/>
      <c r="C328" s="40">
        <v>5000</v>
      </c>
      <c r="D328" s="40">
        <v>50</v>
      </c>
      <c r="E328" s="38">
        <v>2.5</v>
      </c>
      <c r="F328" s="6" t="e">
        <f t="shared" si="164"/>
        <v>#DIV/0!</v>
      </c>
      <c r="G328" s="61"/>
      <c r="H328" s="62"/>
      <c r="I328" s="26">
        <f t="shared" si="165"/>
        <v>0</v>
      </c>
      <c r="J328" s="10" t="e">
        <f t="shared" si="166"/>
        <v>#DIV/0!</v>
      </c>
      <c r="K328" s="147" t="e">
        <f t="shared" ref="K328" si="172">ABS(I328-I329)/AVERAGE(I328,I329)</f>
        <v>#DIV/0!</v>
      </c>
    </row>
    <row r="329" spans="1:11" x14ac:dyDescent="0.25">
      <c r="A329" s="46"/>
      <c r="B329" s="34"/>
      <c r="C329" s="40">
        <v>5000</v>
      </c>
      <c r="D329" s="40">
        <v>50</v>
      </c>
      <c r="E329" s="38">
        <v>2.5</v>
      </c>
      <c r="F329" s="6" t="e">
        <f t="shared" si="164"/>
        <v>#DIV/0!</v>
      </c>
      <c r="G329" s="61"/>
      <c r="H329" s="62"/>
      <c r="I329" s="26">
        <f t="shared" si="165"/>
        <v>0</v>
      </c>
      <c r="J329" s="10" t="e">
        <f t="shared" si="166"/>
        <v>#DIV/0!</v>
      </c>
      <c r="K329" s="148"/>
    </row>
    <row r="330" spans="1:11" x14ac:dyDescent="0.25">
      <c r="A330" s="46"/>
      <c r="B330" s="34"/>
      <c r="C330" s="40">
        <v>5000</v>
      </c>
      <c r="D330" s="40">
        <v>50</v>
      </c>
      <c r="E330" s="38">
        <v>2.5</v>
      </c>
      <c r="F330" s="6" t="e">
        <f t="shared" si="164"/>
        <v>#DIV/0!</v>
      </c>
      <c r="G330" s="61"/>
      <c r="H330" s="62"/>
      <c r="I330" s="26">
        <f t="shared" si="165"/>
        <v>0</v>
      </c>
      <c r="J330" s="10" t="e">
        <f t="shared" si="166"/>
        <v>#DIV/0!</v>
      </c>
      <c r="K330" s="147" t="e">
        <f t="shared" ref="K330" si="173">ABS(I330-I331)/AVERAGE(I330,I331)</f>
        <v>#DIV/0!</v>
      </c>
    </row>
    <row r="331" spans="1:11" x14ac:dyDescent="0.25">
      <c r="A331" s="46"/>
      <c r="B331" s="34"/>
      <c r="C331" s="40">
        <v>5000</v>
      </c>
      <c r="D331" s="40">
        <v>50</v>
      </c>
      <c r="E331" s="38">
        <v>2.5</v>
      </c>
      <c r="F331" s="6" t="e">
        <f t="shared" si="164"/>
        <v>#DIV/0!</v>
      </c>
      <c r="G331" s="61"/>
      <c r="H331" s="62"/>
      <c r="I331" s="26">
        <f t="shared" si="165"/>
        <v>0</v>
      </c>
      <c r="J331" s="10" t="e">
        <f t="shared" si="166"/>
        <v>#DIV/0!</v>
      </c>
      <c r="K331" s="148"/>
    </row>
    <row r="332" spans="1:11" x14ac:dyDescent="0.25">
      <c r="A332" s="46"/>
      <c r="B332" s="34"/>
      <c r="C332" s="40">
        <v>5000</v>
      </c>
      <c r="D332" s="40">
        <v>50</v>
      </c>
      <c r="E332" s="38">
        <v>2.5</v>
      </c>
      <c r="F332" s="6" t="e">
        <f t="shared" si="164"/>
        <v>#DIV/0!</v>
      </c>
      <c r="G332" s="61"/>
      <c r="H332" s="62"/>
      <c r="I332" s="26">
        <f t="shared" si="165"/>
        <v>0</v>
      </c>
      <c r="J332" s="10" t="e">
        <f t="shared" si="166"/>
        <v>#DIV/0!</v>
      </c>
      <c r="K332" s="147" t="e">
        <f t="shared" ref="K332" si="174">ABS(I332-I333)/AVERAGE(I332,I333)</f>
        <v>#DIV/0!</v>
      </c>
    </row>
    <row r="333" spans="1:11" x14ac:dyDescent="0.25">
      <c r="A333" s="46"/>
      <c r="B333" s="34"/>
      <c r="C333" s="40">
        <v>5000</v>
      </c>
      <c r="D333" s="40">
        <v>50</v>
      </c>
      <c r="E333" s="38">
        <v>2.5</v>
      </c>
      <c r="F333" s="6" t="e">
        <f t="shared" si="164"/>
        <v>#DIV/0!</v>
      </c>
      <c r="G333" s="61"/>
      <c r="H333" s="62"/>
      <c r="I333" s="26">
        <f t="shared" si="165"/>
        <v>0</v>
      </c>
      <c r="J333" s="10" t="e">
        <f t="shared" si="166"/>
        <v>#DIV/0!</v>
      </c>
      <c r="K333" s="148"/>
    </row>
    <row r="334" spans="1:11" x14ac:dyDescent="0.25">
      <c r="A334" s="46"/>
      <c r="B334" s="34"/>
      <c r="C334" s="40">
        <v>5000</v>
      </c>
      <c r="D334" s="40">
        <v>50</v>
      </c>
      <c r="E334" s="38">
        <v>2.5</v>
      </c>
      <c r="F334" s="6" t="e">
        <f t="shared" si="164"/>
        <v>#DIV/0!</v>
      </c>
      <c r="G334" s="61"/>
      <c r="H334" s="62"/>
      <c r="I334" s="26">
        <f t="shared" si="165"/>
        <v>0</v>
      </c>
      <c r="J334" s="10" t="e">
        <f t="shared" si="166"/>
        <v>#DIV/0!</v>
      </c>
      <c r="K334" s="147" t="e">
        <f t="shared" ref="K334" si="175">ABS(I334-I335)/AVERAGE(I334,I335)</f>
        <v>#DIV/0!</v>
      </c>
    </row>
    <row r="335" spans="1:11" x14ac:dyDescent="0.25">
      <c r="A335" s="46"/>
      <c r="B335" s="34"/>
      <c r="C335" s="40">
        <v>5000</v>
      </c>
      <c r="D335" s="40">
        <v>50</v>
      </c>
      <c r="E335" s="38">
        <v>2.5</v>
      </c>
      <c r="F335" s="6" t="e">
        <f t="shared" si="164"/>
        <v>#DIV/0!</v>
      </c>
      <c r="G335" s="61"/>
      <c r="H335" s="62"/>
      <c r="I335" s="26">
        <f t="shared" si="165"/>
        <v>0</v>
      </c>
      <c r="J335" s="10" t="e">
        <f t="shared" si="166"/>
        <v>#DIV/0!</v>
      </c>
      <c r="K335" s="148"/>
    </row>
    <row r="336" spans="1:11" x14ac:dyDescent="0.25">
      <c r="A336" s="46"/>
      <c r="B336" s="34"/>
      <c r="C336" s="40">
        <v>5000</v>
      </c>
      <c r="D336" s="40">
        <v>50</v>
      </c>
      <c r="E336" s="38">
        <v>2.5</v>
      </c>
      <c r="F336" s="6" t="e">
        <f t="shared" si="164"/>
        <v>#DIV/0!</v>
      </c>
      <c r="G336" s="61"/>
      <c r="H336" s="62"/>
      <c r="I336" s="26">
        <f t="shared" si="165"/>
        <v>0</v>
      </c>
      <c r="J336" s="10" t="e">
        <f t="shared" si="166"/>
        <v>#DIV/0!</v>
      </c>
      <c r="K336" s="147" t="e">
        <f t="shared" ref="K336" si="176">ABS(I336-I337)/AVERAGE(I336,I337)</f>
        <v>#DIV/0!</v>
      </c>
    </row>
    <row r="337" spans="1:11" x14ac:dyDescent="0.25">
      <c r="A337" s="46"/>
      <c r="B337" s="34"/>
      <c r="C337" s="40">
        <v>5000</v>
      </c>
      <c r="D337" s="40">
        <v>50</v>
      </c>
      <c r="E337" s="38">
        <v>2.5</v>
      </c>
      <c r="F337" s="6" t="e">
        <f t="shared" si="164"/>
        <v>#DIV/0!</v>
      </c>
      <c r="G337" s="61"/>
      <c r="H337" s="62"/>
      <c r="I337" s="26">
        <f t="shared" si="165"/>
        <v>0</v>
      </c>
      <c r="J337" s="10" t="e">
        <f t="shared" si="166"/>
        <v>#DIV/0!</v>
      </c>
      <c r="K337" s="148"/>
    </row>
    <row r="338" spans="1:11" x14ac:dyDescent="0.25">
      <c r="A338" s="46"/>
      <c r="B338" s="34"/>
      <c r="C338" s="40">
        <v>5000</v>
      </c>
      <c r="D338" s="40">
        <v>50</v>
      </c>
      <c r="E338" s="38">
        <v>2.5</v>
      </c>
      <c r="F338" s="6" t="e">
        <f t="shared" si="164"/>
        <v>#DIV/0!</v>
      </c>
      <c r="G338" s="61"/>
      <c r="H338" s="62"/>
      <c r="I338" s="26">
        <f t="shared" si="165"/>
        <v>0</v>
      </c>
      <c r="J338" s="10" t="e">
        <f t="shared" si="166"/>
        <v>#DIV/0!</v>
      </c>
      <c r="K338" s="147" t="e">
        <f t="shared" ref="K338" si="177">ABS(I338-I339)/AVERAGE(I338,I339)</f>
        <v>#DIV/0!</v>
      </c>
    </row>
    <row r="339" spans="1:11" x14ac:dyDescent="0.25">
      <c r="A339" s="46"/>
      <c r="B339" s="34"/>
      <c r="C339" s="40">
        <v>5000</v>
      </c>
      <c r="D339" s="40">
        <v>50</v>
      </c>
      <c r="E339" s="38">
        <v>2.5</v>
      </c>
      <c r="F339" s="6" t="e">
        <f t="shared" si="164"/>
        <v>#DIV/0!</v>
      </c>
      <c r="G339" s="61"/>
      <c r="H339" s="62"/>
      <c r="I339" s="26">
        <f t="shared" si="165"/>
        <v>0</v>
      </c>
      <c r="J339" s="10" t="e">
        <f t="shared" si="166"/>
        <v>#DIV/0!</v>
      </c>
      <c r="K339" s="148"/>
    </row>
    <row r="340" spans="1:11" x14ac:dyDescent="0.25">
      <c r="A340" s="46"/>
      <c r="B340" s="34"/>
      <c r="C340" s="40">
        <v>5000</v>
      </c>
      <c r="D340" s="40">
        <v>50</v>
      </c>
      <c r="E340" s="38">
        <v>2.5</v>
      </c>
      <c r="F340" s="6" t="e">
        <f t="shared" si="164"/>
        <v>#DIV/0!</v>
      </c>
      <c r="G340" s="61"/>
      <c r="H340" s="62"/>
      <c r="I340" s="26">
        <f t="shared" si="165"/>
        <v>0</v>
      </c>
      <c r="J340" s="10" t="e">
        <f t="shared" si="166"/>
        <v>#DIV/0!</v>
      </c>
      <c r="K340" s="147" t="e">
        <f t="shared" ref="K340" si="178">ABS(I340-I341)/AVERAGE(I340,I341)</f>
        <v>#DIV/0!</v>
      </c>
    </row>
    <row r="341" spans="1:11" x14ac:dyDescent="0.25">
      <c r="A341" s="46"/>
      <c r="B341" s="34"/>
      <c r="C341" s="40">
        <v>5000</v>
      </c>
      <c r="D341" s="40">
        <v>50</v>
      </c>
      <c r="E341" s="38">
        <v>2.5</v>
      </c>
      <c r="F341" s="6" t="e">
        <f t="shared" si="164"/>
        <v>#DIV/0!</v>
      </c>
      <c r="G341" s="61"/>
      <c r="H341" s="62"/>
      <c r="I341" s="26">
        <f t="shared" si="165"/>
        <v>0</v>
      </c>
      <c r="J341" s="10" t="e">
        <f t="shared" si="166"/>
        <v>#DIV/0!</v>
      </c>
      <c r="K341" s="148"/>
    </row>
    <row r="342" spans="1:11" x14ac:dyDescent="0.25">
      <c r="A342" s="46"/>
      <c r="B342" s="34"/>
      <c r="C342" s="40">
        <v>5000</v>
      </c>
      <c r="D342" s="40">
        <v>50</v>
      </c>
      <c r="E342" s="38">
        <v>2.5</v>
      </c>
      <c r="F342" s="6" t="e">
        <f t="shared" si="164"/>
        <v>#DIV/0!</v>
      </c>
      <c r="G342" s="61"/>
      <c r="H342" s="62"/>
      <c r="I342" s="26">
        <f t="shared" si="165"/>
        <v>0</v>
      </c>
      <c r="J342" s="10" t="e">
        <f t="shared" si="166"/>
        <v>#DIV/0!</v>
      </c>
      <c r="K342" s="147" t="e">
        <f t="shared" ref="K342" si="179">ABS(I342-I343)/AVERAGE(I342,I343)</f>
        <v>#DIV/0!</v>
      </c>
    </row>
    <row r="343" spans="1:11" x14ac:dyDescent="0.25">
      <c r="A343" s="46"/>
      <c r="B343" s="34"/>
      <c r="C343" s="40">
        <v>5000</v>
      </c>
      <c r="D343" s="40">
        <v>50</v>
      </c>
      <c r="E343" s="38">
        <v>2.5</v>
      </c>
      <c r="F343" s="6" t="e">
        <f t="shared" si="164"/>
        <v>#DIV/0!</v>
      </c>
      <c r="G343" s="61"/>
      <c r="H343" s="62"/>
      <c r="I343" s="26">
        <f t="shared" si="165"/>
        <v>0</v>
      </c>
      <c r="J343" s="10" t="e">
        <f t="shared" si="166"/>
        <v>#DIV/0!</v>
      </c>
      <c r="K343" s="148"/>
    </row>
    <row r="344" spans="1:11" x14ac:dyDescent="0.25">
      <c r="A344" s="46"/>
      <c r="B344" s="34"/>
      <c r="C344" s="40">
        <v>5000</v>
      </c>
      <c r="D344" s="40">
        <v>50</v>
      </c>
      <c r="E344" s="38">
        <v>2.5</v>
      </c>
      <c r="F344" s="6" t="e">
        <f t="shared" si="164"/>
        <v>#DIV/0!</v>
      </c>
      <c r="G344" s="61"/>
      <c r="H344" s="62"/>
      <c r="I344" s="26">
        <f t="shared" si="165"/>
        <v>0</v>
      </c>
      <c r="J344" s="10" t="e">
        <f t="shared" si="166"/>
        <v>#DIV/0!</v>
      </c>
      <c r="K344" s="147" t="e">
        <f t="shared" ref="K344" si="180">ABS(I344-I345)/AVERAGE(I344,I345)</f>
        <v>#DIV/0!</v>
      </c>
    </row>
    <row r="345" spans="1:11" x14ac:dyDescent="0.25">
      <c r="A345" s="46"/>
      <c r="B345" s="34"/>
      <c r="C345" s="40">
        <v>5000</v>
      </c>
      <c r="D345" s="40">
        <v>50</v>
      </c>
      <c r="E345" s="38">
        <v>2.5</v>
      </c>
      <c r="F345" s="6" t="e">
        <f t="shared" si="164"/>
        <v>#DIV/0!</v>
      </c>
      <c r="G345" s="61"/>
      <c r="H345" s="62"/>
      <c r="I345" s="26">
        <f t="shared" si="165"/>
        <v>0</v>
      </c>
      <c r="J345" s="10" t="e">
        <f t="shared" si="166"/>
        <v>#DIV/0!</v>
      </c>
      <c r="K345" s="148"/>
    </row>
    <row r="346" spans="1:11" x14ac:dyDescent="0.25">
      <c r="A346" s="46"/>
      <c r="B346" s="34"/>
      <c r="C346" s="40">
        <v>5000</v>
      </c>
      <c r="D346" s="40">
        <v>50</v>
      </c>
      <c r="E346" s="38">
        <v>2.5</v>
      </c>
      <c r="F346" s="6" t="e">
        <f t="shared" si="164"/>
        <v>#DIV/0!</v>
      </c>
      <c r="G346" s="61"/>
      <c r="H346" s="62"/>
      <c r="I346" s="26">
        <f t="shared" si="165"/>
        <v>0</v>
      </c>
      <c r="J346" s="10" t="e">
        <f t="shared" si="166"/>
        <v>#DIV/0!</v>
      </c>
      <c r="K346" s="147" t="e">
        <f t="shared" ref="K346" si="181">ABS(I346-I347)/AVERAGE(I346,I347)</f>
        <v>#DIV/0!</v>
      </c>
    </row>
    <row r="347" spans="1:11" x14ac:dyDescent="0.25">
      <c r="A347" s="46"/>
      <c r="B347" s="34"/>
      <c r="C347" s="40">
        <v>5000</v>
      </c>
      <c r="D347" s="40">
        <v>50</v>
      </c>
      <c r="E347" s="38">
        <v>2.5</v>
      </c>
      <c r="F347" s="6" t="e">
        <f t="shared" si="164"/>
        <v>#DIV/0!</v>
      </c>
      <c r="G347" s="61"/>
      <c r="H347" s="62"/>
      <c r="I347" s="26">
        <f t="shared" si="165"/>
        <v>0</v>
      </c>
      <c r="J347" s="10" t="e">
        <f t="shared" si="166"/>
        <v>#DIV/0!</v>
      </c>
      <c r="K347" s="148"/>
    </row>
    <row r="348" spans="1:11" x14ac:dyDescent="0.25">
      <c r="A348" s="46"/>
      <c r="B348" s="34"/>
      <c r="C348" s="40">
        <v>5000</v>
      </c>
      <c r="D348" s="40">
        <v>50</v>
      </c>
      <c r="E348" s="38">
        <v>2.5</v>
      </c>
      <c r="F348" s="6" t="e">
        <f t="shared" si="164"/>
        <v>#DIV/0!</v>
      </c>
      <c r="G348" s="61"/>
      <c r="H348" s="62"/>
      <c r="I348" s="26">
        <f t="shared" si="165"/>
        <v>0</v>
      </c>
      <c r="J348" s="10" t="e">
        <f t="shared" si="166"/>
        <v>#DIV/0!</v>
      </c>
      <c r="K348" s="147" t="e">
        <f t="shared" ref="K348" si="182">ABS(I348-I349)/AVERAGE(I348,I349)</f>
        <v>#DIV/0!</v>
      </c>
    </row>
    <row r="349" spans="1:11" x14ac:dyDescent="0.25">
      <c r="A349" s="46"/>
      <c r="B349" s="34"/>
      <c r="C349" s="40">
        <v>5000</v>
      </c>
      <c r="D349" s="40">
        <v>50</v>
      </c>
      <c r="E349" s="38">
        <v>2.5</v>
      </c>
      <c r="F349" s="6" t="e">
        <f t="shared" si="164"/>
        <v>#DIV/0!</v>
      </c>
      <c r="G349" s="61"/>
      <c r="H349" s="62"/>
      <c r="I349" s="26">
        <f t="shared" si="165"/>
        <v>0</v>
      </c>
      <c r="J349" s="10" t="e">
        <f t="shared" si="166"/>
        <v>#DIV/0!</v>
      </c>
      <c r="K349" s="148"/>
    </row>
    <row r="350" spans="1:11" x14ac:dyDescent="0.25">
      <c r="A350" s="46"/>
      <c r="B350" s="34"/>
      <c r="C350" s="40">
        <v>5000</v>
      </c>
      <c r="D350" s="40">
        <v>50</v>
      </c>
      <c r="E350" s="38">
        <v>2.5</v>
      </c>
      <c r="F350" s="6" t="e">
        <f t="shared" si="164"/>
        <v>#DIV/0!</v>
      </c>
      <c r="G350" s="61"/>
      <c r="H350" s="62"/>
      <c r="I350" s="26">
        <f t="shared" si="165"/>
        <v>0</v>
      </c>
      <c r="J350" s="10" t="e">
        <f t="shared" si="166"/>
        <v>#DIV/0!</v>
      </c>
      <c r="K350" s="147" t="e">
        <f t="shared" ref="K350" si="183">ABS(I350-I351)/AVERAGE(I350,I351)</f>
        <v>#DIV/0!</v>
      </c>
    </row>
    <row r="351" spans="1:11" x14ac:dyDescent="0.25">
      <c r="A351" s="46"/>
      <c r="B351" s="34"/>
      <c r="C351" s="40">
        <v>5000</v>
      </c>
      <c r="D351" s="40">
        <v>50</v>
      </c>
      <c r="E351" s="38">
        <v>2.5</v>
      </c>
      <c r="F351" s="6" t="e">
        <f t="shared" si="164"/>
        <v>#DIV/0!</v>
      </c>
      <c r="G351" s="61"/>
      <c r="H351" s="62"/>
      <c r="I351" s="26">
        <f t="shared" si="165"/>
        <v>0</v>
      </c>
      <c r="J351" s="10" t="e">
        <f t="shared" si="166"/>
        <v>#DIV/0!</v>
      </c>
      <c r="K351" s="148"/>
    </row>
    <row r="352" spans="1:11" x14ac:dyDescent="0.25">
      <c r="A352" s="46"/>
      <c r="B352" s="34"/>
      <c r="C352" s="40">
        <v>5000</v>
      </c>
      <c r="D352" s="40">
        <v>50</v>
      </c>
      <c r="E352" s="38">
        <v>2.5</v>
      </c>
      <c r="F352" s="6" t="e">
        <f t="shared" si="164"/>
        <v>#DIV/0!</v>
      </c>
      <c r="G352" s="61"/>
      <c r="H352" s="62"/>
      <c r="I352" s="26">
        <f t="shared" si="165"/>
        <v>0</v>
      </c>
      <c r="J352" s="10" t="e">
        <f t="shared" si="166"/>
        <v>#DIV/0!</v>
      </c>
      <c r="K352" s="147" t="e">
        <f t="shared" ref="K352" si="184">ABS(I352-I353)/AVERAGE(I352,I353)</f>
        <v>#DIV/0!</v>
      </c>
    </row>
    <row r="353" spans="1:11" x14ac:dyDescent="0.25">
      <c r="A353" s="46"/>
      <c r="B353" s="34"/>
      <c r="C353" s="40">
        <v>5000</v>
      </c>
      <c r="D353" s="40">
        <v>50</v>
      </c>
      <c r="E353" s="38">
        <v>2.5</v>
      </c>
      <c r="F353" s="6" t="e">
        <f t="shared" si="164"/>
        <v>#DIV/0!</v>
      </c>
      <c r="G353" s="61"/>
      <c r="H353" s="62"/>
      <c r="I353" s="26">
        <f t="shared" si="165"/>
        <v>0</v>
      </c>
      <c r="J353" s="10" t="e">
        <f t="shared" si="166"/>
        <v>#DIV/0!</v>
      </c>
      <c r="K353" s="148"/>
    </row>
    <row r="354" spans="1:11" x14ac:dyDescent="0.25">
      <c r="A354" s="46"/>
      <c r="B354" s="34"/>
      <c r="C354" s="40">
        <v>5000</v>
      </c>
      <c r="D354" s="40">
        <v>50</v>
      </c>
      <c r="E354" s="38">
        <v>2.5</v>
      </c>
      <c r="F354" s="6" t="e">
        <f t="shared" si="164"/>
        <v>#DIV/0!</v>
      </c>
      <c r="G354" s="61"/>
      <c r="H354" s="62"/>
      <c r="I354" s="26">
        <f t="shared" si="165"/>
        <v>0</v>
      </c>
      <c r="J354" s="10" t="e">
        <f t="shared" si="166"/>
        <v>#DIV/0!</v>
      </c>
      <c r="K354" s="147" t="e">
        <f t="shared" ref="K354" si="185">ABS(I354-I355)/AVERAGE(I354,I355)</f>
        <v>#DIV/0!</v>
      </c>
    </row>
    <row r="355" spans="1:11" x14ac:dyDescent="0.25">
      <c r="A355" s="46"/>
      <c r="B355" s="34"/>
      <c r="C355" s="40">
        <v>5000</v>
      </c>
      <c r="D355" s="40">
        <v>50</v>
      </c>
      <c r="E355" s="38">
        <v>2.5</v>
      </c>
      <c r="F355" s="6" t="e">
        <f t="shared" si="164"/>
        <v>#DIV/0!</v>
      </c>
      <c r="G355" s="61"/>
      <c r="H355" s="62"/>
      <c r="I355" s="26">
        <f t="shared" si="165"/>
        <v>0</v>
      </c>
      <c r="J355" s="10" t="e">
        <f t="shared" si="166"/>
        <v>#DIV/0!</v>
      </c>
      <c r="K355" s="148"/>
    </row>
    <row r="356" spans="1:11" x14ac:dyDescent="0.25">
      <c r="A356" s="46"/>
      <c r="B356" s="34"/>
      <c r="C356" s="40">
        <v>5000</v>
      </c>
      <c r="D356" s="40">
        <v>50</v>
      </c>
      <c r="E356" s="38">
        <v>2.5</v>
      </c>
      <c r="F356" s="6" t="e">
        <f t="shared" si="164"/>
        <v>#DIV/0!</v>
      </c>
      <c r="G356" s="61"/>
      <c r="H356" s="62"/>
      <c r="I356" s="26">
        <f t="shared" si="165"/>
        <v>0</v>
      </c>
      <c r="J356" s="10" t="e">
        <f t="shared" si="166"/>
        <v>#DIV/0!</v>
      </c>
      <c r="K356" s="147" t="e">
        <f t="shared" ref="K356" si="186">ABS(I356-I357)/AVERAGE(I356,I357)</f>
        <v>#DIV/0!</v>
      </c>
    </row>
    <row r="357" spans="1:11" x14ac:dyDescent="0.25">
      <c r="A357" s="46"/>
      <c r="B357" s="34"/>
      <c r="C357" s="40">
        <v>5000</v>
      </c>
      <c r="D357" s="40">
        <v>50</v>
      </c>
      <c r="E357" s="38">
        <v>2.5</v>
      </c>
      <c r="F357" s="6" t="e">
        <f t="shared" si="164"/>
        <v>#DIV/0!</v>
      </c>
      <c r="G357" s="61"/>
      <c r="H357" s="62"/>
      <c r="I357" s="26">
        <f t="shared" si="165"/>
        <v>0</v>
      </c>
      <c r="J357" s="10" t="e">
        <f t="shared" si="166"/>
        <v>#DIV/0!</v>
      </c>
      <c r="K357" s="148"/>
    </row>
    <row r="358" spans="1:11" x14ac:dyDescent="0.25">
      <c r="A358" s="46"/>
      <c r="B358" s="34"/>
      <c r="C358" s="40">
        <v>5000</v>
      </c>
      <c r="D358" s="40">
        <v>50</v>
      </c>
      <c r="E358" s="38">
        <v>2.5</v>
      </c>
      <c r="F358" s="6" t="e">
        <f t="shared" si="164"/>
        <v>#DIV/0!</v>
      </c>
      <c r="G358" s="61"/>
      <c r="H358" s="62"/>
      <c r="I358" s="26">
        <f t="shared" si="165"/>
        <v>0</v>
      </c>
      <c r="J358" s="10" t="e">
        <f t="shared" si="166"/>
        <v>#DIV/0!</v>
      </c>
      <c r="K358" s="147" t="e">
        <f t="shared" ref="K358" si="187">ABS(I358-I359)/AVERAGE(I358,I359)</f>
        <v>#DIV/0!</v>
      </c>
    </row>
    <row r="359" spans="1:11" x14ac:dyDescent="0.25">
      <c r="A359" s="46"/>
      <c r="B359" s="34"/>
      <c r="C359" s="40">
        <v>5000</v>
      </c>
      <c r="D359" s="40">
        <v>50</v>
      </c>
      <c r="E359" s="38">
        <v>2.5</v>
      </c>
      <c r="F359" s="6" t="e">
        <f t="shared" si="164"/>
        <v>#DIV/0!</v>
      </c>
      <c r="G359" s="61"/>
      <c r="H359" s="62"/>
      <c r="I359" s="26">
        <f t="shared" si="165"/>
        <v>0</v>
      </c>
      <c r="J359" s="10" t="e">
        <f t="shared" si="166"/>
        <v>#DIV/0!</v>
      </c>
      <c r="K359" s="148"/>
    </row>
    <row r="360" spans="1:11" x14ac:dyDescent="0.25">
      <c r="A360" s="46"/>
      <c r="B360" s="34"/>
      <c r="C360" s="40">
        <v>5000</v>
      </c>
      <c r="D360" s="40">
        <v>50</v>
      </c>
      <c r="E360" s="38">
        <v>2.5</v>
      </c>
      <c r="F360" s="6" t="e">
        <f t="shared" si="164"/>
        <v>#DIV/0!</v>
      </c>
      <c r="G360" s="61"/>
      <c r="H360" s="62"/>
      <c r="I360" s="26">
        <f t="shared" si="165"/>
        <v>0</v>
      </c>
      <c r="J360" s="10" t="e">
        <f t="shared" si="166"/>
        <v>#DIV/0!</v>
      </c>
      <c r="K360" s="147" t="e">
        <f t="shared" ref="K360" si="188">ABS(I360-I361)/AVERAGE(I360,I361)</f>
        <v>#DIV/0!</v>
      </c>
    </row>
    <row r="361" spans="1:11" x14ac:dyDescent="0.25">
      <c r="A361" s="46"/>
      <c r="B361" s="34"/>
      <c r="C361" s="40">
        <v>5000</v>
      </c>
      <c r="D361" s="40">
        <v>50</v>
      </c>
      <c r="E361" s="38">
        <v>2.5</v>
      </c>
      <c r="F361" s="6" t="e">
        <f t="shared" si="164"/>
        <v>#DIV/0!</v>
      </c>
      <c r="G361" s="61"/>
      <c r="H361" s="62"/>
      <c r="I361" s="26">
        <f t="shared" si="165"/>
        <v>0</v>
      </c>
      <c r="J361" s="10" t="e">
        <f t="shared" si="166"/>
        <v>#DIV/0!</v>
      </c>
      <c r="K361" s="148"/>
    </row>
    <row r="362" spans="1:11" x14ac:dyDescent="0.25">
      <c r="A362" s="46"/>
      <c r="B362" s="34"/>
      <c r="C362" s="40">
        <v>5000</v>
      </c>
      <c r="D362" s="40">
        <v>50</v>
      </c>
      <c r="E362" s="38">
        <v>2.5</v>
      </c>
      <c r="F362" s="6" t="e">
        <f t="shared" si="164"/>
        <v>#DIV/0!</v>
      </c>
      <c r="G362" s="61"/>
      <c r="H362" s="62"/>
      <c r="I362" s="26">
        <f t="shared" si="165"/>
        <v>0</v>
      </c>
      <c r="J362" s="10" t="e">
        <f t="shared" si="166"/>
        <v>#DIV/0!</v>
      </c>
      <c r="K362" s="147" t="e">
        <f t="shared" ref="K362" si="189">ABS(I362-I363)/AVERAGE(I362,I363)</f>
        <v>#DIV/0!</v>
      </c>
    </row>
    <row r="363" spans="1:11" x14ac:dyDescent="0.25">
      <c r="A363" s="46"/>
      <c r="B363" s="34"/>
      <c r="C363" s="40">
        <v>5000</v>
      </c>
      <c r="D363" s="40">
        <v>50</v>
      </c>
      <c r="E363" s="38">
        <v>2.5</v>
      </c>
      <c r="F363" s="6" t="e">
        <f t="shared" si="164"/>
        <v>#DIV/0!</v>
      </c>
      <c r="G363" s="61"/>
      <c r="H363" s="62"/>
      <c r="I363" s="26">
        <f t="shared" si="165"/>
        <v>0</v>
      </c>
      <c r="J363" s="10" t="e">
        <f t="shared" si="166"/>
        <v>#DIV/0!</v>
      </c>
      <c r="K363" s="148"/>
    </row>
    <row r="364" spans="1:11" x14ac:dyDescent="0.25">
      <c r="A364" s="46"/>
      <c r="B364" s="34"/>
      <c r="C364" s="40">
        <v>5000</v>
      </c>
      <c r="D364" s="40">
        <v>50</v>
      </c>
      <c r="E364" s="38">
        <v>2.5</v>
      </c>
      <c r="F364" s="6" t="e">
        <f t="shared" si="164"/>
        <v>#DIV/0!</v>
      </c>
      <c r="G364" s="61"/>
      <c r="H364" s="62"/>
      <c r="I364" s="26">
        <f t="shared" si="165"/>
        <v>0</v>
      </c>
      <c r="J364" s="10" t="e">
        <f t="shared" si="166"/>
        <v>#DIV/0!</v>
      </c>
      <c r="K364" s="147" t="e">
        <f t="shared" ref="K364" si="190">ABS(I364-I365)/AVERAGE(I364,I365)</f>
        <v>#DIV/0!</v>
      </c>
    </row>
    <row r="365" spans="1:11" x14ac:dyDescent="0.25">
      <c r="A365" s="46"/>
      <c r="B365" s="34"/>
      <c r="C365" s="40">
        <v>5000</v>
      </c>
      <c r="D365" s="40">
        <v>50</v>
      </c>
      <c r="E365" s="38">
        <v>2.5</v>
      </c>
      <c r="F365" s="6" t="e">
        <f t="shared" si="164"/>
        <v>#DIV/0!</v>
      </c>
      <c r="G365" s="61"/>
      <c r="H365" s="62"/>
      <c r="I365" s="26">
        <f t="shared" si="165"/>
        <v>0</v>
      </c>
      <c r="J365" s="10" t="e">
        <f t="shared" si="166"/>
        <v>#DIV/0!</v>
      </c>
      <c r="K365" s="148"/>
    </row>
    <row r="366" spans="1:11" x14ac:dyDescent="0.25">
      <c r="A366" s="46"/>
      <c r="B366" s="34"/>
      <c r="C366" s="40">
        <v>5000</v>
      </c>
      <c r="D366" s="40">
        <v>50</v>
      </c>
      <c r="E366" s="38">
        <v>2.5</v>
      </c>
      <c r="F366" s="6" t="e">
        <f t="shared" si="164"/>
        <v>#DIV/0!</v>
      </c>
      <c r="G366" s="61"/>
      <c r="H366" s="62"/>
      <c r="I366" s="26">
        <f t="shared" si="165"/>
        <v>0</v>
      </c>
      <c r="J366" s="10" t="e">
        <f t="shared" si="166"/>
        <v>#DIV/0!</v>
      </c>
      <c r="K366" s="147" t="e">
        <f t="shared" ref="K366" si="191">ABS(I366-I367)/AVERAGE(I366,I367)</f>
        <v>#DIV/0!</v>
      </c>
    </row>
    <row r="367" spans="1:11" x14ac:dyDescent="0.25">
      <c r="A367" s="46"/>
      <c r="B367" s="34"/>
      <c r="C367" s="40">
        <v>5000</v>
      </c>
      <c r="D367" s="40">
        <v>50</v>
      </c>
      <c r="E367" s="38">
        <v>2.5</v>
      </c>
      <c r="F367" s="6" t="e">
        <f t="shared" si="164"/>
        <v>#DIV/0!</v>
      </c>
      <c r="G367" s="61"/>
      <c r="H367" s="62"/>
      <c r="I367" s="26">
        <f t="shared" si="165"/>
        <v>0</v>
      </c>
      <c r="J367" s="10" t="e">
        <f t="shared" si="166"/>
        <v>#DIV/0!</v>
      </c>
      <c r="K367" s="148"/>
    </row>
    <row r="368" spans="1:11" x14ac:dyDescent="0.25">
      <c r="A368" s="46"/>
      <c r="B368" s="34"/>
      <c r="C368" s="40">
        <v>5000</v>
      </c>
      <c r="D368" s="40">
        <v>50</v>
      </c>
      <c r="E368" s="38">
        <v>2.5</v>
      </c>
      <c r="F368" s="6" t="e">
        <f t="shared" si="164"/>
        <v>#DIV/0!</v>
      </c>
      <c r="G368" s="61"/>
      <c r="H368" s="62"/>
      <c r="I368" s="26">
        <f t="shared" si="165"/>
        <v>0</v>
      </c>
      <c r="J368" s="10" t="e">
        <f t="shared" si="166"/>
        <v>#DIV/0!</v>
      </c>
      <c r="K368" s="147" t="e">
        <f t="shared" ref="K368" si="192">ABS(I368-I369)/AVERAGE(I368,I369)</f>
        <v>#DIV/0!</v>
      </c>
    </row>
    <row r="369" spans="1:11" x14ac:dyDescent="0.25">
      <c r="A369" s="46"/>
      <c r="B369" s="34"/>
      <c r="C369" s="40">
        <v>5000</v>
      </c>
      <c r="D369" s="40">
        <v>50</v>
      </c>
      <c r="E369" s="38">
        <v>2.5</v>
      </c>
      <c r="F369" s="6" t="e">
        <f t="shared" si="164"/>
        <v>#DIV/0!</v>
      </c>
      <c r="G369" s="61"/>
      <c r="H369" s="62"/>
      <c r="I369" s="26">
        <f t="shared" si="165"/>
        <v>0</v>
      </c>
      <c r="J369" s="10" t="e">
        <f t="shared" si="166"/>
        <v>#DIV/0!</v>
      </c>
      <c r="K369" s="148"/>
    </row>
    <row r="370" spans="1:11" x14ac:dyDescent="0.25">
      <c r="A370" s="46"/>
      <c r="B370" s="34"/>
      <c r="C370" s="40">
        <v>5000</v>
      </c>
      <c r="D370" s="40">
        <v>50</v>
      </c>
      <c r="E370" s="38">
        <v>2.5</v>
      </c>
      <c r="F370" s="6" t="e">
        <f t="shared" si="164"/>
        <v>#DIV/0!</v>
      </c>
      <c r="G370" s="61"/>
      <c r="H370" s="62"/>
      <c r="I370" s="26">
        <f t="shared" si="165"/>
        <v>0</v>
      </c>
      <c r="J370" s="10" t="e">
        <f t="shared" si="166"/>
        <v>#DIV/0!</v>
      </c>
      <c r="K370" s="147" t="e">
        <f t="shared" ref="K370" si="193">ABS(I370-I371)/AVERAGE(I370,I371)</f>
        <v>#DIV/0!</v>
      </c>
    </row>
    <row r="371" spans="1:11" x14ac:dyDescent="0.25">
      <c r="A371" s="46"/>
      <c r="B371" s="34"/>
      <c r="C371" s="40">
        <v>5000</v>
      </c>
      <c r="D371" s="40">
        <v>50</v>
      </c>
      <c r="E371" s="38">
        <v>2.5</v>
      </c>
      <c r="F371" s="6" t="e">
        <f t="shared" si="164"/>
        <v>#DIV/0!</v>
      </c>
      <c r="G371" s="61"/>
      <c r="H371" s="62"/>
      <c r="I371" s="26">
        <f t="shared" si="165"/>
        <v>0</v>
      </c>
      <c r="J371" s="10" t="e">
        <f t="shared" si="166"/>
        <v>#DIV/0!</v>
      </c>
      <c r="K371" s="148"/>
    </row>
    <row r="372" spans="1:11" x14ac:dyDescent="0.25">
      <c r="A372" s="46"/>
      <c r="B372" s="34"/>
      <c r="C372" s="40">
        <v>5000</v>
      </c>
      <c r="D372" s="40">
        <v>50</v>
      </c>
      <c r="E372" s="38">
        <v>2.5</v>
      </c>
      <c r="F372" s="6" t="e">
        <f t="shared" si="164"/>
        <v>#DIV/0!</v>
      </c>
      <c r="G372" s="61"/>
      <c r="H372" s="62"/>
      <c r="I372" s="26">
        <f t="shared" si="165"/>
        <v>0</v>
      </c>
      <c r="J372" s="10" t="e">
        <f t="shared" si="166"/>
        <v>#DIV/0!</v>
      </c>
      <c r="K372" s="147" t="e">
        <f t="shared" ref="K372" si="194">ABS(I372-I373)/AVERAGE(I372,I373)</f>
        <v>#DIV/0!</v>
      </c>
    </row>
    <row r="373" spans="1:11" x14ac:dyDescent="0.25">
      <c r="A373" s="46"/>
      <c r="B373" s="34"/>
      <c r="C373" s="40">
        <v>5000</v>
      </c>
      <c r="D373" s="40">
        <v>50</v>
      </c>
      <c r="E373" s="38">
        <v>2.5</v>
      </c>
      <c r="F373" s="6" t="e">
        <f t="shared" si="164"/>
        <v>#DIV/0!</v>
      </c>
      <c r="G373" s="61"/>
      <c r="H373" s="62"/>
      <c r="I373" s="26">
        <f t="shared" si="165"/>
        <v>0</v>
      </c>
      <c r="J373" s="10" t="e">
        <f t="shared" si="166"/>
        <v>#DIV/0!</v>
      </c>
      <c r="K373" s="148"/>
    </row>
    <row r="374" spans="1:11" x14ac:dyDescent="0.25">
      <c r="A374" s="46"/>
      <c r="B374" s="34"/>
      <c r="C374" s="40">
        <v>5000</v>
      </c>
      <c r="D374" s="40">
        <v>50</v>
      </c>
      <c r="E374" s="38">
        <v>2.5</v>
      </c>
      <c r="F374" s="6" t="e">
        <f t="shared" si="164"/>
        <v>#DIV/0!</v>
      </c>
      <c r="G374" s="61"/>
      <c r="H374" s="62"/>
      <c r="I374" s="26">
        <f t="shared" si="165"/>
        <v>0</v>
      </c>
      <c r="J374" s="10" t="e">
        <f t="shared" si="166"/>
        <v>#DIV/0!</v>
      </c>
      <c r="K374" s="147" t="e">
        <f t="shared" ref="K374" si="195">ABS(I374-I375)/AVERAGE(I374,I375)</f>
        <v>#DIV/0!</v>
      </c>
    </row>
    <row r="375" spans="1:11" x14ac:dyDescent="0.25">
      <c r="A375" s="46"/>
      <c r="B375" s="34"/>
      <c r="C375" s="40">
        <v>5000</v>
      </c>
      <c r="D375" s="40">
        <v>50</v>
      </c>
      <c r="E375" s="38">
        <v>2.5</v>
      </c>
      <c r="F375" s="6" t="e">
        <f t="shared" si="164"/>
        <v>#DIV/0!</v>
      </c>
      <c r="G375" s="61"/>
      <c r="H375" s="62"/>
      <c r="I375" s="26">
        <f t="shared" si="165"/>
        <v>0</v>
      </c>
      <c r="J375" s="10" t="e">
        <f t="shared" si="166"/>
        <v>#DIV/0!</v>
      </c>
      <c r="K375" s="148"/>
    </row>
    <row r="376" spans="1:11" x14ac:dyDescent="0.25">
      <c r="A376" s="46"/>
      <c r="B376" s="34"/>
      <c r="C376" s="40">
        <v>5000</v>
      </c>
      <c r="D376" s="40">
        <v>50</v>
      </c>
      <c r="E376" s="38">
        <v>2.5</v>
      </c>
      <c r="F376" s="6" t="e">
        <f t="shared" si="164"/>
        <v>#DIV/0!</v>
      </c>
      <c r="G376" s="61"/>
      <c r="H376" s="62"/>
      <c r="I376" s="26">
        <f t="shared" si="165"/>
        <v>0</v>
      </c>
      <c r="J376" s="10" t="e">
        <f t="shared" si="166"/>
        <v>#DIV/0!</v>
      </c>
      <c r="K376" s="147" t="e">
        <f t="shared" ref="K376" si="196">ABS(I376-I377)/AVERAGE(I376,I377)</f>
        <v>#DIV/0!</v>
      </c>
    </row>
    <row r="377" spans="1:11" x14ac:dyDescent="0.25">
      <c r="A377" s="46"/>
      <c r="B377" s="34"/>
      <c r="C377" s="40">
        <v>5000</v>
      </c>
      <c r="D377" s="40">
        <v>50</v>
      </c>
      <c r="E377" s="38">
        <v>2.5</v>
      </c>
      <c r="F377" s="6" t="e">
        <f t="shared" si="164"/>
        <v>#DIV/0!</v>
      </c>
      <c r="G377" s="61"/>
      <c r="H377" s="62"/>
      <c r="I377" s="26">
        <f t="shared" si="165"/>
        <v>0</v>
      </c>
      <c r="J377" s="10" t="e">
        <f t="shared" si="166"/>
        <v>#DIV/0!</v>
      </c>
      <c r="K377" s="148"/>
    </row>
    <row r="378" spans="1:11" x14ac:dyDescent="0.25">
      <c r="A378" s="46"/>
      <c r="B378" s="34"/>
      <c r="C378" s="40">
        <v>5000</v>
      </c>
      <c r="D378" s="40">
        <v>50</v>
      </c>
      <c r="E378" s="38">
        <v>2.5</v>
      </c>
      <c r="F378" s="6" t="e">
        <f t="shared" si="164"/>
        <v>#DIV/0!</v>
      </c>
      <c r="G378" s="61"/>
      <c r="H378" s="62"/>
      <c r="I378" s="26">
        <f t="shared" si="165"/>
        <v>0</v>
      </c>
      <c r="J378" s="10" t="e">
        <f t="shared" si="166"/>
        <v>#DIV/0!</v>
      </c>
      <c r="K378" s="147" t="e">
        <f t="shared" ref="K378" si="197">ABS(I378-I379)/AVERAGE(I378,I379)</f>
        <v>#DIV/0!</v>
      </c>
    </row>
    <row r="379" spans="1:11" x14ac:dyDescent="0.25">
      <c r="A379" s="46"/>
      <c r="B379" s="34"/>
      <c r="C379" s="40">
        <v>5000</v>
      </c>
      <c r="D379" s="40">
        <v>50</v>
      </c>
      <c r="E379" s="38">
        <v>2.5</v>
      </c>
      <c r="F379" s="6" t="e">
        <f t="shared" si="164"/>
        <v>#DIV/0!</v>
      </c>
      <c r="G379" s="61"/>
      <c r="H379" s="62"/>
      <c r="I379" s="26">
        <f t="shared" si="165"/>
        <v>0</v>
      </c>
      <c r="J379" s="10" t="e">
        <f t="shared" si="166"/>
        <v>#DIV/0!</v>
      </c>
      <c r="K379" s="148"/>
    </row>
    <row r="380" spans="1:11" x14ac:dyDescent="0.25">
      <c r="A380" s="46"/>
      <c r="B380" s="34"/>
      <c r="C380" s="40">
        <v>5000</v>
      </c>
      <c r="D380" s="40">
        <v>50</v>
      </c>
      <c r="E380" s="38">
        <v>2.5</v>
      </c>
      <c r="F380" s="6" t="e">
        <f t="shared" si="164"/>
        <v>#DIV/0!</v>
      </c>
      <c r="G380" s="61"/>
      <c r="H380" s="62"/>
      <c r="I380" s="26">
        <f t="shared" si="165"/>
        <v>0</v>
      </c>
      <c r="J380" s="10" t="e">
        <f t="shared" si="166"/>
        <v>#DIV/0!</v>
      </c>
      <c r="K380" s="147" t="e">
        <f t="shared" ref="K380" si="198">ABS(I380-I381)/AVERAGE(I380,I381)</f>
        <v>#DIV/0!</v>
      </c>
    </row>
    <row r="381" spans="1:11" x14ac:dyDescent="0.25">
      <c r="A381" s="46"/>
      <c r="B381" s="34"/>
      <c r="C381" s="40">
        <v>5000</v>
      </c>
      <c r="D381" s="40">
        <v>50</v>
      </c>
      <c r="E381" s="38">
        <v>2.5</v>
      </c>
      <c r="F381" s="6" t="e">
        <f t="shared" si="164"/>
        <v>#DIV/0!</v>
      </c>
      <c r="G381" s="61"/>
      <c r="H381" s="62"/>
      <c r="I381" s="26">
        <f t="shared" si="165"/>
        <v>0</v>
      </c>
      <c r="J381" s="10" t="e">
        <f t="shared" si="166"/>
        <v>#DIV/0!</v>
      </c>
      <c r="K381" s="148"/>
    </row>
    <row r="382" spans="1:11" x14ac:dyDescent="0.25">
      <c r="A382" s="46"/>
      <c r="B382" s="34"/>
      <c r="C382" s="40">
        <v>5000</v>
      </c>
      <c r="D382" s="40">
        <v>50</v>
      </c>
      <c r="E382" s="38">
        <v>2.5</v>
      </c>
      <c r="F382" s="6" t="e">
        <f t="shared" ref="F382:F429" si="199">E382/B382</f>
        <v>#DIV/0!</v>
      </c>
      <c r="G382" s="61"/>
      <c r="H382" s="62"/>
      <c r="I382" s="26">
        <f t="shared" ref="I382:I429" si="200">H382-G382</f>
        <v>0</v>
      </c>
      <c r="J382" s="10" t="e">
        <f t="shared" ref="J382:J429" si="201">I382/F382</f>
        <v>#DIV/0!</v>
      </c>
      <c r="K382" s="147" t="e">
        <f t="shared" ref="K382" si="202">ABS(I382-I383)/AVERAGE(I382,I383)</f>
        <v>#DIV/0!</v>
      </c>
    </row>
    <row r="383" spans="1:11" x14ac:dyDescent="0.25">
      <c r="A383" s="46"/>
      <c r="B383" s="34"/>
      <c r="C383" s="40">
        <v>5000</v>
      </c>
      <c r="D383" s="40">
        <v>50</v>
      </c>
      <c r="E383" s="38">
        <v>2.5</v>
      </c>
      <c r="F383" s="6" t="e">
        <f t="shared" si="199"/>
        <v>#DIV/0!</v>
      </c>
      <c r="G383" s="61"/>
      <c r="H383" s="62"/>
      <c r="I383" s="26">
        <f t="shared" si="200"/>
        <v>0</v>
      </c>
      <c r="J383" s="10" t="e">
        <f t="shared" si="201"/>
        <v>#DIV/0!</v>
      </c>
      <c r="K383" s="148"/>
    </row>
    <row r="384" spans="1:11" x14ac:dyDescent="0.25">
      <c r="A384" s="46"/>
      <c r="B384" s="34"/>
      <c r="C384" s="40">
        <v>5000</v>
      </c>
      <c r="D384" s="40">
        <v>50</v>
      </c>
      <c r="E384" s="38">
        <v>2.5</v>
      </c>
      <c r="F384" s="6" t="e">
        <f t="shared" si="199"/>
        <v>#DIV/0!</v>
      </c>
      <c r="G384" s="61"/>
      <c r="H384" s="62"/>
      <c r="I384" s="26">
        <f t="shared" si="200"/>
        <v>0</v>
      </c>
      <c r="J384" s="10" t="e">
        <f t="shared" si="201"/>
        <v>#DIV/0!</v>
      </c>
      <c r="K384" s="147" t="e">
        <f t="shared" ref="K384" si="203">ABS(I384-I385)/AVERAGE(I384,I385)</f>
        <v>#DIV/0!</v>
      </c>
    </row>
    <row r="385" spans="1:11" x14ac:dyDescent="0.25">
      <c r="A385" s="46"/>
      <c r="B385" s="34"/>
      <c r="C385" s="40">
        <v>5000</v>
      </c>
      <c r="D385" s="40">
        <v>50</v>
      </c>
      <c r="E385" s="38">
        <v>2.5</v>
      </c>
      <c r="F385" s="6" t="e">
        <f t="shared" si="199"/>
        <v>#DIV/0!</v>
      </c>
      <c r="G385" s="61"/>
      <c r="H385" s="62"/>
      <c r="I385" s="26">
        <f t="shared" si="200"/>
        <v>0</v>
      </c>
      <c r="J385" s="10" t="e">
        <f t="shared" si="201"/>
        <v>#DIV/0!</v>
      </c>
      <c r="K385" s="148"/>
    </row>
    <row r="386" spans="1:11" x14ac:dyDescent="0.25">
      <c r="A386" s="46"/>
      <c r="B386" s="34"/>
      <c r="C386" s="40">
        <v>5000</v>
      </c>
      <c r="D386" s="40">
        <v>50</v>
      </c>
      <c r="E386" s="38">
        <v>2.5</v>
      </c>
      <c r="F386" s="6" t="e">
        <f t="shared" si="199"/>
        <v>#DIV/0!</v>
      </c>
      <c r="G386" s="61"/>
      <c r="H386" s="62"/>
      <c r="I386" s="26">
        <f t="shared" si="200"/>
        <v>0</v>
      </c>
      <c r="J386" s="10" t="e">
        <f t="shared" si="201"/>
        <v>#DIV/0!</v>
      </c>
      <c r="K386" s="147" t="e">
        <f t="shared" ref="K386" si="204">ABS(I386-I387)/AVERAGE(I386,I387)</f>
        <v>#DIV/0!</v>
      </c>
    </row>
    <row r="387" spans="1:11" x14ac:dyDescent="0.25">
      <c r="A387" s="46"/>
      <c r="B387" s="34"/>
      <c r="C387" s="40">
        <v>5000</v>
      </c>
      <c r="D387" s="40">
        <v>50</v>
      </c>
      <c r="E387" s="38">
        <v>2.5</v>
      </c>
      <c r="F387" s="6" t="e">
        <f t="shared" si="199"/>
        <v>#DIV/0!</v>
      </c>
      <c r="G387" s="61"/>
      <c r="H387" s="62"/>
      <c r="I387" s="26">
        <f t="shared" si="200"/>
        <v>0</v>
      </c>
      <c r="J387" s="10" t="e">
        <f t="shared" si="201"/>
        <v>#DIV/0!</v>
      </c>
      <c r="K387" s="148"/>
    </row>
    <row r="388" spans="1:11" x14ac:dyDescent="0.25">
      <c r="A388" s="46"/>
      <c r="B388" s="34"/>
      <c r="C388" s="40">
        <v>5000</v>
      </c>
      <c r="D388" s="40">
        <v>50</v>
      </c>
      <c r="E388" s="38">
        <v>2.5</v>
      </c>
      <c r="F388" s="6" t="e">
        <f t="shared" si="199"/>
        <v>#DIV/0!</v>
      </c>
      <c r="G388" s="61"/>
      <c r="H388" s="62"/>
      <c r="I388" s="26">
        <f t="shared" si="200"/>
        <v>0</v>
      </c>
      <c r="J388" s="10" t="e">
        <f t="shared" si="201"/>
        <v>#DIV/0!</v>
      </c>
      <c r="K388" s="147" t="e">
        <f t="shared" ref="K388" si="205">ABS(I388-I389)/AVERAGE(I388,I389)</f>
        <v>#DIV/0!</v>
      </c>
    </row>
    <row r="389" spans="1:11" x14ac:dyDescent="0.25">
      <c r="A389" s="46"/>
      <c r="B389" s="34"/>
      <c r="C389" s="40">
        <v>5000</v>
      </c>
      <c r="D389" s="40">
        <v>50</v>
      </c>
      <c r="E389" s="38">
        <v>2.5</v>
      </c>
      <c r="F389" s="6" t="e">
        <f t="shared" si="199"/>
        <v>#DIV/0!</v>
      </c>
      <c r="G389" s="61"/>
      <c r="H389" s="62"/>
      <c r="I389" s="26">
        <f t="shared" si="200"/>
        <v>0</v>
      </c>
      <c r="J389" s="10" t="e">
        <f t="shared" si="201"/>
        <v>#DIV/0!</v>
      </c>
      <c r="K389" s="148"/>
    </row>
    <row r="390" spans="1:11" x14ac:dyDescent="0.25">
      <c r="A390" s="46"/>
      <c r="B390" s="34"/>
      <c r="C390" s="40">
        <v>5000</v>
      </c>
      <c r="D390" s="40">
        <v>50</v>
      </c>
      <c r="E390" s="38">
        <v>2.5</v>
      </c>
      <c r="F390" s="6" t="e">
        <f t="shared" si="199"/>
        <v>#DIV/0!</v>
      </c>
      <c r="G390" s="61"/>
      <c r="H390" s="62"/>
      <c r="I390" s="26">
        <f t="shared" si="200"/>
        <v>0</v>
      </c>
      <c r="J390" s="10" t="e">
        <f t="shared" si="201"/>
        <v>#DIV/0!</v>
      </c>
      <c r="K390" s="147" t="e">
        <f t="shared" ref="K390" si="206">ABS(I390-I391)/AVERAGE(I390,I391)</f>
        <v>#DIV/0!</v>
      </c>
    </row>
    <row r="391" spans="1:11" x14ac:dyDescent="0.25">
      <c r="A391" s="46"/>
      <c r="B391" s="34"/>
      <c r="C391" s="40">
        <v>5000</v>
      </c>
      <c r="D391" s="40">
        <v>50</v>
      </c>
      <c r="E391" s="38">
        <v>2.5</v>
      </c>
      <c r="F391" s="6" t="e">
        <f t="shared" si="199"/>
        <v>#DIV/0!</v>
      </c>
      <c r="G391" s="61"/>
      <c r="H391" s="62"/>
      <c r="I391" s="26">
        <f t="shared" si="200"/>
        <v>0</v>
      </c>
      <c r="J391" s="10" t="e">
        <f t="shared" si="201"/>
        <v>#DIV/0!</v>
      </c>
      <c r="K391" s="148"/>
    </row>
    <row r="392" spans="1:11" x14ac:dyDescent="0.25">
      <c r="A392" s="46"/>
      <c r="B392" s="34"/>
      <c r="C392" s="40">
        <v>5000</v>
      </c>
      <c r="D392" s="40">
        <v>50</v>
      </c>
      <c r="E392" s="38">
        <v>2.5</v>
      </c>
      <c r="F392" s="6" t="e">
        <f t="shared" si="199"/>
        <v>#DIV/0!</v>
      </c>
      <c r="G392" s="61"/>
      <c r="H392" s="62"/>
      <c r="I392" s="26">
        <f t="shared" si="200"/>
        <v>0</v>
      </c>
      <c r="J392" s="10" t="e">
        <f t="shared" si="201"/>
        <v>#DIV/0!</v>
      </c>
      <c r="K392" s="147" t="e">
        <f t="shared" ref="K392" si="207">ABS(I392-I393)/AVERAGE(I392,I393)</f>
        <v>#DIV/0!</v>
      </c>
    </row>
    <row r="393" spans="1:11" x14ac:dyDescent="0.25">
      <c r="A393" s="46"/>
      <c r="B393" s="34"/>
      <c r="C393" s="40">
        <v>5000</v>
      </c>
      <c r="D393" s="40">
        <v>50</v>
      </c>
      <c r="E393" s="38">
        <v>2.5</v>
      </c>
      <c r="F393" s="6" t="e">
        <f t="shared" si="199"/>
        <v>#DIV/0!</v>
      </c>
      <c r="G393" s="61"/>
      <c r="H393" s="62"/>
      <c r="I393" s="26">
        <f t="shared" si="200"/>
        <v>0</v>
      </c>
      <c r="J393" s="10" t="e">
        <f t="shared" si="201"/>
        <v>#DIV/0!</v>
      </c>
      <c r="K393" s="148"/>
    </row>
    <row r="394" spans="1:11" x14ac:dyDescent="0.25">
      <c r="A394" s="46"/>
      <c r="B394" s="34"/>
      <c r="C394" s="40">
        <v>5000</v>
      </c>
      <c r="D394" s="40">
        <v>50</v>
      </c>
      <c r="E394" s="38">
        <v>2.5</v>
      </c>
      <c r="F394" s="6" t="e">
        <f t="shared" si="199"/>
        <v>#DIV/0!</v>
      </c>
      <c r="G394" s="61"/>
      <c r="H394" s="62"/>
      <c r="I394" s="26">
        <f t="shared" si="200"/>
        <v>0</v>
      </c>
      <c r="J394" s="10" t="e">
        <f t="shared" si="201"/>
        <v>#DIV/0!</v>
      </c>
      <c r="K394" s="147" t="e">
        <f t="shared" ref="K394" si="208">ABS(I394-I395)/AVERAGE(I394,I395)</f>
        <v>#DIV/0!</v>
      </c>
    </row>
    <row r="395" spans="1:11" x14ac:dyDescent="0.25">
      <c r="A395" s="46"/>
      <c r="B395" s="34"/>
      <c r="C395" s="40">
        <v>5000</v>
      </c>
      <c r="D395" s="40">
        <v>50</v>
      </c>
      <c r="E395" s="38">
        <v>2.5</v>
      </c>
      <c r="F395" s="6" t="e">
        <f t="shared" si="199"/>
        <v>#DIV/0!</v>
      </c>
      <c r="G395" s="61"/>
      <c r="H395" s="62"/>
      <c r="I395" s="26">
        <f t="shared" si="200"/>
        <v>0</v>
      </c>
      <c r="J395" s="10" t="e">
        <f t="shared" si="201"/>
        <v>#DIV/0!</v>
      </c>
      <c r="K395" s="148"/>
    </row>
    <row r="396" spans="1:11" x14ac:dyDescent="0.25">
      <c r="A396" s="46"/>
      <c r="B396" s="34"/>
      <c r="C396" s="40">
        <v>5000</v>
      </c>
      <c r="D396" s="40">
        <v>50</v>
      </c>
      <c r="E396" s="38">
        <v>2.5</v>
      </c>
      <c r="F396" s="6" t="e">
        <f t="shared" si="199"/>
        <v>#DIV/0!</v>
      </c>
      <c r="G396" s="61"/>
      <c r="H396" s="62"/>
      <c r="I396" s="26">
        <f t="shared" si="200"/>
        <v>0</v>
      </c>
      <c r="J396" s="10" t="e">
        <f t="shared" si="201"/>
        <v>#DIV/0!</v>
      </c>
      <c r="K396" s="147" t="e">
        <f t="shared" ref="K396" si="209">ABS(I396-I397)/AVERAGE(I396,I397)</f>
        <v>#DIV/0!</v>
      </c>
    </row>
    <row r="397" spans="1:11" x14ac:dyDescent="0.25">
      <c r="A397" s="46"/>
      <c r="B397" s="34"/>
      <c r="C397" s="40">
        <v>5000</v>
      </c>
      <c r="D397" s="40">
        <v>50</v>
      </c>
      <c r="E397" s="38">
        <v>2.5</v>
      </c>
      <c r="F397" s="6" t="e">
        <f t="shared" si="199"/>
        <v>#DIV/0!</v>
      </c>
      <c r="G397" s="61"/>
      <c r="H397" s="62"/>
      <c r="I397" s="26">
        <f t="shared" si="200"/>
        <v>0</v>
      </c>
      <c r="J397" s="10" t="e">
        <f t="shared" si="201"/>
        <v>#DIV/0!</v>
      </c>
      <c r="K397" s="148"/>
    </row>
    <row r="398" spans="1:11" x14ac:dyDescent="0.25">
      <c r="A398" s="46"/>
      <c r="B398" s="34"/>
      <c r="C398" s="40">
        <v>5000</v>
      </c>
      <c r="D398" s="40">
        <v>50</v>
      </c>
      <c r="E398" s="38">
        <v>2.5</v>
      </c>
      <c r="F398" s="6" t="e">
        <f t="shared" si="199"/>
        <v>#DIV/0!</v>
      </c>
      <c r="G398" s="61"/>
      <c r="H398" s="62"/>
      <c r="I398" s="26">
        <f t="shared" si="200"/>
        <v>0</v>
      </c>
      <c r="J398" s="10" t="e">
        <f t="shared" si="201"/>
        <v>#DIV/0!</v>
      </c>
      <c r="K398" s="147" t="e">
        <f t="shared" ref="K398" si="210">ABS(I398-I399)/AVERAGE(I398,I399)</f>
        <v>#DIV/0!</v>
      </c>
    </row>
    <row r="399" spans="1:11" x14ac:dyDescent="0.25">
      <c r="A399" s="46"/>
      <c r="B399" s="34"/>
      <c r="C399" s="40">
        <v>5000</v>
      </c>
      <c r="D399" s="40">
        <v>50</v>
      </c>
      <c r="E399" s="38">
        <v>2.5</v>
      </c>
      <c r="F399" s="6" t="e">
        <f t="shared" si="199"/>
        <v>#DIV/0!</v>
      </c>
      <c r="G399" s="61"/>
      <c r="H399" s="62"/>
      <c r="I399" s="26">
        <f t="shared" si="200"/>
        <v>0</v>
      </c>
      <c r="J399" s="10" t="e">
        <f t="shared" si="201"/>
        <v>#DIV/0!</v>
      </c>
      <c r="K399" s="148"/>
    </row>
    <row r="400" spans="1:11" x14ac:dyDescent="0.25">
      <c r="A400" s="46"/>
      <c r="B400" s="34"/>
      <c r="C400" s="40">
        <v>5000</v>
      </c>
      <c r="D400" s="40">
        <v>50</v>
      </c>
      <c r="E400" s="38">
        <v>2.5</v>
      </c>
      <c r="F400" s="6" t="e">
        <f t="shared" si="199"/>
        <v>#DIV/0!</v>
      </c>
      <c r="G400" s="61"/>
      <c r="H400" s="62"/>
      <c r="I400" s="26">
        <f t="shared" si="200"/>
        <v>0</v>
      </c>
      <c r="J400" s="10" t="e">
        <f t="shared" si="201"/>
        <v>#DIV/0!</v>
      </c>
      <c r="K400" s="147" t="e">
        <f t="shared" ref="K400" si="211">ABS(I400-I401)/AVERAGE(I400,I401)</f>
        <v>#DIV/0!</v>
      </c>
    </row>
    <row r="401" spans="1:11" x14ac:dyDescent="0.25">
      <c r="A401" s="46"/>
      <c r="B401" s="34"/>
      <c r="C401" s="40">
        <v>5000</v>
      </c>
      <c r="D401" s="40">
        <v>50</v>
      </c>
      <c r="E401" s="38">
        <v>2.5</v>
      </c>
      <c r="F401" s="6" t="e">
        <f t="shared" si="199"/>
        <v>#DIV/0!</v>
      </c>
      <c r="G401" s="61"/>
      <c r="H401" s="62"/>
      <c r="I401" s="26">
        <f t="shared" si="200"/>
        <v>0</v>
      </c>
      <c r="J401" s="10" t="e">
        <f t="shared" si="201"/>
        <v>#DIV/0!</v>
      </c>
      <c r="K401" s="148"/>
    </row>
    <row r="402" spans="1:11" x14ac:dyDescent="0.25">
      <c r="A402" s="46"/>
      <c r="B402" s="34"/>
      <c r="C402" s="40">
        <v>5000</v>
      </c>
      <c r="D402" s="40">
        <v>50</v>
      </c>
      <c r="E402" s="38">
        <v>2.5</v>
      </c>
      <c r="F402" s="6" t="e">
        <f t="shared" si="199"/>
        <v>#DIV/0!</v>
      </c>
      <c r="G402" s="61"/>
      <c r="H402" s="62"/>
      <c r="I402" s="26">
        <f t="shared" si="200"/>
        <v>0</v>
      </c>
      <c r="J402" s="10" t="e">
        <f t="shared" si="201"/>
        <v>#DIV/0!</v>
      </c>
      <c r="K402" s="147" t="e">
        <f t="shared" ref="K402" si="212">ABS(I402-I403)/AVERAGE(I402,I403)</f>
        <v>#DIV/0!</v>
      </c>
    </row>
    <row r="403" spans="1:11" x14ac:dyDescent="0.25">
      <c r="A403" s="46"/>
      <c r="B403" s="34"/>
      <c r="C403" s="40">
        <v>5000</v>
      </c>
      <c r="D403" s="40">
        <v>50</v>
      </c>
      <c r="E403" s="38">
        <v>2.5</v>
      </c>
      <c r="F403" s="6" t="e">
        <f t="shared" si="199"/>
        <v>#DIV/0!</v>
      </c>
      <c r="G403" s="61"/>
      <c r="H403" s="62"/>
      <c r="I403" s="26">
        <f t="shared" si="200"/>
        <v>0</v>
      </c>
      <c r="J403" s="10" t="e">
        <f t="shared" si="201"/>
        <v>#DIV/0!</v>
      </c>
      <c r="K403" s="148"/>
    </row>
    <row r="404" spans="1:11" x14ac:dyDescent="0.25">
      <c r="A404" s="46"/>
      <c r="B404" s="34"/>
      <c r="C404" s="40">
        <v>5000</v>
      </c>
      <c r="D404" s="40">
        <v>50</v>
      </c>
      <c r="E404" s="38">
        <v>2.5</v>
      </c>
      <c r="F404" s="6" t="e">
        <f t="shared" si="199"/>
        <v>#DIV/0!</v>
      </c>
      <c r="G404" s="61"/>
      <c r="H404" s="62"/>
      <c r="I404" s="26">
        <f t="shared" si="200"/>
        <v>0</v>
      </c>
      <c r="J404" s="10" t="e">
        <f t="shared" si="201"/>
        <v>#DIV/0!</v>
      </c>
      <c r="K404" s="147" t="e">
        <f t="shared" ref="K404" si="213">ABS(I404-I405)/AVERAGE(I404,I405)</f>
        <v>#DIV/0!</v>
      </c>
    </row>
    <row r="405" spans="1:11" x14ac:dyDescent="0.25">
      <c r="A405" s="46"/>
      <c r="B405" s="34"/>
      <c r="C405" s="40">
        <v>5000</v>
      </c>
      <c r="D405" s="40">
        <v>50</v>
      </c>
      <c r="E405" s="38">
        <v>2.5</v>
      </c>
      <c r="F405" s="6" t="e">
        <f t="shared" si="199"/>
        <v>#DIV/0!</v>
      </c>
      <c r="G405" s="61"/>
      <c r="H405" s="62"/>
      <c r="I405" s="26">
        <f t="shared" si="200"/>
        <v>0</v>
      </c>
      <c r="J405" s="10" t="e">
        <f t="shared" si="201"/>
        <v>#DIV/0!</v>
      </c>
      <c r="K405" s="148"/>
    </row>
    <row r="406" spans="1:11" x14ac:dyDescent="0.25">
      <c r="A406" s="46"/>
      <c r="B406" s="34"/>
      <c r="C406" s="40">
        <v>5000</v>
      </c>
      <c r="D406" s="40">
        <v>50</v>
      </c>
      <c r="E406" s="38">
        <v>2.5</v>
      </c>
      <c r="F406" s="6" t="e">
        <f t="shared" si="199"/>
        <v>#DIV/0!</v>
      </c>
      <c r="G406" s="61"/>
      <c r="H406" s="62"/>
      <c r="I406" s="26">
        <f t="shared" si="200"/>
        <v>0</v>
      </c>
      <c r="J406" s="10" t="e">
        <f t="shared" si="201"/>
        <v>#DIV/0!</v>
      </c>
      <c r="K406" s="147" t="e">
        <f t="shared" ref="K406" si="214">ABS(I406-I407)/AVERAGE(I406,I407)</f>
        <v>#DIV/0!</v>
      </c>
    </row>
    <row r="407" spans="1:11" x14ac:dyDescent="0.25">
      <c r="A407" s="46"/>
      <c r="B407" s="34"/>
      <c r="C407" s="40">
        <v>5000</v>
      </c>
      <c r="D407" s="40">
        <v>50</v>
      </c>
      <c r="E407" s="38">
        <v>2.5</v>
      </c>
      <c r="F407" s="6" t="e">
        <f t="shared" si="199"/>
        <v>#DIV/0!</v>
      </c>
      <c r="G407" s="61"/>
      <c r="H407" s="62"/>
      <c r="I407" s="26">
        <f t="shared" si="200"/>
        <v>0</v>
      </c>
      <c r="J407" s="10" t="e">
        <f t="shared" si="201"/>
        <v>#DIV/0!</v>
      </c>
      <c r="K407" s="148"/>
    </row>
    <row r="408" spans="1:11" x14ac:dyDescent="0.25">
      <c r="A408" s="46"/>
      <c r="B408" s="34"/>
      <c r="C408" s="40">
        <v>5000</v>
      </c>
      <c r="D408" s="40">
        <v>50</v>
      </c>
      <c r="E408" s="38">
        <v>2.5</v>
      </c>
      <c r="F408" s="6" t="e">
        <f t="shared" si="199"/>
        <v>#DIV/0!</v>
      </c>
      <c r="G408" s="61"/>
      <c r="H408" s="62"/>
      <c r="I408" s="26">
        <f t="shared" si="200"/>
        <v>0</v>
      </c>
      <c r="J408" s="10" t="e">
        <f t="shared" si="201"/>
        <v>#DIV/0!</v>
      </c>
      <c r="K408" s="147" t="e">
        <f t="shared" ref="K408" si="215">ABS(I408-I409)/AVERAGE(I408,I409)</f>
        <v>#DIV/0!</v>
      </c>
    </row>
    <row r="409" spans="1:11" x14ac:dyDescent="0.25">
      <c r="A409" s="46"/>
      <c r="B409" s="34"/>
      <c r="C409" s="40">
        <v>5000</v>
      </c>
      <c r="D409" s="40">
        <v>50</v>
      </c>
      <c r="E409" s="38">
        <v>2.5</v>
      </c>
      <c r="F409" s="6" t="e">
        <f t="shared" si="199"/>
        <v>#DIV/0!</v>
      </c>
      <c r="G409" s="61"/>
      <c r="H409" s="62"/>
      <c r="I409" s="26">
        <f t="shared" si="200"/>
        <v>0</v>
      </c>
      <c r="J409" s="10" t="e">
        <f t="shared" si="201"/>
        <v>#DIV/0!</v>
      </c>
      <c r="K409" s="148"/>
    </row>
    <row r="410" spans="1:11" x14ac:dyDescent="0.25">
      <c r="A410" s="46"/>
      <c r="B410" s="34"/>
      <c r="C410" s="40">
        <v>5000</v>
      </c>
      <c r="D410" s="40">
        <v>50</v>
      </c>
      <c r="E410" s="38">
        <v>2.5</v>
      </c>
      <c r="F410" s="6" t="e">
        <f t="shared" si="199"/>
        <v>#DIV/0!</v>
      </c>
      <c r="G410" s="61"/>
      <c r="H410" s="62"/>
      <c r="I410" s="26">
        <f t="shared" si="200"/>
        <v>0</v>
      </c>
      <c r="J410" s="10" t="e">
        <f t="shared" si="201"/>
        <v>#DIV/0!</v>
      </c>
      <c r="K410" s="147" t="e">
        <f t="shared" ref="K410" si="216">ABS(I410-I411)/AVERAGE(I410,I411)</f>
        <v>#DIV/0!</v>
      </c>
    </row>
    <row r="411" spans="1:11" x14ac:dyDescent="0.25">
      <c r="A411" s="46"/>
      <c r="B411" s="34"/>
      <c r="C411" s="40">
        <v>5000</v>
      </c>
      <c r="D411" s="40">
        <v>50</v>
      </c>
      <c r="E411" s="38">
        <v>2.5</v>
      </c>
      <c r="F411" s="6" t="e">
        <f t="shared" si="199"/>
        <v>#DIV/0!</v>
      </c>
      <c r="G411" s="61"/>
      <c r="H411" s="62"/>
      <c r="I411" s="26">
        <f t="shared" si="200"/>
        <v>0</v>
      </c>
      <c r="J411" s="10" t="e">
        <f t="shared" si="201"/>
        <v>#DIV/0!</v>
      </c>
      <c r="K411" s="148"/>
    </row>
    <row r="412" spans="1:11" x14ac:dyDescent="0.25">
      <c r="A412" s="46"/>
      <c r="B412" s="34"/>
      <c r="C412" s="40">
        <v>5000</v>
      </c>
      <c r="D412" s="40">
        <v>50</v>
      </c>
      <c r="E412" s="38">
        <v>2.5</v>
      </c>
      <c r="F412" s="6" t="e">
        <f t="shared" si="199"/>
        <v>#DIV/0!</v>
      </c>
      <c r="G412" s="61"/>
      <c r="H412" s="62"/>
      <c r="I412" s="26">
        <f t="shared" si="200"/>
        <v>0</v>
      </c>
      <c r="J412" s="10" t="e">
        <f t="shared" si="201"/>
        <v>#DIV/0!</v>
      </c>
      <c r="K412" s="147" t="e">
        <f t="shared" ref="K412" si="217">ABS(I412-I413)/AVERAGE(I412,I413)</f>
        <v>#DIV/0!</v>
      </c>
    </row>
    <row r="413" spans="1:11" x14ac:dyDescent="0.25">
      <c r="A413" s="46"/>
      <c r="B413" s="34"/>
      <c r="C413" s="40">
        <v>5000</v>
      </c>
      <c r="D413" s="40">
        <v>50</v>
      </c>
      <c r="E413" s="38">
        <v>2.5</v>
      </c>
      <c r="F413" s="6" t="e">
        <f t="shared" si="199"/>
        <v>#DIV/0!</v>
      </c>
      <c r="G413" s="61"/>
      <c r="H413" s="62"/>
      <c r="I413" s="26">
        <f t="shared" si="200"/>
        <v>0</v>
      </c>
      <c r="J413" s="10" t="e">
        <f t="shared" si="201"/>
        <v>#DIV/0!</v>
      </c>
      <c r="K413" s="148"/>
    </row>
    <row r="414" spans="1:11" x14ac:dyDescent="0.25">
      <c r="A414" s="46"/>
      <c r="B414" s="34"/>
      <c r="C414" s="40">
        <v>5000</v>
      </c>
      <c r="D414" s="40">
        <v>50</v>
      </c>
      <c r="E414" s="38">
        <v>2.5</v>
      </c>
      <c r="F414" s="6" t="e">
        <f t="shared" si="199"/>
        <v>#DIV/0!</v>
      </c>
      <c r="G414" s="61"/>
      <c r="H414" s="62"/>
      <c r="I414" s="26">
        <f t="shared" si="200"/>
        <v>0</v>
      </c>
      <c r="J414" s="10" t="e">
        <f t="shared" si="201"/>
        <v>#DIV/0!</v>
      </c>
      <c r="K414" s="147" t="e">
        <f t="shared" ref="K414" si="218">ABS(I414-I415)/AVERAGE(I414,I415)</f>
        <v>#DIV/0!</v>
      </c>
    </row>
    <row r="415" spans="1:11" x14ac:dyDescent="0.25">
      <c r="A415" s="46"/>
      <c r="B415" s="34"/>
      <c r="C415" s="40">
        <v>5000</v>
      </c>
      <c r="D415" s="40">
        <v>50</v>
      </c>
      <c r="E415" s="38">
        <v>2.5</v>
      </c>
      <c r="F415" s="6" t="e">
        <f t="shared" si="199"/>
        <v>#DIV/0!</v>
      </c>
      <c r="G415" s="61"/>
      <c r="H415" s="62"/>
      <c r="I415" s="26">
        <f t="shared" si="200"/>
        <v>0</v>
      </c>
      <c r="J415" s="10" t="e">
        <f t="shared" si="201"/>
        <v>#DIV/0!</v>
      </c>
      <c r="K415" s="148"/>
    </row>
    <row r="416" spans="1:11" x14ac:dyDescent="0.25">
      <c r="A416" s="46"/>
      <c r="B416" s="34"/>
      <c r="C416" s="40">
        <v>5000</v>
      </c>
      <c r="D416" s="40">
        <v>50</v>
      </c>
      <c r="E416" s="38">
        <v>2.5</v>
      </c>
      <c r="F416" s="6" t="e">
        <f t="shared" si="199"/>
        <v>#DIV/0!</v>
      </c>
      <c r="G416" s="61"/>
      <c r="H416" s="62"/>
      <c r="I416" s="26">
        <f t="shared" si="200"/>
        <v>0</v>
      </c>
      <c r="J416" s="10" t="e">
        <f t="shared" si="201"/>
        <v>#DIV/0!</v>
      </c>
      <c r="K416" s="147" t="e">
        <f t="shared" ref="K416" si="219">ABS(I416-I417)/AVERAGE(I416,I417)</f>
        <v>#DIV/0!</v>
      </c>
    </row>
    <row r="417" spans="1:11" x14ac:dyDescent="0.25">
      <c r="A417" s="46"/>
      <c r="B417" s="34"/>
      <c r="C417" s="40">
        <v>5000</v>
      </c>
      <c r="D417" s="40">
        <v>50</v>
      </c>
      <c r="E417" s="38">
        <v>2.5</v>
      </c>
      <c r="F417" s="6" t="e">
        <f t="shared" si="199"/>
        <v>#DIV/0!</v>
      </c>
      <c r="G417" s="61"/>
      <c r="H417" s="62"/>
      <c r="I417" s="26">
        <f t="shared" si="200"/>
        <v>0</v>
      </c>
      <c r="J417" s="10" t="e">
        <f t="shared" si="201"/>
        <v>#DIV/0!</v>
      </c>
      <c r="K417" s="148"/>
    </row>
    <row r="418" spans="1:11" x14ac:dyDescent="0.25">
      <c r="A418" s="46"/>
      <c r="B418" s="34"/>
      <c r="C418" s="40">
        <v>5000</v>
      </c>
      <c r="D418" s="40">
        <v>50</v>
      </c>
      <c r="E418" s="38">
        <v>2.5</v>
      </c>
      <c r="F418" s="6" t="e">
        <f t="shared" si="199"/>
        <v>#DIV/0!</v>
      </c>
      <c r="G418" s="61"/>
      <c r="H418" s="62"/>
      <c r="I418" s="26">
        <f t="shared" si="200"/>
        <v>0</v>
      </c>
      <c r="J418" s="10" t="e">
        <f t="shared" si="201"/>
        <v>#DIV/0!</v>
      </c>
      <c r="K418" s="147" t="e">
        <f t="shared" ref="K418" si="220">ABS(I418-I419)/AVERAGE(I418,I419)</f>
        <v>#DIV/0!</v>
      </c>
    </row>
    <row r="419" spans="1:11" x14ac:dyDescent="0.25">
      <c r="A419" s="46"/>
      <c r="B419" s="34"/>
      <c r="C419" s="40">
        <v>5000</v>
      </c>
      <c r="D419" s="40">
        <v>50</v>
      </c>
      <c r="E419" s="38">
        <v>2.5</v>
      </c>
      <c r="F419" s="6" t="e">
        <f t="shared" si="199"/>
        <v>#DIV/0!</v>
      </c>
      <c r="G419" s="61"/>
      <c r="H419" s="62"/>
      <c r="I419" s="26">
        <f t="shared" si="200"/>
        <v>0</v>
      </c>
      <c r="J419" s="10" t="e">
        <f t="shared" si="201"/>
        <v>#DIV/0!</v>
      </c>
      <c r="K419" s="148"/>
    </row>
    <row r="420" spans="1:11" x14ac:dyDescent="0.25">
      <c r="A420" s="46"/>
      <c r="B420" s="34"/>
      <c r="C420" s="40">
        <v>5000</v>
      </c>
      <c r="D420" s="40">
        <v>50</v>
      </c>
      <c r="E420" s="38">
        <v>2.5</v>
      </c>
      <c r="F420" s="6" t="e">
        <f t="shared" si="199"/>
        <v>#DIV/0!</v>
      </c>
      <c r="G420" s="61"/>
      <c r="H420" s="62"/>
      <c r="I420" s="26">
        <f t="shared" si="200"/>
        <v>0</v>
      </c>
      <c r="J420" s="10" t="e">
        <f t="shared" si="201"/>
        <v>#DIV/0!</v>
      </c>
      <c r="K420" s="147" t="e">
        <f t="shared" ref="K420" si="221">ABS(I420-I421)/AVERAGE(I420,I421)</f>
        <v>#DIV/0!</v>
      </c>
    </row>
    <row r="421" spans="1:11" x14ac:dyDescent="0.25">
      <c r="A421" s="46"/>
      <c r="B421" s="34"/>
      <c r="C421" s="40">
        <v>5000</v>
      </c>
      <c r="D421" s="40">
        <v>50</v>
      </c>
      <c r="E421" s="38">
        <v>2.5</v>
      </c>
      <c r="F421" s="6" t="e">
        <f t="shared" si="199"/>
        <v>#DIV/0!</v>
      </c>
      <c r="G421" s="61"/>
      <c r="H421" s="62"/>
      <c r="I421" s="26">
        <f t="shared" si="200"/>
        <v>0</v>
      </c>
      <c r="J421" s="10" t="e">
        <f t="shared" si="201"/>
        <v>#DIV/0!</v>
      </c>
      <c r="K421" s="148"/>
    </row>
    <row r="422" spans="1:11" x14ac:dyDescent="0.25">
      <c r="A422" s="46"/>
      <c r="B422" s="34"/>
      <c r="C422" s="40">
        <v>5000</v>
      </c>
      <c r="D422" s="40">
        <v>50</v>
      </c>
      <c r="E422" s="38">
        <v>2.5</v>
      </c>
      <c r="F422" s="6" t="e">
        <f t="shared" si="199"/>
        <v>#DIV/0!</v>
      </c>
      <c r="G422" s="61"/>
      <c r="H422" s="62"/>
      <c r="I422" s="26">
        <f t="shared" si="200"/>
        <v>0</v>
      </c>
      <c r="J422" s="10" t="e">
        <f t="shared" si="201"/>
        <v>#DIV/0!</v>
      </c>
      <c r="K422" s="147" t="e">
        <f t="shared" ref="K422" si="222">ABS(I422-I423)/AVERAGE(I422,I423)</f>
        <v>#DIV/0!</v>
      </c>
    </row>
    <row r="423" spans="1:11" x14ac:dyDescent="0.25">
      <c r="A423" s="46"/>
      <c r="B423" s="34"/>
      <c r="C423" s="40">
        <v>5000</v>
      </c>
      <c r="D423" s="40">
        <v>50</v>
      </c>
      <c r="E423" s="38">
        <v>2.5</v>
      </c>
      <c r="F423" s="6" t="e">
        <f t="shared" si="199"/>
        <v>#DIV/0!</v>
      </c>
      <c r="G423" s="61"/>
      <c r="H423" s="62"/>
      <c r="I423" s="26">
        <f t="shared" si="200"/>
        <v>0</v>
      </c>
      <c r="J423" s="10" t="e">
        <f t="shared" si="201"/>
        <v>#DIV/0!</v>
      </c>
      <c r="K423" s="148"/>
    </row>
    <row r="424" spans="1:11" x14ac:dyDescent="0.25">
      <c r="A424" s="46"/>
      <c r="B424" s="34"/>
      <c r="C424" s="40">
        <v>5000</v>
      </c>
      <c r="D424" s="40">
        <v>50</v>
      </c>
      <c r="E424" s="38">
        <v>2.5</v>
      </c>
      <c r="F424" s="6" t="e">
        <f t="shared" si="199"/>
        <v>#DIV/0!</v>
      </c>
      <c r="G424" s="61"/>
      <c r="H424" s="62"/>
      <c r="I424" s="26">
        <f t="shared" si="200"/>
        <v>0</v>
      </c>
      <c r="J424" s="10" t="e">
        <f t="shared" si="201"/>
        <v>#DIV/0!</v>
      </c>
      <c r="K424" s="147" t="e">
        <f t="shared" ref="K424" si="223">ABS(I424-I425)/AVERAGE(I424,I425)</f>
        <v>#DIV/0!</v>
      </c>
    </row>
    <row r="425" spans="1:11" x14ac:dyDescent="0.25">
      <c r="A425" s="46"/>
      <c r="B425" s="34"/>
      <c r="C425" s="40">
        <v>5000</v>
      </c>
      <c r="D425" s="40">
        <v>50</v>
      </c>
      <c r="E425" s="38">
        <v>2.5</v>
      </c>
      <c r="F425" s="6" t="e">
        <f t="shared" si="199"/>
        <v>#DIV/0!</v>
      </c>
      <c r="G425" s="61"/>
      <c r="H425" s="62"/>
      <c r="I425" s="26">
        <f t="shared" si="200"/>
        <v>0</v>
      </c>
      <c r="J425" s="10" t="e">
        <f t="shared" si="201"/>
        <v>#DIV/0!</v>
      </c>
      <c r="K425" s="148"/>
    </row>
    <row r="426" spans="1:11" x14ac:dyDescent="0.25">
      <c r="A426" s="46"/>
      <c r="B426" s="34"/>
      <c r="C426" s="40">
        <v>5000</v>
      </c>
      <c r="D426" s="40">
        <v>50</v>
      </c>
      <c r="E426" s="38">
        <v>2.5</v>
      </c>
      <c r="F426" s="6" t="e">
        <f t="shared" si="199"/>
        <v>#DIV/0!</v>
      </c>
      <c r="G426" s="61"/>
      <c r="H426" s="62"/>
      <c r="I426" s="26">
        <f t="shared" si="200"/>
        <v>0</v>
      </c>
      <c r="J426" s="10" t="e">
        <f t="shared" si="201"/>
        <v>#DIV/0!</v>
      </c>
      <c r="K426" s="147" t="e">
        <f t="shared" ref="K426" si="224">ABS(I426-I427)/AVERAGE(I426,I427)</f>
        <v>#DIV/0!</v>
      </c>
    </row>
    <row r="427" spans="1:11" x14ac:dyDescent="0.25">
      <c r="A427" s="46"/>
      <c r="B427" s="34"/>
      <c r="C427" s="40">
        <v>5000</v>
      </c>
      <c r="D427" s="40">
        <v>50</v>
      </c>
      <c r="E427" s="38">
        <v>2.5</v>
      </c>
      <c r="F427" s="6" t="e">
        <f t="shared" si="199"/>
        <v>#DIV/0!</v>
      </c>
      <c r="G427" s="61"/>
      <c r="H427" s="62"/>
      <c r="I427" s="26">
        <f t="shared" si="200"/>
        <v>0</v>
      </c>
      <c r="J427" s="10" t="e">
        <f t="shared" si="201"/>
        <v>#DIV/0!</v>
      </c>
      <c r="K427" s="148"/>
    </row>
    <row r="428" spans="1:11" x14ac:dyDescent="0.25">
      <c r="A428" s="46"/>
      <c r="B428" s="34"/>
      <c r="C428" s="40">
        <v>5000</v>
      </c>
      <c r="D428" s="40">
        <v>50</v>
      </c>
      <c r="E428" s="38">
        <v>2.5</v>
      </c>
      <c r="F428" s="6" t="e">
        <f t="shared" si="199"/>
        <v>#DIV/0!</v>
      </c>
      <c r="G428" s="61"/>
      <c r="H428" s="62"/>
      <c r="I428" s="26">
        <f t="shared" si="200"/>
        <v>0</v>
      </c>
      <c r="J428" s="10" t="e">
        <f t="shared" si="201"/>
        <v>#DIV/0!</v>
      </c>
      <c r="K428" s="147" t="e">
        <f t="shared" ref="K428" si="225">ABS(I428-I429)/AVERAGE(I428,I429)</f>
        <v>#DIV/0!</v>
      </c>
    </row>
    <row r="429" spans="1:11" x14ac:dyDescent="0.25">
      <c r="A429" s="46"/>
      <c r="B429" s="34"/>
      <c r="C429" s="40">
        <v>5000</v>
      </c>
      <c r="D429" s="40">
        <v>50</v>
      </c>
      <c r="E429" s="38">
        <v>2.5</v>
      </c>
      <c r="F429" s="6" t="e">
        <f t="shared" si="199"/>
        <v>#DIV/0!</v>
      </c>
      <c r="G429" s="61"/>
      <c r="H429" s="62"/>
      <c r="I429" s="26">
        <f t="shared" si="200"/>
        <v>0</v>
      </c>
      <c r="J429" s="10" t="e">
        <f t="shared" si="201"/>
        <v>#DIV/0!</v>
      </c>
      <c r="K429" s="148"/>
    </row>
  </sheetData>
  <mergeCells count="214"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K3" sqref="K3"/>
    </sheetView>
  </sheetViews>
  <sheetFormatPr defaultRowHeight="15" x14ac:dyDescent="0.25"/>
  <cols>
    <col min="1" max="1" width="20" customWidth="1"/>
    <col min="7" max="7" width="11" style="107" customWidth="1"/>
    <col min="8" max="8" width="11.140625" style="107" customWidth="1"/>
  </cols>
  <sheetData>
    <row r="1" spans="1:13" x14ac:dyDescent="0.25">
      <c r="A1" s="108" t="s">
        <v>36</v>
      </c>
      <c r="B1" s="11"/>
      <c r="C1" s="11"/>
      <c r="D1" s="11"/>
      <c r="E1" s="11"/>
      <c r="F1" s="11"/>
      <c r="G1" s="17"/>
      <c r="H1" s="17"/>
      <c r="I1" s="11"/>
      <c r="J1" s="11"/>
      <c r="K1" s="11"/>
    </row>
    <row r="2" spans="1:13" x14ac:dyDescent="0.25">
      <c r="A2" s="154" t="s">
        <v>11</v>
      </c>
      <c r="B2" s="155"/>
      <c r="C2" s="155"/>
      <c r="D2" s="155"/>
      <c r="E2" s="155"/>
      <c r="F2" s="155"/>
      <c r="G2" s="155"/>
      <c r="H2" s="155"/>
      <c r="I2" s="155"/>
      <c r="J2" s="155"/>
      <c r="K2" s="156"/>
      <c r="L2" s="14"/>
      <c r="M2" s="14"/>
    </row>
    <row r="3" spans="1:13" ht="76.5" x14ac:dyDescent="0.25">
      <c r="A3" s="76" t="s">
        <v>0</v>
      </c>
      <c r="B3" s="76" t="s">
        <v>1</v>
      </c>
      <c r="C3" s="76" t="s">
        <v>2</v>
      </c>
      <c r="D3" s="76" t="s">
        <v>3</v>
      </c>
      <c r="E3" s="76" t="s">
        <v>4</v>
      </c>
      <c r="F3" s="76" t="s">
        <v>5</v>
      </c>
      <c r="G3" s="59" t="s">
        <v>30</v>
      </c>
      <c r="H3" s="59" t="s">
        <v>31</v>
      </c>
      <c r="I3" s="59" t="s">
        <v>34</v>
      </c>
      <c r="J3" s="76" t="s">
        <v>24</v>
      </c>
      <c r="K3" s="76" t="s">
        <v>38</v>
      </c>
      <c r="L3" s="14"/>
      <c r="M3" s="14"/>
    </row>
    <row r="4" spans="1:13" x14ac:dyDescent="0.25">
      <c r="A4" s="16"/>
      <c r="B4" s="34"/>
      <c r="C4" s="44">
        <v>500</v>
      </c>
      <c r="D4" s="44">
        <v>5</v>
      </c>
      <c r="E4" s="45">
        <v>0.25</v>
      </c>
      <c r="F4" s="34" t="e">
        <f t="shared" ref="F4:F25" si="0">E4/B4</f>
        <v>#DIV/0!</v>
      </c>
      <c r="G4" s="101"/>
      <c r="H4" s="102"/>
      <c r="I4" s="26">
        <f>(H4-G4)/1000</f>
        <v>0</v>
      </c>
      <c r="J4" s="28" t="e">
        <f t="shared" ref="J4:J25" si="1">I4/F4</f>
        <v>#DIV/0!</v>
      </c>
      <c r="K4" s="152" t="e">
        <f>ABS(I4-I5)/AVERAGE(I4,I5)</f>
        <v>#DIV/0!</v>
      </c>
      <c r="L4" s="17"/>
      <c r="M4" s="14"/>
    </row>
    <row r="5" spans="1:13" ht="14.25" customHeight="1" x14ac:dyDescent="0.25">
      <c r="A5" s="16"/>
      <c r="B5" s="34"/>
      <c r="C5" s="13">
        <v>500</v>
      </c>
      <c r="D5" s="13">
        <v>5</v>
      </c>
      <c r="E5" s="12">
        <v>0.25</v>
      </c>
      <c r="F5" s="25" t="e">
        <f t="shared" si="0"/>
        <v>#DIV/0!</v>
      </c>
      <c r="G5" s="101"/>
      <c r="H5" s="102"/>
      <c r="I5" s="26">
        <f t="shared" ref="I5:I69" si="2">(H5-G5)/1000</f>
        <v>0</v>
      </c>
      <c r="J5" s="10" t="e">
        <f t="shared" si="1"/>
        <v>#DIV/0!</v>
      </c>
      <c r="K5" s="153"/>
      <c r="L5" s="17"/>
      <c r="M5" s="14"/>
    </row>
    <row r="6" spans="1:13" x14ac:dyDescent="0.25">
      <c r="A6" s="46"/>
      <c r="B6" s="34"/>
      <c r="C6" s="41">
        <v>500</v>
      </c>
      <c r="D6" s="41">
        <v>5</v>
      </c>
      <c r="E6" s="6">
        <v>0.25</v>
      </c>
      <c r="F6" s="7" t="e">
        <f t="shared" si="0"/>
        <v>#DIV/0!</v>
      </c>
      <c r="G6" s="101"/>
      <c r="H6" s="101"/>
      <c r="I6" s="26">
        <f t="shared" si="2"/>
        <v>0</v>
      </c>
      <c r="J6" s="35" t="e">
        <f t="shared" si="1"/>
        <v>#DIV/0!</v>
      </c>
      <c r="K6" s="147" t="e">
        <f>ABS(I6-I7)/AVERAGE(I6,I7)</f>
        <v>#DIV/0!</v>
      </c>
      <c r="L6" s="17"/>
      <c r="M6" s="14"/>
    </row>
    <row r="7" spans="1:13" x14ac:dyDescent="0.25">
      <c r="A7" s="46"/>
      <c r="B7" s="34"/>
      <c r="C7" s="41">
        <v>500</v>
      </c>
      <c r="D7" s="41">
        <v>5</v>
      </c>
      <c r="E7" s="6">
        <v>0.25</v>
      </c>
      <c r="F7" s="7" t="e">
        <f t="shared" si="0"/>
        <v>#DIV/0!</v>
      </c>
      <c r="G7" s="101"/>
      <c r="H7" s="101"/>
      <c r="I7" s="26">
        <f t="shared" si="2"/>
        <v>0</v>
      </c>
      <c r="J7" s="35" t="e">
        <f t="shared" si="1"/>
        <v>#DIV/0!</v>
      </c>
      <c r="K7" s="148"/>
      <c r="L7" s="17"/>
      <c r="M7" s="14"/>
    </row>
    <row r="8" spans="1:13" x14ac:dyDescent="0.25">
      <c r="A8" s="46"/>
      <c r="B8" s="34"/>
      <c r="C8" s="41">
        <v>500</v>
      </c>
      <c r="D8" s="41">
        <v>5</v>
      </c>
      <c r="E8" s="6">
        <v>0.25</v>
      </c>
      <c r="F8" s="7" t="e">
        <f t="shared" si="0"/>
        <v>#DIV/0!</v>
      </c>
      <c r="G8" s="101"/>
      <c r="H8" s="101"/>
      <c r="I8" s="26">
        <f t="shared" si="2"/>
        <v>0</v>
      </c>
      <c r="J8" s="35" t="e">
        <f t="shared" si="1"/>
        <v>#DIV/0!</v>
      </c>
      <c r="K8" s="152" t="e">
        <f>ABS(I8-I9)/AVERAGE(I8,I9)</f>
        <v>#DIV/0!</v>
      </c>
      <c r="L8" s="17"/>
      <c r="M8" s="14"/>
    </row>
    <row r="9" spans="1:13" x14ac:dyDescent="0.25">
      <c r="A9" s="46"/>
      <c r="B9" s="34"/>
      <c r="C9" s="40">
        <v>500</v>
      </c>
      <c r="D9" s="40">
        <v>5</v>
      </c>
      <c r="E9" s="27">
        <v>0.25</v>
      </c>
      <c r="F9" s="26" t="e">
        <f t="shared" si="0"/>
        <v>#DIV/0!</v>
      </c>
      <c r="G9" s="101"/>
      <c r="H9" s="103"/>
      <c r="I9" s="26">
        <f t="shared" si="2"/>
        <v>0</v>
      </c>
      <c r="J9" s="28" t="e">
        <f t="shared" si="1"/>
        <v>#DIV/0!</v>
      </c>
      <c r="K9" s="153"/>
      <c r="L9" s="17"/>
      <c r="M9" s="14"/>
    </row>
    <row r="10" spans="1:13" x14ac:dyDescent="0.25">
      <c r="A10" s="46"/>
      <c r="B10" s="34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103"/>
      <c r="H10" s="103"/>
      <c r="I10" s="26">
        <f t="shared" si="2"/>
        <v>0</v>
      </c>
      <c r="J10" s="35" t="e">
        <f t="shared" si="1"/>
        <v>#DIV/0!</v>
      </c>
      <c r="K10" s="152" t="e">
        <f>ABS(I10-I11)/AVERAGE(I10,I11)</f>
        <v>#DIV/0!</v>
      </c>
      <c r="L10" s="17"/>
      <c r="M10" s="14"/>
    </row>
    <row r="11" spans="1:13" x14ac:dyDescent="0.25">
      <c r="A11" s="46"/>
      <c r="B11" s="34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103"/>
      <c r="H11" s="103"/>
      <c r="I11" s="26">
        <f t="shared" si="2"/>
        <v>0</v>
      </c>
      <c r="J11" s="35" t="e">
        <f t="shared" si="1"/>
        <v>#DIV/0!</v>
      </c>
      <c r="K11" s="153"/>
      <c r="L11" s="17"/>
      <c r="M11" s="14"/>
    </row>
    <row r="12" spans="1:13" x14ac:dyDescent="0.25">
      <c r="A12" s="46"/>
      <c r="B12" s="34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103"/>
      <c r="H12" s="103"/>
      <c r="I12" s="26">
        <f t="shared" si="2"/>
        <v>0</v>
      </c>
      <c r="J12" s="35" t="e">
        <f t="shared" si="1"/>
        <v>#DIV/0!</v>
      </c>
      <c r="K12" s="152" t="e">
        <f>ABS(I12-I13)/AVERAGE(I12,I13)</f>
        <v>#DIV/0!</v>
      </c>
      <c r="L12" s="17"/>
      <c r="M12" s="14"/>
    </row>
    <row r="13" spans="1:13" x14ac:dyDescent="0.25">
      <c r="A13" s="46"/>
      <c r="B13" s="34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103"/>
      <c r="H13" s="102"/>
      <c r="I13" s="26">
        <f t="shared" si="2"/>
        <v>0</v>
      </c>
      <c r="J13" s="35" t="e">
        <f t="shared" si="1"/>
        <v>#DIV/0!</v>
      </c>
      <c r="K13" s="153"/>
      <c r="L13" s="17"/>
      <c r="M13" s="14"/>
    </row>
    <row r="14" spans="1:13" x14ac:dyDescent="0.25">
      <c r="A14" s="46"/>
      <c r="B14" s="34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101"/>
      <c r="H14" s="102"/>
      <c r="I14" s="26">
        <f t="shared" si="2"/>
        <v>0</v>
      </c>
      <c r="J14" s="35" t="e">
        <f t="shared" si="1"/>
        <v>#DIV/0!</v>
      </c>
      <c r="K14" s="147" t="e">
        <f>ABS(I14-I15)/AVERAGE(I14,I15)</f>
        <v>#DIV/0!</v>
      </c>
      <c r="L14" s="17"/>
      <c r="M14" s="14"/>
    </row>
    <row r="15" spans="1:13" x14ac:dyDescent="0.25">
      <c r="A15" s="46"/>
      <c r="B15" s="34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101"/>
      <c r="H15" s="104"/>
      <c r="I15" s="26">
        <f t="shared" si="2"/>
        <v>0</v>
      </c>
      <c r="J15" s="35" t="e">
        <f t="shared" si="1"/>
        <v>#DIV/0!</v>
      </c>
      <c r="K15" s="148"/>
      <c r="L15" s="17"/>
      <c r="M15" s="14"/>
    </row>
    <row r="16" spans="1:13" x14ac:dyDescent="0.25">
      <c r="A16" s="46"/>
      <c r="B16" s="34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101"/>
      <c r="H16" s="101"/>
      <c r="I16" s="26">
        <f t="shared" si="2"/>
        <v>0</v>
      </c>
      <c r="J16" s="35" t="e">
        <f t="shared" si="1"/>
        <v>#DIV/0!</v>
      </c>
      <c r="K16" s="147" t="e">
        <f>ABS(I16-I17)/AVERAGE(I16,I17)</f>
        <v>#DIV/0!</v>
      </c>
      <c r="L16" s="19" t="s">
        <v>13</v>
      </c>
      <c r="M16" s="29" t="e">
        <f>AVERAGE(J4:J23)</f>
        <v>#DIV/0!</v>
      </c>
    </row>
    <row r="17" spans="1:13" x14ac:dyDescent="0.25">
      <c r="A17" s="46"/>
      <c r="B17" s="34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101"/>
      <c r="H17" s="103"/>
      <c r="I17" s="26">
        <f t="shared" si="2"/>
        <v>0</v>
      </c>
      <c r="J17" s="35" t="e">
        <f t="shared" si="1"/>
        <v>#DIV/0!</v>
      </c>
      <c r="K17" s="148"/>
      <c r="L17" s="20" t="s">
        <v>14</v>
      </c>
      <c r="M17" s="30" t="e">
        <f>STDEV(J4:J23)</f>
        <v>#DIV/0!</v>
      </c>
    </row>
    <row r="18" spans="1:13" x14ac:dyDescent="0.25">
      <c r="A18" s="46"/>
      <c r="B18" s="34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101"/>
      <c r="H18" s="101"/>
      <c r="I18" s="26">
        <f t="shared" si="2"/>
        <v>0</v>
      </c>
      <c r="J18" s="35" t="e">
        <f t="shared" si="1"/>
        <v>#DIV/0!</v>
      </c>
      <c r="K18" s="147" t="e">
        <f>ABS(I18-I19)/AVERAGE(I18,I19)</f>
        <v>#DIV/0!</v>
      </c>
      <c r="L18" s="20" t="s">
        <v>15</v>
      </c>
      <c r="M18" s="30" t="e">
        <f>M17*2</f>
        <v>#DIV/0!</v>
      </c>
    </row>
    <row r="19" spans="1:13" x14ac:dyDescent="0.25">
      <c r="A19" s="46"/>
      <c r="B19" s="34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101"/>
      <c r="H19" s="102"/>
      <c r="I19" s="26">
        <f t="shared" si="2"/>
        <v>0</v>
      </c>
      <c r="J19" s="35" t="e">
        <f t="shared" si="1"/>
        <v>#DIV/0!</v>
      </c>
      <c r="K19" s="148"/>
      <c r="L19" s="20" t="s">
        <v>16</v>
      </c>
      <c r="M19" s="30" t="e">
        <f>M17*3</f>
        <v>#DIV/0!</v>
      </c>
    </row>
    <row r="20" spans="1:13" x14ac:dyDescent="0.25">
      <c r="A20" s="46"/>
      <c r="B20" s="34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101"/>
      <c r="H20" s="102"/>
      <c r="I20" s="26">
        <f t="shared" si="2"/>
        <v>0</v>
      </c>
      <c r="J20" s="35" t="e">
        <f t="shared" si="1"/>
        <v>#DIV/0!</v>
      </c>
      <c r="K20" s="147" t="e">
        <f>ABS(I20-I21)/AVERAGE(I20,I21)</f>
        <v>#DIV/0!</v>
      </c>
      <c r="L20" s="21" t="s">
        <v>17</v>
      </c>
      <c r="M20" s="31" t="e">
        <f>M16+M19</f>
        <v>#DIV/0!</v>
      </c>
    </row>
    <row r="21" spans="1:13" x14ac:dyDescent="0.25">
      <c r="A21" s="46"/>
      <c r="B21" s="34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101"/>
      <c r="H21" s="102"/>
      <c r="I21" s="26">
        <f t="shared" si="2"/>
        <v>0</v>
      </c>
      <c r="J21" s="35" t="e">
        <f t="shared" si="1"/>
        <v>#DIV/0!</v>
      </c>
      <c r="K21" s="148"/>
      <c r="L21" s="18" t="s">
        <v>18</v>
      </c>
      <c r="M21" s="22" t="e">
        <f>M16+M18</f>
        <v>#DIV/0!</v>
      </c>
    </row>
    <row r="22" spans="1:13" x14ac:dyDescent="0.25">
      <c r="A22" s="46"/>
      <c r="B22" s="34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101"/>
      <c r="H22" s="102"/>
      <c r="I22" s="26">
        <f t="shared" si="2"/>
        <v>0</v>
      </c>
      <c r="J22" s="35" t="e">
        <f t="shared" si="1"/>
        <v>#DIV/0!</v>
      </c>
      <c r="K22" s="147" t="e">
        <f>ABS(I22-I23)/AVERAGE(I22,I23)</f>
        <v>#DIV/0!</v>
      </c>
      <c r="L22" s="18" t="s">
        <v>19</v>
      </c>
      <c r="M22" s="22" t="e">
        <f>M16-M18</f>
        <v>#DIV/0!</v>
      </c>
    </row>
    <row r="23" spans="1:13" x14ac:dyDescent="0.25">
      <c r="A23" s="46"/>
      <c r="B23" s="34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101"/>
      <c r="H23" s="102"/>
      <c r="I23" s="26">
        <f t="shared" si="2"/>
        <v>0</v>
      </c>
      <c r="J23" s="35" t="e">
        <f t="shared" si="1"/>
        <v>#DIV/0!</v>
      </c>
      <c r="K23" s="148"/>
      <c r="L23" s="21" t="s">
        <v>20</v>
      </c>
      <c r="M23" s="31" t="e">
        <f>M16-M19</f>
        <v>#DIV/0!</v>
      </c>
    </row>
    <row r="24" spans="1:13" x14ac:dyDescent="0.25">
      <c r="A24" s="46"/>
      <c r="B24" s="34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101"/>
      <c r="H24" s="102"/>
      <c r="I24" s="26">
        <f t="shared" si="2"/>
        <v>0</v>
      </c>
      <c r="J24" s="35" t="e">
        <f t="shared" si="1"/>
        <v>#DIV/0!</v>
      </c>
      <c r="K24" s="147" t="e">
        <f>ABS(I24-I25)/AVERAGE(I24,I25)</f>
        <v>#DIV/0!</v>
      </c>
    </row>
    <row r="25" spans="1:13" x14ac:dyDescent="0.25">
      <c r="A25" s="46"/>
      <c r="B25" s="34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101"/>
      <c r="H25" s="102"/>
      <c r="I25" s="26">
        <f t="shared" si="2"/>
        <v>0</v>
      </c>
      <c r="J25" s="35" t="e">
        <f t="shared" si="1"/>
        <v>#DIV/0!</v>
      </c>
      <c r="K25" s="148"/>
    </row>
    <row r="26" spans="1:13" x14ac:dyDescent="0.25">
      <c r="A26" s="46"/>
      <c r="B26" s="34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101"/>
      <c r="H26" s="102"/>
      <c r="I26" s="26">
        <f t="shared" si="2"/>
        <v>0</v>
      </c>
      <c r="J26" s="35" t="e">
        <f t="shared" ref="J26:J87" si="4">I26/F26</f>
        <v>#DIV/0!</v>
      </c>
      <c r="K26" s="147" t="e">
        <f t="shared" ref="K26" si="5">ABS(I26-I27)/AVERAGE(I26,I27)</f>
        <v>#DIV/0!</v>
      </c>
    </row>
    <row r="27" spans="1:13" x14ac:dyDescent="0.25">
      <c r="A27" s="46"/>
      <c r="B27" s="34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101"/>
      <c r="H27" s="102"/>
      <c r="I27" s="26">
        <f t="shared" si="2"/>
        <v>0</v>
      </c>
      <c r="J27" s="35" t="e">
        <f t="shared" si="4"/>
        <v>#DIV/0!</v>
      </c>
      <c r="K27" s="148"/>
    </row>
    <row r="28" spans="1:13" x14ac:dyDescent="0.25">
      <c r="A28" s="46"/>
      <c r="B28" s="34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101"/>
      <c r="H28" s="102"/>
      <c r="I28" s="26">
        <f t="shared" si="2"/>
        <v>0</v>
      </c>
      <c r="J28" s="35" t="e">
        <f t="shared" si="4"/>
        <v>#DIV/0!</v>
      </c>
      <c r="K28" s="147" t="e">
        <f t="shared" ref="K28" si="6">ABS(I28-I29)/AVERAGE(I28,I29)</f>
        <v>#DIV/0!</v>
      </c>
    </row>
    <row r="29" spans="1:13" x14ac:dyDescent="0.25">
      <c r="A29" s="46"/>
      <c r="B29" s="34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101"/>
      <c r="H29" s="102"/>
      <c r="I29" s="26">
        <f t="shared" si="2"/>
        <v>0</v>
      </c>
      <c r="J29" s="35" t="e">
        <f t="shared" si="4"/>
        <v>#DIV/0!</v>
      </c>
      <c r="K29" s="148"/>
    </row>
    <row r="30" spans="1:13" x14ac:dyDescent="0.25">
      <c r="A30" s="46"/>
      <c r="B30" s="34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101"/>
      <c r="H30" s="102"/>
      <c r="I30" s="26">
        <f t="shared" si="2"/>
        <v>0</v>
      </c>
      <c r="J30" s="35" t="e">
        <f t="shared" si="4"/>
        <v>#DIV/0!</v>
      </c>
      <c r="K30" s="147" t="e">
        <f t="shared" ref="K30" si="7">ABS(I30-I31)/AVERAGE(I30,I31)</f>
        <v>#DIV/0!</v>
      </c>
    </row>
    <row r="31" spans="1:13" x14ac:dyDescent="0.25">
      <c r="A31" s="46"/>
      <c r="B31" s="34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101"/>
      <c r="H31" s="102"/>
      <c r="I31" s="26">
        <f t="shared" si="2"/>
        <v>0</v>
      </c>
      <c r="J31" s="35" t="e">
        <f t="shared" si="4"/>
        <v>#DIV/0!</v>
      </c>
      <c r="K31" s="148"/>
    </row>
    <row r="32" spans="1:13" x14ac:dyDescent="0.25">
      <c r="A32" s="46"/>
      <c r="B32" s="34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101"/>
      <c r="H32" s="102"/>
      <c r="I32" s="26">
        <f t="shared" si="2"/>
        <v>0</v>
      </c>
      <c r="J32" s="35" t="e">
        <f t="shared" si="4"/>
        <v>#DIV/0!</v>
      </c>
      <c r="K32" s="147" t="e">
        <f t="shared" ref="K32" si="8">ABS(I32-I33)/AVERAGE(I32,I33)</f>
        <v>#DIV/0!</v>
      </c>
    </row>
    <row r="33" spans="1:11" x14ac:dyDescent="0.25">
      <c r="A33" s="46"/>
      <c r="B33" s="34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101"/>
      <c r="H33" s="102"/>
      <c r="I33" s="26">
        <f t="shared" si="2"/>
        <v>0</v>
      </c>
      <c r="J33" s="35" t="e">
        <f t="shared" si="4"/>
        <v>#DIV/0!</v>
      </c>
      <c r="K33" s="148"/>
    </row>
    <row r="34" spans="1:11" x14ac:dyDescent="0.25">
      <c r="A34" s="46"/>
      <c r="B34" s="34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101"/>
      <c r="H34" s="102"/>
      <c r="I34" s="26">
        <f t="shared" si="2"/>
        <v>0</v>
      </c>
      <c r="J34" s="35" t="e">
        <f t="shared" si="4"/>
        <v>#DIV/0!</v>
      </c>
      <c r="K34" s="147" t="e">
        <f t="shared" ref="K34" si="9">ABS(I34-I35)/AVERAGE(I34,I35)</f>
        <v>#DIV/0!</v>
      </c>
    </row>
    <row r="35" spans="1:11" x14ac:dyDescent="0.25">
      <c r="A35" s="46"/>
      <c r="B35" s="34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101"/>
      <c r="H35" s="102"/>
      <c r="I35" s="26">
        <f t="shared" si="2"/>
        <v>0</v>
      </c>
      <c r="J35" s="35" t="e">
        <f t="shared" si="4"/>
        <v>#DIV/0!</v>
      </c>
      <c r="K35" s="148"/>
    </row>
    <row r="36" spans="1:11" x14ac:dyDescent="0.25">
      <c r="A36" s="46"/>
      <c r="B36" s="34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101"/>
      <c r="H36" s="102"/>
      <c r="I36" s="26">
        <f t="shared" si="2"/>
        <v>0</v>
      </c>
      <c r="J36" s="35" t="e">
        <f t="shared" si="4"/>
        <v>#DIV/0!</v>
      </c>
      <c r="K36" s="147" t="e">
        <f t="shared" ref="K36" si="10">ABS(I36-I37)/AVERAGE(I36,I37)</f>
        <v>#DIV/0!</v>
      </c>
    </row>
    <row r="37" spans="1:11" x14ac:dyDescent="0.25">
      <c r="A37" s="46"/>
      <c r="B37" s="34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101"/>
      <c r="H37" s="102"/>
      <c r="I37" s="26">
        <f t="shared" si="2"/>
        <v>0</v>
      </c>
      <c r="J37" s="35" t="e">
        <f t="shared" si="4"/>
        <v>#DIV/0!</v>
      </c>
      <c r="K37" s="148"/>
    </row>
    <row r="38" spans="1:11" x14ac:dyDescent="0.25">
      <c r="A38" s="46"/>
      <c r="B38" s="34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101"/>
      <c r="H38" s="102"/>
      <c r="I38" s="26">
        <f t="shared" si="2"/>
        <v>0</v>
      </c>
      <c r="J38" s="35" t="e">
        <f t="shared" si="4"/>
        <v>#DIV/0!</v>
      </c>
      <c r="K38" s="147" t="e">
        <f t="shared" ref="K38" si="11">ABS(I38-I39)/AVERAGE(I38,I39)</f>
        <v>#DIV/0!</v>
      </c>
    </row>
    <row r="39" spans="1:11" x14ac:dyDescent="0.25">
      <c r="A39" s="46"/>
      <c r="B39" s="34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101"/>
      <c r="H39" s="102"/>
      <c r="I39" s="26">
        <f t="shared" si="2"/>
        <v>0</v>
      </c>
      <c r="J39" s="35" t="e">
        <f t="shared" si="4"/>
        <v>#DIV/0!</v>
      </c>
      <c r="K39" s="148"/>
    </row>
    <row r="40" spans="1:11" x14ac:dyDescent="0.25">
      <c r="A40" s="46"/>
      <c r="B40" s="34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101"/>
      <c r="H40" s="102"/>
      <c r="I40" s="26">
        <f t="shared" si="2"/>
        <v>0</v>
      </c>
      <c r="J40" s="35" t="e">
        <f t="shared" si="4"/>
        <v>#DIV/0!</v>
      </c>
      <c r="K40" s="147" t="e">
        <f t="shared" ref="K40" si="12">ABS(I40-I41)/AVERAGE(I40,I41)</f>
        <v>#DIV/0!</v>
      </c>
    </row>
    <row r="41" spans="1:11" x14ac:dyDescent="0.25">
      <c r="A41" s="46"/>
      <c r="B41" s="34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101"/>
      <c r="H41" s="102"/>
      <c r="I41" s="26">
        <f t="shared" si="2"/>
        <v>0</v>
      </c>
      <c r="J41" s="35" t="e">
        <f t="shared" si="4"/>
        <v>#DIV/0!</v>
      </c>
      <c r="K41" s="148"/>
    </row>
    <row r="42" spans="1:11" x14ac:dyDescent="0.25">
      <c r="A42" s="46"/>
      <c r="B42" s="34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101"/>
      <c r="H42" s="102"/>
      <c r="I42" s="26">
        <f t="shared" si="2"/>
        <v>0</v>
      </c>
      <c r="J42" s="35" t="e">
        <f t="shared" si="4"/>
        <v>#DIV/0!</v>
      </c>
      <c r="K42" s="147" t="e">
        <f t="shared" ref="K42" si="13">ABS(I42-I43)/AVERAGE(I42,I43)</f>
        <v>#DIV/0!</v>
      </c>
    </row>
    <row r="43" spans="1:11" x14ac:dyDescent="0.25">
      <c r="A43" s="46"/>
      <c r="B43" s="34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101"/>
      <c r="H43" s="102"/>
      <c r="I43" s="26">
        <f t="shared" si="2"/>
        <v>0</v>
      </c>
      <c r="J43" s="35" t="e">
        <f t="shared" si="4"/>
        <v>#DIV/0!</v>
      </c>
      <c r="K43" s="148"/>
    </row>
    <row r="44" spans="1:11" x14ac:dyDescent="0.25">
      <c r="A44" s="46"/>
      <c r="B44" s="34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101"/>
      <c r="H44" s="102"/>
      <c r="I44" s="26">
        <f t="shared" si="2"/>
        <v>0</v>
      </c>
      <c r="J44" s="35" t="e">
        <f t="shared" si="4"/>
        <v>#DIV/0!</v>
      </c>
      <c r="K44" s="147" t="e">
        <f t="shared" ref="K44" si="14">ABS(I44-I45)/AVERAGE(I44,I45)</f>
        <v>#DIV/0!</v>
      </c>
    </row>
    <row r="45" spans="1:11" x14ac:dyDescent="0.25">
      <c r="A45" s="46"/>
      <c r="B45" s="34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101"/>
      <c r="H45" s="102"/>
      <c r="I45" s="26">
        <f t="shared" si="2"/>
        <v>0</v>
      </c>
      <c r="J45" s="35" t="e">
        <f t="shared" si="4"/>
        <v>#DIV/0!</v>
      </c>
      <c r="K45" s="148"/>
    </row>
    <row r="46" spans="1:11" x14ac:dyDescent="0.25">
      <c r="A46" s="46"/>
      <c r="B46" s="34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101"/>
      <c r="H46" s="102"/>
      <c r="I46" s="26">
        <f>(H46-G46)/1000</f>
        <v>0</v>
      </c>
      <c r="J46" s="35" t="e">
        <f t="shared" si="4"/>
        <v>#DIV/0!</v>
      </c>
      <c r="K46" s="147" t="e">
        <f t="shared" ref="K46" si="15">ABS(I46-I47)/AVERAGE(I46,I47)</f>
        <v>#DIV/0!</v>
      </c>
    </row>
    <row r="47" spans="1:11" x14ac:dyDescent="0.25">
      <c r="A47" s="46"/>
      <c r="B47" s="34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101"/>
      <c r="H47" s="102"/>
      <c r="I47" s="26">
        <f t="shared" si="2"/>
        <v>0</v>
      </c>
      <c r="J47" s="35" t="e">
        <f t="shared" si="4"/>
        <v>#DIV/0!</v>
      </c>
      <c r="K47" s="148"/>
    </row>
    <row r="48" spans="1:11" x14ac:dyDescent="0.25">
      <c r="A48" s="46"/>
      <c r="B48" s="34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101"/>
      <c r="H48" s="102"/>
      <c r="I48" s="26">
        <f t="shared" si="2"/>
        <v>0</v>
      </c>
      <c r="J48" s="35" t="e">
        <f t="shared" si="4"/>
        <v>#DIV/0!</v>
      </c>
      <c r="K48" s="147" t="e">
        <f t="shared" ref="K48" si="16">ABS(I48-I49)/AVERAGE(I48,I49)</f>
        <v>#DIV/0!</v>
      </c>
    </row>
    <row r="49" spans="1:11" x14ac:dyDescent="0.25">
      <c r="A49" s="46"/>
      <c r="B49" s="34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101"/>
      <c r="H49" s="102"/>
      <c r="I49" s="26">
        <f t="shared" si="2"/>
        <v>0</v>
      </c>
      <c r="J49" s="35" t="e">
        <f t="shared" si="4"/>
        <v>#DIV/0!</v>
      </c>
      <c r="K49" s="148"/>
    </row>
    <row r="50" spans="1:11" x14ac:dyDescent="0.25">
      <c r="A50" s="46"/>
      <c r="B50" s="34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101"/>
      <c r="H50" s="102"/>
      <c r="I50" s="26">
        <f t="shared" si="2"/>
        <v>0</v>
      </c>
      <c r="J50" s="35" t="e">
        <f t="shared" si="4"/>
        <v>#DIV/0!</v>
      </c>
      <c r="K50" s="147" t="e">
        <f t="shared" ref="K50" si="17">ABS(I50-I51)/AVERAGE(I50,I51)</f>
        <v>#DIV/0!</v>
      </c>
    </row>
    <row r="51" spans="1:11" x14ac:dyDescent="0.25">
      <c r="A51" s="46"/>
      <c r="B51" s="34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101"/>
      <c r="H51" s="102"/>
      <c r="I51" s="26">
        <f t="shared" si="2"/>
        <v>0</v>
      </c>
      <c r="J51" s="35" t="e">
        <f t="shared" si="4"/>
        <v>#DIV/0!</v>
      </c>
      <c r="K51" s="148"/>
    </row>
    <row r="52" spans="1:11" x14ac:dyDescent="0.25">
      <c r="A52" s="46"/>
      <c r="B52" s="34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101"/>
      <c r="H52" s="102"/>
      <c r="I52" s="26">
        <f t="shared" si="2"/>
        <v>0</v>
      </c>
      <c r="J52" s="35" t="e">
        <f t="shared" si="4"/>
        <v>#DIV/0!</v>
      </c>
      <c r="K52" s="147" t="e">
        <f t="shared" ref="K52" si="18">ABS(I52-I53)/AVERAGE(I52,I53)</f>
        <v>#DIV/0!</v>
      </c>
    </row>
    <row r="53" spans="1:11" x14ac:dyDescent="0.25">
      <c r="A53" s="46"/>
      <c r="B53" s="34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101"/>
      <c r="H53" s="102"/>
      <c r="I53" s="26">
        <f t="shared" si="2"/>
        <v>0</v>
      </c>
      <c r="J53" s="35" t="e">
        <f t="shared" si="4"/>
        <v>#DIV/0!</v>
      </c>
      <c r="K53" s="148"/>
    </row>
    <row r="54" spans="1:11" x14ac:dyDescent="0.25">
      <c r="A54" s="46"/>
      <c r="B54" s="34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101"/>
      <c r="H54" s="102"/>
      <c r="I54" s="26">
        <f t="shared" si="2"/>
        <v>0</v>
      </c>
      <c r="J54" s="35" t="e">
        <f t="shared" si="4"/>
        <v>#DIV/0!</v>
      </c>
      <c r="K54" s="147" t="e">
        <f t="shared" ref="K54" si="19">ABS(I54-I55)/AVERAGE(I54,I55)</f>
        <v>#DIV/0!</v>
      </c>
    </row>
    <row r="55" spans="1:11" x14ac:dyDescent="0.25">
      <c r="A55" s="46"/>
      <c r="B55" s="34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101"/>
      <c r="H55" s="102"/>
      <c r="I55" s="26">
        <f t="shared" si="2"/>
        <v>0</v>
      </c>
      <c r="J55" s="35" t="e">
        <f t="shared" si="4"/>
        <v>#DIV/0!</v>
      </c>
      <c r="K55" s="148"/>
    </row>
    <row r="56" spans="1:11" x14ac:dyDescent="0.25">
      <c r="A56" s="46"/>
      <c r="B56" s="34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101"/>
      <c r="H56" s="102"/>
      <c r="I56" s="26">
        <f t="shared" si="2"/>
        <v>0</v>
      </c>
      <c r="J56" s="35" t="e">
        <f t="shared" si="4"/>
        <v>#DIV/0!</v>
      </c>
      <c r="K56" s="147" t="e">
        <f t="shared" ref="K56" si="20">ABS(I56-I57)/AVERAGE(I56,I57)</f>
        <v>#DIV/0!</v>
      </c>
    </row>
    <row r="57" spans="1:11" x14ac:dyDescent="0.25">
      <c r="A57" s="46"/>
      <c r="B57" s="34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101"/>
      <c r="H57" s="102"/>
      <c r="I57" s="26">
        <f t="shared" si="2"/>
        <v>0</v>
      </c>
      <c r="J57" s="35" t="e">
        <f t="shared" si="4"/>
        <v>#DIV/0!</v>
      </c>
      <c r="K57" s="148"/>
    </row>
    <row r="58" spans="1:11" x14ac:dyDescent="0.25">
      <c r="A58" s="46"/>
      <c r="B58" s="34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101"/>
      <c r="H58" s="102"/>
      <c r="I58" s="26">
        <f t="shared" si="2"/>
        <v>0</v>
      </c>
      <c r="J58" s="35" t="e">
        <f t="shared" si="4"/>
        <v>#DIV/0!</v>
      </c>
      <c r="K58" s="147" t="e">
        <f t="shared" ref="K58" si="21">ABS(I58-I59)/AVERAGE(I58,I59)</f>
        <v>#DIV/0!</v>
      </c>
    </row>
    <row r="59" spans="1:11" x14ac:dyDescent="0.25">
      <c r="A59" s="46"/>
      <c r="B59" s="34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101"/>
      <c r="H59" s="102"/>
      <c r="I59" s="26">
        <f t="shared" si="2"/>
        <v>0</v>
      </c>
      <c r="J59" s="35" t="e">
        <f t="shared" si="4"/>
        <v>#DIV/0!</v>
      </c>
      <c r="K59" s="148"/>
    </row>
    <row r="60" spans="1:11" x14ac:dyDescent="0.25">
      <c r="A60" s="46"/>
      <c r="B60" s="34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101"/>
      <c r="H60" s="102"/>
      <c r="I60" s="26">
        <f t="shared" si="2"/>
        <v>0</v>
      </c>
      <c r="J60" s="35" t="e">
        <f t="shared" si="4"/>
        <v>#DIV/0!</v>
      </c>
      <c r="K60" s="147" t="e">
        <f t="shared" ref="K60" si="22">ABS(I60-I61)/AVERAGE(I60,I61)</f>
        <v>#DIV/0!</v>
      </c>
    </row>
    <row r="61" spans="1:11" x14ac:dyDescent="0.25">
      <c r="A61" s="46"/>
      <c r="B61" s="34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101"/>
      <c r="H61" s="102"/>
      <c r="I61" s="26">
        <f t="shared" si="2"/>
        <v>0</v>
      </c>
      <c r="J61" s="35" t="e">
        <f t="shared" si="4"/>
        <v>#DIV/0!</v>
      </c>
      <c r="K61" s="148"/>
    </row>
    <row r="62" spans="1:11" x14ac:dyDescent="0.25">
      <c r="A62" s="46"/>
      <c r="B62" s="34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101"/>
      <c r="H62" s="102"/>
      <c r="I62" s="26">
        <f t="shared" si="2"/>
        <v>0</v>
      </c>
      <c r="J62" s="35" t="e">
        <f t="shared" si="4"/>
        <v>#DIV/0!</v>
      </c>
      <c r="K62" s="147" t="e">
        <f t="shared" ref="K62" si="23">ABS(I62-I63)/AVERAGE(I62,I63)</f>
        <v>#DIV/0!</v>
      </c>
    </row>
    <row r="63" spans="1:11" x14ac:dyDescent="0.25">
      <c r="A63" s="46"/>
      <c r="B63" s="34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101"/>
      <c r="H63" s="102"/>
      <c r="I63" s="26">
        <f t="shared" si="2"/>
        <v>0</v>
      </c>
      <c r="J63" s="35" t="e">
        <f t="shared" si="4"/>
        <v>#DIV/0!</v>
      </c>
      <c r="K63" s="148"/>
    </row>
    <row r="64" spans="1:11" x14ac:dyDescent="0.25">
      <c r="A64" s="46"/>
      <c r="B64" s="34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101"/>
      <c r="H64" s="102"/>
      <c r="I64" s="26">
        <f t="shared" si="2"/>
        <v>0</v>
      </c>
      <c r="J64" s="35" t="e">
        <f t="shared" si="4"/>
        <v>#DIV/0!</v>
      </c>
      <c r="K64" s="147" t="e">
        <f t="shared" ref="K64" si="24">ABS(I64-I65)/AVERAGE(I64,I65)</f>
        <v>#DIV/0!</v>
      </c>
    </row>
    <row r="65" spans="1:11" x14ac:dyDescent="0.25">
      <c r="A65" s="46"/>
      <c r="B65" s="34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101"/>
      <c r="H65" s="102"/>
      <c r="I65" s="26">
        <f t="shared" si="2"/>
        <v>0</v>
      </c>
      <c r="J65" s="35" t="e">
        <f t="shared" si="4"/>
        <v>#DIV/0!</v>
      </c>
      <c r="K65" s="148"/>
    </row>
    <row r="66" spans="1:11" x14ac:dyDescent="0.25">
      <c r="A66" s="46"/>
      <c r="B66" s="34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101"/>
      <c r="H66" s="102"/>
      <c r="I66" s="26">
        <f t="shared" si="2"/>
        <v>0</v>
      </c>
      <c r="J66" s="35" t="e">
        <f t="shared" si="4"/>
        <v>#DIV/0!</v>
      </c>
      <c r="K66" s="147" t="e">
        <f t="shared" ref="K66" si="25">ABS(I66-I67)/AVERAGE(I66,I67)</f>
        <v>#DIV/0!</v>
      </c>
    </row>
    <row r="67" spans="1:11" x14ac:dyDescent="0.25">
      <c r="A67" s="46"/>
      <c r="B67" s="34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101"/>
      <c r="H67" s="102"/>
      <c r="I67" s="26">
        <f t="shared" si="2"/>
        <v>0</v>
      </c>
      <c r="J67" s="35" t="e">
        <f t="shared" si="4"/>
        <v>#DIV/0!</v>
      </c>
      <c r="K67" s="148"/>
    </row>
    <row r="68" spans="1:11" x14ac:dyDescent="0.25">
      <c r="A68" s="46"/>
      <c r="B68" s="34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101"/>
      <c r="H68" s="102"/>
      <c r="I68" s="26">
        <f>(H68-G68)/1000</f>
        <v>0</v>
      </c>
      <c r="J68" s="35" t="e">
        <f t="shared" si="4"/>
        <v>#DIV/0!</v>
      </c>
      <c r="K68" s="147" t="e">
        <f t="shared" ref="K68" si="26">ABS(I68-I69)/AVERAGE(I68,I69)</f>
        <v>#DIV/0!</v>
      </c>
    </row>
    <row r="69" spans="1:11" x14ac:dyDescent="0.25">
      <c r="A69" s="46"/>
      <c r="B69" s="34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101"/>
      <c r="H69" s="102"/>
      <c r="I69" s="26">
        <f t="shared" si="2"/>
        <v>0</v>
      </c>
      <c r="J69" s="35" t="e">
        <f t="shared" si="4"/>
        <v>#DIV/0!</v>
      </c>
      <c r="K69" s="148"/>
    </row>
    <row r="70" spans="1:11" x14ac:dyDescent="0.25">
      <c r="A70" s="46"/>
      <c r="B70" s="34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101"/>
      <c r="H70" s="102"/>
      <c r="I70" s="26">
        <f t="shared" ref="I70:I133" si="27">(H70-G70)/1000</f>
        <v>0</v>
      </c>
      <c r="J70" s="35" t="e">
        <f t="shared" si="4"/>
        <v>#DIV/0!</v>
      </c>
      <c r="K70" s="147" t="e">
        <f t="shared" ref="K70" si="28">ABS(I70-I71)/AVERAGE(I70,I71)</f>
        <v>#DIV/0!</v>
      </c>
    </row>
    <row r="71" spans="1:11" x14ac:dyDescent="0.25">
      <c r="A71" s="46"/>
      <c r="B71" s="34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101"/>
      <c r="H71" s="102"/>
      <c r="I71" s="26">
        <f t="shared" si="27"/>
        <v>0</v>
      </c>
      <c r="J71" s="35" t="e">
        <f t="shared" si="4"/>
        <v>#DIV/0!</v>
      </c>
      <c r="K71" s="148"/>
    </row>
    <row r="72" spans="1:11" x14ac:dyDescent="0.25">
      <c r="A72" s="46"/>
      <c r="B72" s="34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101"/>
      <c r="H72" s="102"/>
      <c r="I72" s="26">
        <f t="shared" si="27"/>
        <v>0</v>
      </c>
      <c r="J72" s="35" t="e">
        <f t="shared" si="4"/>
        <v>#DIV/0!</v>
      </c>
      <c r="K72" s="147" t="e">
        <f t="shared" ref="K72" si="29">ABS(I72-I73)/AVERAGE(I72,I73)</f>
        <v>#DIV/0!</v>
      </c>
    </row>
    <row r="73" spans="1:11" x14ac:dyDescent="0.25">
      <c r="A73" s="46"/>
      <c r="B73" s="34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101"/>
      <c r="H73" s="102"/>
      <c r="I73" s="26">
        <f t="shared" si="27"/>
        <v>0</v>
      </c>
      <c r="J73" s="35" t="e">
        <f t="shared" si="4"/>
        <v>#DIV/0!</v>
      </c>
      <c r="K73" s="148"/>
    </row>
    <row r="74" spans="1:11" x14ac:dyDescent="0.25">
      <c r="A74" s="46"/>
      <c r="B74" s="34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101"/>
      <c r="H74" s="102"/>
      <c r="I74" s="26">
        <f t="shared" si="27"/>
        <v>0</v>
      </c>
      <c r="J74" s="35" t="e">
        <f t="shared" si="4"/>
        <v>#DIV/0!</v>
      </c>
      <c r="K74" s="147" t="e">
        <f t="shared" ref="K74" si="30">ABS(I74-I75)/AVERAGE(I74,I75)</f>
        <v>#DIV/0!</v>
      </c>
    </row>
    <row r="75" spans="1:11" x14ac:dyDescent="0.25">
      <c r="A75" s="46"/>
      <c r="B75" s="34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101"/>
      <c r="H75" s="102"/>
      <c r="I75" s="26">
        <f t="shared" si="27"/>
        <v>0</v>
      </c>
      <c r="J75" s="35" t="e">
        <f t="shared" si="4"/>
        <v>#DIV/0!</v>
      </c>
      <c r="K75" s="148"/>
    </row>
    <row r="76" spans="1:11" x14ac:dyDescent="0.25">
      <c r="A76" s="46"/>
      <c r="B76" s="34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101"/>
      <c r="H76" s="102"/>
      <c r="I76" s="26">
        <f t="shared" si="27"/>
        <v>0</v>
      </c>
      <c r="J76" s="35" t="e">
        <f t="shared" si="4"/>
        <v>#DIV/0!</v>
      </c>
      <c r="K76" s="147" t="e">
        <f t="shared" ref="K76" si="31">ABS(I76-I77)/AVERAGE(I76,I77)</f>
        <v>#DIV/0!</v>
      </c>
    </row>
    <row r="77" spans="1:11" x14ac:dyDescent="0.25">
      <c r="A77" s="46"/>
      <c r="B77" s="34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101"/>
      <c r="H77" s="102"/>
      <c r="I77" s="26">
        <f t="shared" si="27"/>
        <v>0</v>
      </c>
      <c r="J77" s="35" t="e">
        <f t="shared" si="4"/>
        <v>#DIV/0!</v>
      </c>
      <c r="K77" s="148"/>
    </row>
    <row r="78" spans="1:11" x14ac:dyDescent="0.25">
      <c r="A78" s="46"/>
      <c r="B78" s="34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101"/>
      <c r="H78" s="102"/>
      <c r="I78" s="26">
        <f t="shared" si="27"/>
        <v>0</v>
      </c>
      <c r="J78" s="35" t="e">
        <f t="shared" si="4"/>
        <v>#DIV/0!</v>
      </c>
      <c r="K78" s="147" t="e">
        <f t="shared" ref="K78" si="32">ABS(I78-I79)/AVERAGE(I78,I79)</f>
        <v>#DIV/0!</v>
      </c>
    </row>
    <row r="79" spans="1:11" x14ac:dyDescent="0.25">
      <c r="A79" s="46"/>
      <c r="B79" s="34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101"/>
      <c r="H79" s="102"/>
      <c r="I79" s="26">
        <f t="shared" si="27"/>
        <v>0</v>
      </c>
      <c r="J79" s="35" t="e">
        <f t="shared" si="4"/>
        <v>#DIV/0!</v>
      </c>
      <c r="K79" s="148"/>
    </row>
    <row r="80" spans="1:11" x14ac:dyDescent="0.25">
      <c r="A80" s="46"/>
      <c r="B80" s="34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101"/>
      <c r="H80" s="102"/>
      <c r="I80" s="26">
        <f t="shared" si="27"/>
        <v>0</v>
      </c>
      <c r="J80" s="35" t="e">
        <f t="shared" si="4"/>
        <v>#DIV/0!</v>
      </c>
      <c r="K80" s="147" t="e">
        <f t="shared" ref="K80" si="33">ABS(I80-I81)/AVERAGE(I80,I81)</f>
        <v>#DIV/0!</v>
      </c>
    </row>
    <row r="81" spans="1:11" x14ac:dyDescent="0.25">
      <c r="A81" s="46"/>
      <c r="B81" s="34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101"/>
      <c r="H81" s="102"/>
      <c r="I81" s="26">
        <f t="shared" si="27"/>
        <v>0</v>
      </c>
      <c r="J81" s="35" t="e">
        <f t="shared" si="4"/>
        <v>#DIV/0!</v>
      </c>
      <c r="K81" s="148"/>
    </row>
    <row r="82" spans="1:11" x14ac:dyDescent="0.25">
      <c r="A82" s="46"/>
      <c r="B82" s="34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101"/>
      <c r="H82" s="102"/>
      <c r="I82" s="26">
        <f t="shared" si="27"/>
        <v>0</v>
      </c>
      <c r="J82" s="35" t="e">
        <f t="shared" si="4"/>
        <v>#DIV/0!</v>
      </c>
      <c r="K82" s="147" t="e">
        <f t="shared" ref="K82" si="34">ABS(I82-I83)/AVERAGE(I82,I83)</f>
        <v>#DIV/0!</v>
      </c>
    </row>
    <row r="83" spans="1:11" x14ac:dyDescent="0.25">
      <c r="A83" s="46"/>
      <c r="B83" s="34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101"/>
      <c r="H83" s="102"/>
      <c r="I83" s="26">
        <f t="shared" si="27"/>
        <v>0</v>
      </c>
      <c r="J83" s="35" t="e">
        <f t="shared" si="4"/>
        <v>#DIV/0!</v>
      </c>
      <c r="K83" s="148"/>
    </row>
    <row r="84" spans="1:11" x14ac:dyDescent="0.25">
      <c r="A84" s="46"/>
      <c r="B84" s="34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101"/>
      <c r="H84" s="102"/>
      <c r="I84" s="26">
        <f t="shared" si="27"/>
        <v>0</v>
      </c>
      <c r="J84" s="35" t="e">
        <f t="shared" si="4"/>
        <v>#DIV/0!</v>
      </c>
      <c r="K84" s="147" t="e">
        <f t="shared" ref="K84" si="35">ABS(I84-I85)/AVERAGE(I84,I85)</f>
        <v>#DIV/0!</v>
      </c>
    </row>
    <row r="85" spans="1:11" x14ac:dyDescent="0.25">
      <c r="A85" s="46"/>
      <c r="B85" s="34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101"/>
      <c r="H85" s="102"/>
      <c r="I85" s="26">
        <f t="shared" si="27"/>
        <v>0</v>
      </c>
      <c r="J85" s="35" t="e">
        <f t="shared" si="4"/>
        <v>#DIV/0!</v>
      </c>
      <c r="K85" s="148"/>
    </row>
    <row r="86" spans="1:11" x14ac:dyDescent="0.25">
      <c r="A86" s="46"/>
      <c r="B86" s="34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101"/>
      <c r="H86" s="102"/>
      <c r="I86" s="26">
        <f t="shared" si="27"/>
        <v>0</v>
      </c>
      <c r="J86" s="35" t="e">
        <f t="shared" si="4"/>
        <v>#DIV/0!</v>
      </c>
      <c r="K86" s="147" t="e">
        <f t="shared" ref="K86" si="36">ABS(I86-I87)/AVERAGE(I86,I87)</f>
        <v>#DIV/0!</v>
      </c>
    </row>
    <row r="87" spans="1:11" x14ac:dyDescent="0.25">
      <c r="A87" s="46"/>
      <c r="B87" s="34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101"/>
      <c r="H87" s="102"/>
      <c r="I87" s="26">
        <f t="shared" si="27"/>
        <v>0</v>
      </c>
      <c r="J87" s="35" t="e">
        <f t="shared" si="4"/>
        <v>#DIV/0!</v>
      </c>
      <c r="K87" s="148"/>
    </row>
    <row r="88" spans="1:11" x14ac:dyDescent="0.25">
      <c r="A88" s="46"/>
      <c r="B88" s="34"/>
      <c r="C88" s="5">
        <v>500</v>
      </c>
      <c r="D88" s="5">
        <v>5</v>
      </c>
      <c r="E88" s="3">
        <v>0.25</v>
      </c>
      <c r="F88" s="7" t="e">
        <f t="shared" ref="F88:F151" si="37">E88/B88</f>
        <v>#DIV/0!</v>
      </c>
      <c r="G88" s="101"/>
      <c r="H88" s="102"/>
      <c r="I88" s="26">
        <f t="shared" si="27"/>
        <v>0</v>
      </c>
      <c r="J88" s="35" t="e">
        <f t="shared" ref="J88:J151" si="38">I88/F88</f>
        <v>#DIV/0!</v>
      </c>
      <c r="K88" s="147" t="e">
        <f t="shared" ref="K88" si="39">ABS(I88-I89)/AVERAGE(I88,I89)</f>
        <v>#DIV/0!</v>
      </c>
    </row>
    <row r="89" spans="1:11" x14ac:dyDescent="0.25">
      <c r="A89" s="46"/>
      <c r="B89" s="34"/>
      <c r="C89" s="5">
        <v>500</v>
      </c>
      <c r="D89" s="5">
        <v>5</v>
      </c>
      <c r="E89" s="3">
        <v>0.25</v>
      </c>
      <c r="F89" s="7" t="e">
        <f t="shared" si="37"/>
        <v>#DIV/0!</v>
      </c>
      <c r="G89" s="101"/>
      <c r="H89" s="102"/>
      <c r="I89" s="26">
        <f t="shared" si="27"/>
        <v>0</v>
      </c>
      <c r="J89" s="35" t="e">
        <f t="shared" si="38"/>
        <v>#DIV/0!</v>
      </c>
      <c r="K89" s="148"/>
    </row>
    <row r="90" spans="1:11" x14ac:dyDescent="0.25">
      <c r="A90" s="46"/>
      <c r="B90" s="34"/>
      <c r="C90" s="5">
        <v>500</v>
      </c>
      <c r="D90" s="5">
        <v>5</v>
      </c>
      <c r="E90" s="3">
        <v>0.25</v>
      </c>
      <c r="F90" s="7" t="e">
        <f t="shared" si="37"/>
        <v>#DIV/0!</v>
      </c>
      <c r="G90" s="101"/>
      <c r="H90" s="102"/>
      <c r="I90" s="26">
        <f t="shared" si="27"/>
        <v>0</v>
      </c>
      <c r="J90" s="35" t="e">
        <f t="shared" si="38"/>
        <v>#DIV/0!</v>
      </c>
      <c r="K90" s="147" t="e">
        <f t="shared" ref="K90" si="40">ABS(I90-I91)/AVERAGE(I90,I91)</f>
        <v>#DIV/0!</v>
      </c>
    </row>
    <row r="91" spans="1:11" x14ac:dyDescent="0.25">
      <c r="A91" s="46"/>
      <c r="B91" s="34"/>
      <c r="C91" s="5">
        <v>500</v>
      </c>
      <c r="D91" s="5">
        <v>5</v>
      </c>
      <c r="E91" s="3">
        <v>0.25</v>
      </c>
      <c r="F91" s="7" t="e">
        <f t="shared" si="37"/>
        <v>#DIV/0!</v>
      </c>
      <c r="G91" s="101"/>
      <c r="H91" s="102"/>
      <c r="I91" s="26">
        <f t="shared" si="27"/>
        <v>0</v>
      </c>
      <c r="J91" s="35" t="e">
        <f t="shared" si="38"/>
        <v>#DIV/0!</v>
      </c>
      <c r="K91" s="148"/>
    </row>
    <row r="92" spans="1:11" x14ac:dyDescent="0.25">
      <c r="A92" s="46"/>
      <c r="B92" s="34"/>
      <c r="C92" s="5">
        <v>500</v>
      </c>
      <c r="D92" s="5">
        <v>5</v>
      </c>
      <c r="E92" s="3">
        <v>0.25</v>
      </c>
      <c r="F92" s="7" t="e">
        <f t="shared" si="37"/>
        <v>#DIV/0!</v>
      </c>
      <c r="G92" s="101"/>
      <c r="H92" s="102"/>
      <c r="I92" s="26">
        <f t="shared" si="27"/>
        <v>0</v>
      </c>
      <c r="J92" s="35" t="e">
        <f t="shared" si="38"/>
        <v>#DIV/0!</v>
      </c>
      <c r="K92" s="147" t="e">
        <f t="shared" ref="K92" si="41">ABS(I92-I93)/AVERAGE(I92,I93)</f>
        <v>#DIV/0!</v>
      </c>
    </row>
    <row r="93" spans="1:11" x14ac:dyDescent="0.25">
      <c r="A93" s="46"/>
      <c r="B93" s="34"/>
      <c r="C93" s="5">
        <v>500</v>
      </c>
      <c r="D93" s="5">
        <v>5</v>
      </c>
      <c r="E93" s="3">
        <v>0.25</v>
      </c>
      <c r="F93" s="7" t="e">
        <f t="shared" si="37"/>
        <v>#DIV/0!</v>
      </c>
      <c r="G93" s="101"/>
      <c r="H93" s="102"/>
      <c r="I93" s="26">
        <f t="shared" si="27"/>
        <v>0</v>
      </c>
      <c r="J93" s="35" t="e">
        <f t="shared" si="38"/>
        <v>#DIV/0!</v>
      </c>
      <c r="K93" s="148"/>
    </row>
    <row r="94" spans="1:11" x14ac:dyDescent="0.25">
      <c r="A94" s="46"/>
      <c r="B94" s="34"/>
      <c r="C94" s="5">
        <v>500</v>
      </c>
      <c r="D94" s="5">
        <v>5</v>
      </c>
      <c r="E94" s="3">
        <v>0.25</v>
      </c>
      <c r="F94" s="7" t="e">
        <f t="shared" si="37"/>
        <v>#DIV/0!</v>
      </c>
      <c r="G94" s="101"/>
      <c r="H94" s="102"/>
      <c r="I94" s="26">
        <f t="shared" si="27"/>
        <v>0</v>
      </c>
      <c r="J94" s="35" t="e">
        <f t="shared" si="38"/>
        <v>#DIV/0!</v>
      </c>
      <c r="K94" s="147" t="e">
        <f t="shared" ref="K94" si="42">ABS(I94-I95)/AVERAGE(I94,I95)</f>
        <v>#DIV/0!</v>
      </c>
    </row>
    <row r="95" spans="1:11" x14ac:dyDescent="0.25">
      <c r="A95" s="46"/>
      <c r="B95" s="34"/>
      <c r="C95" s="5">
        <v>500</v>
      </c>
      <c r="D95" s="5">
        <v>5</v>
      </c>
      <c r="E95" s="3">
        <v>0.25</v>
      </c>
      <c r="F95" s="7" t="e">
        <f t="shared" si="37"/>
        <v>#DIV/0!</v>
      </c>
      <c r="G95" s="101"/>
      <c r="H95" s="102"/>
      <c r="I95" s="26">
        <f t="shared" si="27"/>
        <v>0</v>
      </c>
      <c r="J95" s="35" t="e">
        <f t="shared" si="38"/>
        <v>#DIV/0!</v>
      </c>
      <c r="K95" s="148"/>
    </row>
    <row r="96" spans="1:11" x14ac:dyDescent="0.25">
      <c r="A96" s="46"/>
      <c r="B96" s="34"/>
      <c r="C96" s="5">
        <v>500</v>
      </c>
      <c r="D96" s="5">
        <v>5</v>
      </c>
      <c r="E96" s="3">
        <v>0.25</v>
      </c>
      <c r="F96" s="7" t="e">
        <f t="shared" si="37"/>
        <v>#DIV/0!</v>
      </c>
      <c r="G96" s="101"/>
      <c r="H96" s="102"/>
      <c r="I96" s="26">
        <f t="shared" si="27"/>
        <v>0</v>
      </c>
      <c r="J96" s="35" t="e">
        <f t="shared" si="38"/>
        <v>#DIV/0!</v>
      </c>
      <c r="K96" s="147" t="e">
        <f t="shared" ref="K96" si="43">ABS(I96-I97)/AVERAGE(I96,I97)</f>
        <v>#DIV/0!</v>
      </c>
    </row>
    <row r="97" spans="1:11" x14ac:dyDescent="0.25">
      <c r="A97" s="46"/>
      <c r="B97" s="34"/>
      <c r="C97" s="5">
        <v>500</v>
      </c>
      <c r="D97" s="5">
        <v>5</v>
      </c>
      <c r="E97" s="3">
        <v>0.25</v>
      </c>
      <c r="F97" s="7" t="e">
        <f t="shared" si="37"/>
        <v>#DIV/0!</v>
      </c>
      <c r="G97" s="101"/>
      <c r="H97" s="102"/>
      <c r="I97" s="26">
        <f t="shared" si="27"/>
        <v>0</v>
      </c>
      <c r="J97" s="35" t="e">
        <f t="shared" si="38"/>
        <v>#DIV/0!</v>
      </c>
      <c r="K97" s="148"/>
    </row>
    <row r="98" spans="1:11" x14ac:dyDescent="0.25">
      <c r="A98" s="46"/>
      <c r="B98" s="34"/>
      <c r="C98" s="5">
        <v>500</v>
      </c>
      <c r="D98" s="5">
        <v>5</v>
      </c>
      <c r="E98" s="3">
        <v>0.25</v>
      </c>
      <c r="F98" s="7" t="e">
        <f t="shared" si="37"/>
        <v>#DIV/0!</v>
      </c>
      <c r="G98" s="101"/>
      <c r="H98" s="102"/>
      <c r="I98" s="26">
        <f t="shared" si="27"/>
        <v>0</v>
      </c>
      <c r="J98" s="35" t="e">
        <f t="shared" si="38"/>
        <v>#DIV/0!</v>
      </c>
      <c r="K98" s="147" t="e">
        <f t="shared" ref="K98" si="44">ABS(I98-I99)/AVERAGE(I98,I99)</f>
        <v>#DIV/0!</v>
      </c>
    </row>
    <row r="99" spans="1:11" x14ac:dyDescent="0.25">
      <c r="A99" s="46"/>
      <c r="B99" s="34"/>
      <c r="C99" s="5">
        <v>500</v>
      </c>
      <c r="D99" s="5">
        <v>5</v>
      </c>
      <c r="E99" s="3">
        <v>0.25</v>
      </c>
      <c r="F99" s="7" t="e">
        <f t="shared" si="37"/>
        <v>#DIV/0!</v>
      </c>
      <c r="G99" s="101"/>
      <c r="H99" s="102"/>
      <c r="I99" s="26">
        <f t="shared" si="27"/>
        <v>0</v>
      </c>
      <c r="J99" s="35" t="e">
        <f t="shared" si="38"/>
        <v>#DIV/0!</v>
      </c>
      <c r="K99" s="148"/>
    </row>
    <row r="100" spans="1:11" x14ac:dyDescent="0.25">
      <c r="A100" s="46"/>
      <c r="B100" s="34"/>
      <c r="C100" s="5">
        <v>500</v>
      </c>
      <c r="D100" s="5">
        <v>5</v>
      </c>
      <c r="E100" s="3">
        <v>0.25</v>
      </c>
      <c r="F100" s="7" t="e">
        <f t="shared" si="37"/>
        <v>#DIV/0!</v>
      </c>
      <c r="G100" s="101"/>
      <c r="H100" s="102"/>
      <c r="I100" s="26">
        <f t="shared" si="27"/>
        <v>0</v>
      </c>
      <c r="J100" s="35" t="e">
        <f t="shared" si="38"/>
        <v>#DIV/0!</v>
      </c>
      <c r="K100" s="147" t="e">
        <f t="shared" ref="K100" si="45">ABS(I100-I101)/AVERAGE(I100,I101)</f>
        <v>#DIV/0!</v>
      </c>
    </row>
    <row r="101" spans="1:11" x14ac:dyDescent="0.25">
      <c r="A101" s="46"/>
      <c r="B101" s="34"/>
      <c r="C101" s="5">
        <v>500</v>
      </c>
      <c r="D101" s="5">
        <v>5</v>
      </c>
      <c r="E101" s="3">
        <v>0.25</v>
      </c>
      <c r="F101" s="7" t="e">
        <f t="shared" si="37"/>
        <v>#DIV/0!</v>
      </c>
      <c r="G101" s="101"/>
      <c r="H101" s="102"/>
      <c r="I101" s="26">
        <f t="shared" si="27"/>
        <v>0</v>
      </c>
      <c r="J101" s="35" t="e">
        <f t="shared" si="38"/>
        <v>#DIV/0!</v>
      </c>
      <c r="K101" s="148"/>
    </row>
    <row r="102" spans="1:11" x14ac:dyDescent="0.25">
      <c r="A102" s="46"/>
      <c r="B102" s="34"/>
      <c r="C102" s="5">
        <v>500</v>
      </c>
      <c r="D102" s="5">
        <v>5</v>
      </c>
      <c r="E102" s="3">
        <v>0.25</v>
      </c>
      <c r="F102" s="7" t="e">
        <f t="shared" si="37"/>
        <v>#DIV/0!</v>
      </c>
      <c r="G102" s="101"/>
      <c r="H102" s="102"/>
      <c r="I102" s="26">
        <f t="shared" si="27"/>
        <v>0</v>
      </c>
      <c r="J102" s="35" t="e">
        <f t="shared" si="38"/>
        <v>#DIV/0!</v>
      </c>
      <c r="K102" s="147" t="e">
        <f t="shared" ref="K102" si="46">ABS(I102-I103)/AVERAGE(I102,I103)</f>
        <v>#DIV/0!</v>
      </c>
    </row>
    <row r="103" spans="1:11" x14ac:dyDescent="0.25">
      <c r="A103" s="46"/>
      <c r="B103" s="34"/>
      <c r="C103" s="5">
        <v>500</v>
      </c>
      <c r="D103" s="5">
        <v>5</v>
      </c>
      <c r="E103" s="3">
        <v>0.25</v>
      </c>
      <c r="F103" s="7" t="e">
        <f t="shared" si="37"/>
        <v>#DIV/0!</v>
      </c>
      <c r="G103" s="101"/>
      <c r="H103" s="102"/>
      <c r="I103" s="26">
        <f t="shared" si="27"/>
        <v>0</v>
      </c>
      <c r="J103" s="35" t="e">
        <f t="shared" si="38"/>
        <v>#DIV/0!</v>
      </c>
      <c r="K103" s="148"/>
    </row>
    <row r="104" spans="1:11" x14ac:dyDescent="0.25">
      <c r="A104" s="46"/>
      <c r="B104" s="34"/>
      <c r="C104" s="5">
        <v>500</v>
      </c>
      <c r="D104" s="5">
        <v>5</v>
      </c>
      <c r="E104" s="3">
        <v>0.25</v>
      </c>
      <c r="F104" s="7" t="e">
        <f t="shared" si="37"/>
        <v>#DIV/0!</v>
      </c>
      <c r="G104" s="101"/>
      <c r="H104" s="102"/>
      <c r="I104" s="26">
        <f t="shared" si="27"/>
        <v>0</v>
      </c>
      <c r="J104" s="35" t="e">
        <f t="shared" si="38"/>
        <v>#DIV/0!</v>
      </c>
      <c r="K104" s="147" t="e">
        <f t="shared" ref="K104" si="47">ABS(I104-I105)/AVERAGE(I104,I105)</f>
        <v>#DIV/0!</v>
      </c>
    </row>
    <row r="105" spans="1:11" x14ac:dyDescent="0.25">
      <c r="A105" s="46"/>
      <c r="B105" s="34"/>
      <c r="C105" s="5">
        <v>500</v>
      </c>
      <c r="D105" s="5">
        <v>5</v>
      </c>
      <c r="E105" s="3">
        <v>0.25</v>
      </c>
      <c r="F105" s="7" t="e">
        <f t="shared" si="37"/>
        <v>#DIV/0!</v>
      </c>
      <c r="G105" s="101"/>
      <c r="H105" s="102"/>
      <c r="I105" s="26">
        <f t="shared" si="27"/>
        <v>0</v>
      </c>
      <c r="J105" s="35" t="e">
        <f t="shared" si="38"/>
        <v>#DIV/0!</v>
      </c>
      <c r="K105" s="148"/>
    </row>
    <row r="106" spans="1:11" x14ac:dyDescent="0.25">
      <c r="A106" s="46"/>
      <c r="B106" s="34"/>
      <c r="C106" s="5">
        <v>500</v>
      </c>
      <c r="D106" s="5">
        <v>5</v>
      </c>
      <c r="E106" s="3">
        <v>0.25</v>
      </c>
      <c r="F106" s="7" t="e">
        <f t="shared" si="37"/>
        <v>#DIV/0!</v>
      </c>
      <c r="G106" s="101"/>
      <c r="H106" s="102"/>
      <c r="I106" s="26">
        <f t="shared" si="27"/>
        <v>0</v>
      </c>
      <c r="J106" s="35" t="e">
        <f t="shared" si="38"/>
        <v>#DIV/0!</v>
      </c>
      <c r="K106" s="147" t="e">
        <f t="shared" ref="K106" si="48">ABS(I106-I107)/AVERAGE(I106,I107)</f>
        <v>#DIV/0!</v>
      </c>
    </row>
    <row r="107" spans="1:11" x14ac:dyDescent="0.25">
      <c r="A107" s="46"/>
      <c r="B107" s="34"/>
      <c r="C107" s="5">
        <v>500</v>
      </c>
      <c r="D107" s="5">
        <v>5</v>
      </c>
      <c r="E107" s="3">
        <v>0.25</v>
      </c>
      <c r="F107" s="7" t="e">
        <f t="shared" si="37"/>
        <v>#DIV/0!</v>
      </c>
      <c r="G107" s="101"/>
      <c r="H107" s="102"/>
      <c r="I107" s="26">
        <f t="shared" si="27"/>
        <v>0</v>
      </c>
      <c r="J107" s="35" t="e">
        <f t="shared" si="38"/>
        <v>#DIV/0!</v>
      </c>
      <c r="K107" s="148"/>
    </row>
    <row r="108" spans="1:11" x14ac:dyDescent="0.25">
      <c r="A108" s="46"/>
      <c r="B108" s="34"/>
      <c r="C108" s="5">
        <v>500</v>
      </c>
      <c r="D108" s="5">
        <v>5</v>
      </c>
      <c r="E108" s="3">
        <v>0.25</v>
      </c>
      <c r="F108" s="7" t="e">
        <f t="shared" si="37"/>
        <v>#DIV/0!</v>
      </c>
      <c r="G108" s="101"/>
      <c r="H108" s="102"/>
      <c r="I108" s="26">
        <f t="shared" si="27"/>
        <v>0</v>
      </c>
      <c r="J108" s="35" t="e">
        <f t="shared" si="38"/>
        <v>#DIV/0!</v>
      </c>
      <c r="K108" s="147" t="e">
        <f t="shared" ref="K108" si="49">ABS(I108-I109)/AVERAGE(I108,I109)</f>
        <v>#DIV/0!</v>
      </c>
    </row>
    <row r="109" spans="1:11" x14ac:dyDescent="0.25">
      <c r="A109" s="46"/>
      <c r="B109" s="34"/>
      <c r="C109" s="5">
        <v>500</v>
      </c>
      <c r="D109" s="5">
        <v>5</v>
      </c>
      <c r="E109" s="3">
        <v>0.25</v>
      </c>
      <c r="F109" s="7" t="e">
        <f t="shared" si="37"/>
        <v>#DIV/0!</v>
      </c>
      <c r="G109" s="101"/>
      <c r="H109" s="102"/>
      <c r="I109" s="26">
        <f t="shared" si="27"/>
        <v>0</v>
      </c>
      <c r="J109" s="35" t="e">
        <f t="shared" si="38"/>
        <v>#DIV/0!</v>
      </c>
      <c r="K109" s="148"/>
    </row>
    <row r="110" spans="1:11" x14ac:dyDescent="0.25">
      <c r="A110" s="46"/>
      <c r="B110" s="34"/>
      <c r="C110" s="5">
        <v>500</v>
      </c>
      <c r="D110" s="5">
        <v>5</v>
      </c>
      <c r="E110" s="3">
        <v>0.25</v>
      </c>
      <c r="F110" s="7" t="e">
        <f t="shared" si="37"/>
        <v>#DIV/0!</v>
      </c>
      <c r="G110" s="101"/>
      <c r="H110" s="102"/>
      <c r="I110" s="26">
        <f t="shared" si="27"/>
        <v>0</v>
      </c>
      <c r="J110" s="35" t="e">
        <f t="shared" si="38"/>
        <v>#DIV/0!</v>
      </c>
      <c r="K110" s="147" t="e">
        <f t="shared" ref="K110" si="50">ABS(I110-I111)/AVERAGE(I110,I111)</f>
        <v>#DIV/0!</v>
      </c>
    </row>
    <row r="111" spans="1:11" x14ac:dyDescent="0.25">
      <c r="A111" s="46"/>
      <c r="B111" s="34"/>
      <c r="C111" s="5">
        <v>500</v>
      </c>
      <c r="D111" s="5">
        <v>5</v>
      </c>
      <c r="E111" s="3">
        <v>0.25</v>
      </c>
      <c r="F111" s="7" t="e">
        <f t="shared" si="37"/>
        <v>#DIV/0!</v>
      </c>
      <c r="G111" s="101"/>
      <c r="H111" s="102"/>
      <c r="I111" s="26">
        <f t="shared" si="27"/>
        <v>0</v>
      </c>
      <c r="J111" s="35" t="e">
        <f t="shared" si="38"/>
        <v>#DIV/0!</v>
      </c>
      <c r="K111" s="148"/>
    </row>
    <row r="112" spans="1:11" x14ac:dyDescent="0.25">
      <c r="A112" s="46"/>
      <c r="B112" s="34"/>
      <c r="C112" s="5">
        <v>500</v>
      </c>
      <c r="D112" s="5">
        <v>5</v>
      </c>
      <c r="E112" s="3">
        <v>0.25</v>
      </c>
      <c r="F112" s="7" t="e">
        <f t="shared" si="37"/>
        <v>#DIV/0!</v>
      </c>
      <c r="G112" s="101"/>
      <c r="H112" s="102"/>
      <c r="I112" s="26">
        <f t="shared" si="27"/>
        <v>0</v>
      </c>
      <c r="J112" s="35" t="e">
        <f t="shared" si="38"/>
        <v>#DIV/0!</v>
      </c>
      <c r="K112" s="147" t="e">
        <f t="shared" ref="K112" si="51">ABS(I112-I113)/AVERAGE(I112,I113)</f>
        <v>#DIV/0!</v>
      </c>
    </row>
    <row r="113" spans="1:11" x14ac:dyDescent="0.25">
      <c r="A113" s="46"/>
      <c r="B113" s="34"/>
      <c r="C113" s="5">
        <v>500</v>
      </c>
      <c r="D113" s="5">
        <v>5</v>
      </c>
      <c r="E113" s="3">
        <v>0.25</v>
      </c>
      <c r="F113" s="7" t="e">
        <f t="shared" si="37"/>
        <v>#DIV/0!</v>
      </c>
      <c r="G113" s="101"/>
      <c r="H113" s="102"/>
      <c r="I113" s="26">
        <f t="shared" si="27"/>
        <v>0</v>
      </c>
      <c r="J113" s="35" t="e">
        <f t="shared" si="38"/>
        <v>#DIV/0!</v>
      </c>
      <c r="K113" s="148"/>
    </row>
    <row r="114" spans="1:11" x14ac:dyDescent="0.25">
      <c r="A114" s="46"/>
      <c r="B114" s="34"/>
      <c r="C114" s="5">
        <v>500</v>
      </c>
      <c r="D114" s="5">
        <v>5</v>
      </c>
      <c r="E114" s="3">
        <v>0.25</v>
      </c>
      <c r="F114" s="7" t="e">
        <f t="shared" si="37"/>
        <v>#DIV/0!</v>
      </c>
      <c r="G114" s="101"/>
      <c r="H114" s="102"/>
      <c r="I114" s="26">
        <f t="shared" si="27"/>
        <v>0</v>
      </c>
      <c r="J114" s="35" t="e">
        <f t="shared" si="38"/>
        <v>#DIV/0!</v>
      </c>
      <c r="K114" s="147" t="e">
        <f t="shared" ref="K114" si="52">ABS(I114-I115)/AVERAGE(I114,I115)</f>
        <v>#DIV/0!</v>
      </c>
    </row>
    <row r="115" spans="1:11" x14ac:dyDescent="0.25">
      <c r="A115" s="46"/>
      <c r="B115" s="34"/>
      <c r="C115" s="5">
        <v>500</v>
      </c>
      <c r="D115" s="5">
        <v>5</v>
      </c>
      <c r="E115" s="3">
        <v>0.25</v>
      </c>
      <c r="F115" s="7" t="e">
        <f t="shared" si="37"/>
        <v>#DIV/0!</v>
      </c>
      <c r="G115" s="101"/>
      <c r="H115" s="102"/>
      <c r="I115" s="26">
        <f t="shared" si="27"/>
        <v>0</v>
      </c>
      <c r="J115" s="35" t="e">
        <f t="shared" si="38"/>
        <v>#DIV/0!</v>
      </c>
      <c r="K115" s="148"/>
    </row>
    <row r="116" spans="1:11" x14ac:dyDescent="0.25">
      <c r="A116" s="46"/>
      <c r="B116" s="34"/>
      <c r="C116" s="5">
        <v>500</v>
      </c>
      <c r="D116" s="5">
        <v>5</v>
      </c>
      <c r="E116" s="3">
        <v>0.25</v>
      </c>
      <c r="F116" s="7" t="e">
        <f t="shared" si="37"/>
        <v>#DIV/0!</v>
      </c>
      <c r="G116" s="101"/>
      <c r="H116" s="102"/>
      <c r="I116" s="26">
        <f t="shared" si="27"/>
        <v>0</v>
      </c>
      <c r="J116" s="35" t="e">
        <f t="shared" si="38"/>
        <v>#DIV/0!</v>
      </c>
      <c r="K116" s="147" t="e">
        <f t="shared" ref="K116" si="53">ABS(I116-I117)/AVERAGE(I116,I117)</f>
        <v>#DIV/0!</v>
      </c>
    </row>
    <row r="117" spans="1:11" x14ac:dyDescent="0.25">
      <c r="A117" s="46"/>
      <c r="B117" s="34"/>
      <c r="C117" s="5">
        <v>500</v>
      </c>
      <c r="D117" s="5">
        <v>5</v>
      </c>
      <c r="E117" s="3">
        <v>0.25</v>
      </c>
      <c r="F117" s="7" t="e">
        <f t="shared" si="37"/>
        <v>#DIV/0!</v>
      </c>
      <c r="G117" s="101"/>
      <c r="H117" s="102"/>
      <c r="I117" s="26">
        <f t="shared" si="27"/>
        <v>0</v>
      </c>
      <c r="J117" s="35" t="e">
        <f t="shared" si="38"/>
        <v>#DIV/0!</v>
      </c>
      <c r="K117" s="148"/>
    </row>
    <row r="118" spans="1:11" x14ac:dyDescent="0.25">
      <c r="A118" s="46"/>
      <c r="B118" s="34"/>
      <c r="C118" s="5">
        <v>500</v>
      </c>
      <c r="D118" s="5">
        <v>5</v>
      </c>
      <c r="E118" s="3">
        <v>0.25</v>
      </c>
      <c r="F118" s="7" t="e">
        <f t="shared" si="37"/>
        <v>#DIV/0!</v>
      </c>
      <c r="G118" s="101"/>
      <c r="H118" s="102"/>
      <c r="I118" s="26">
        <f t="shared" si="27"/>
        <v>0</v>
      </c>
      <c r="J118" s="35" t="e">
        <f t="shared" si="38"/>
        <v>#DIV/0!</v>
      </c>
      <c r="K118" s="147" t="e">
        <f t="shared" ref="K118" si="54">ABS(I118-I119)/AVERAGE(I118,I119)</f>
        <v>#DIV/0!</v>
      </c>
    </row>
    <row r="119" spans="1:11" x14ac:dyDescent="0.25">
      <c r="A119" s="46"/>
      <c r="B119" s="34"/>
      <c r="C119" s="5">
        <v>500</v>
      </c>
      <c r="D119" s="5">
        <v>5</v>
      </c>
      <c r="E119" s="3">
        <v>0.25</v>
      </c>
      <c r="F119" s="7" t="e">
        <f t="shared" si="37"/>
        <v>#DIV/0!</v>
      </c>
      <c r="G119" s="101"/>
      <c r="H119" s="102"/>
      <c r="I119" s="26">
        <f t="shared" si="27"/>
        <v>0</v>
      </c>
      <c r="J119" s="35" t="e">
        <f t="shared" si="38"/>
        <v>#DIV/0!</v>
      </c>
      <c r="K119" s="148"/>
    </row>
    <row r="120" spans="1:11" x14ac:dyDescent="0.25">
      <c r="A120" s="46"/>
      <c r="B120" s="34"/>
      <c r="C120" s="5">
        <v>500</v>
      </c>
      <c r="D120" s="5">
        <v>5</v>
      </c>
      <c r="E120" s="3">
        <v>0.25</v>
      </c>
      <c r="F120" s="7" t="e">
        <f t="shared" si="37"/>
        <v>#DIV/0!</v>
      </c>
      <c r="G120" s="101"/>
      <c r="H120" s="102"/>
      <c r="I120" s="26">
        <f t="shared" si="27"/>
        <v>0</v>
      </c>
      <c r="J120" s="35" t="e">
        <f t="shared" si="38"/>
        <v>#DIV/0!</v>
      </c>
      <c r="K120" s="147" t="e">
        <f t="shared" ref="K120" si="55">ABS(I120-I121)/AVERAGE(I120,I121)</f>
        <v>#DIV/0!</v>
      </c>
    </row>
    <row r="121" spans="1:11" x14ac:dyDescent="0.25">
      <c r="A121" s="46"/>
      <c r="B121" s="34"/>
      <c r="C121" s="5">
        <v>500</v>
      </c>
      <c r="D121" s="5">
        <v>5</v>
      </c>
      <c r="E121" s="3">
        <v>0.25</v>
      </c>
      <c r="F121" s="7" t="e">
        <f t="shared" si="37"/>
        <v>#DIV/0!</v>
      </c>
      <c r="G121" s="101"/>
      <c r="H121" s="102"/>
      <c r="I121" s="26">
        <f t="shared" si="27"/>
        <v>0</v>
      </c>
      <c r="J121" s="35" t="e">
        <f t="shared" si="38"/>
        <v>#DIV/0!</v>
      </c>
      <c r="K121" s="148"/>
    </row>
    <row r="122" spans="1:11" x14ac:dyDescent="0.25">
      <c r="A122" s="46"/>
      <c r="B122" s="34"/>
      <c r="C122" s="5">
        <v>500</v>
      </c>
      <c r="D122" s="5">
        <v>5</v>
      </c>
      <c r="E122" s="3">
        <v>0.25</v>
      </c>
      <c r="F122" s="7" t="e">
        <f t="shared" si="37"/>
        <v>#DIV/0!</v>
      </c>
      <c r="G122" s="101"/>
      <c r="H122" s="102"/>
      <c r="I122" s="26">
        <f t="shared" si="27"/>
        <v>0</v>
      </c>
      <c r="J122" s="35" t="e">
        <f t="shared" si="38"/>
        <v>#DIV/0!</v>
      </c>
      <c r="K122" s="147" t="e">
        <f t="shared" ref="K122" si="56">ABS(I122-I123)/AVERAGE(I122,I123)</f>
        <v>#DIV/0!</v>
      </c>
    </row>
    <row r="123" spans="1:11" x14ac:dyDescent="0.25">
      <c r="A123" s="46"/>
      <c r="B123" s="48"/>
      <c r="C123" s="5">
        <v>500</v>
      </c>
      <c r="D123" s="5">
        <v>5</v>
      </c>
      <c r="E123" s="3">
        <v>0.25</v>
      </c>
      <c r="F123" s="7" t="e">
        <f t="shared" si="37"/>
        <v>#DIV/0!</v>
      </c>
      <c r="G123" s="101"/>
      <c r="H123" s="102"/>
      <c r="I123" s="26">
        <f t="shared" si="27"/>
        <v>0</v>
      </c>
      <c r="J123" s="35" t="e">
        <f t="shared" si="38"/>
        <v>#DIV/0!</v>
      </c>
      <c r="K123" s="148"/>
    </row>
    <row r="124" spans="1:11" x14ac:dyDescent="0.25">
      <c r="A124" s="46"/>
      <c r="B124" s="34"/>
      <c r="C124" s="5">
        <v>500</v>
      </c>
      <c r="D124" s="5">
        <v>5</v>
      </c>
      <c r="E124" s="3">
        <v>0.25</v>
      </c>
      <c r="F124" s="7" t="e">
        <f t="shared" si="37"/>
        <v>#DIV/0!</v>
      </c>
      <c r="G124" s="101"/>
      <c r="H124" s="102"/>
      <c r="I124" s="26">
        <f t="shared" si="27"/>
        <v>0</v>
      </c>
      <c r="J124" s="35" t="e">
        <f t="shared" si="38"/>
        <v>#DIV/0!</v>
      </c>
      <c r="K124" s="147" t="e">
        <f t="shared" ref="K124" si="57">ABS(I124-I125)/AVERAGE(I124,I125)</f>
        <v>#DIV/0!</v>
      </c>
    </row>
    <row r="125" spans="1:11" x14ac:dyDescent="0.25">
      <c r="A125" s="46"/>
      <c r="B125" s="48"/>
      <c r="C125" s="5">
        <v>500</v>
      </c>
      <c r="D125" s="5">
        <v>5</v>
      </c>
      <c r="E125" s="3">
        <v>0.25</v>
      </c>
      <c r="F125" s="7" t="e">
        <f t="shared" si="37"/>
        <v>#DIV/0!</v>
      </c>
      <c r="G125" s="101"/>
      <c r="H125" s="102"/>
      <c r="I125" s="26">
        <f t="shared" si="27"/>
        <v>0</v>
      </c>
      <c r="J125" s="35" t="e">
        <f t="shared" si="38"/>
        <v>#DIV/0!</v>
      </c>
      <c r="K125" s="148"/>
    </row>
    <row r="126" spans="1:11" x14ac:dyDescent="0.25">
      <c r="A126" s="46"/>
      <c r="B126" s="34"/>
      <c r="C126" s="5">
        <v>500</v>
      </c>
      <c r="D126" s="5">
        <v>5</v>
      </c>
      <c r="E126" s="3">
        <v>0.25</v>
      </c>
      <c r="F126" s="7" t="e">
        <f t="shared" si="37"/>
        <v>#DIV/0!</v>
      </c>
      <c r="G126" s="101"/>
      <c r="H126" s="102"/>
      <c r="I126" s="26">
        <f t="shared" si="27"/>
        <v>0</v>
      </c>
      <c r="J126" s="35" t="e">
        <f t="shared" si="38"/>
        <v>#DIV/0!</v>
      </c>
      <c r="K126" s="147" t="e">
        <f t="shared" ref="K126" si="58">ABS(I126-I127)/AVERAGE(I126,I127)</f>
        <v>#DIV/0!</v>
      </c>
    </row>
    <row r="127" spans="1:11" x14ac:dyDescent="0.25">
      <c r="A127" s="46"/>
      <c r="B127" s="34"/>
      <c r="C127" s="5">
        <v>500</v>
      </c>
      <c r="D127" s="5">
        <v>5</v>
      </c>
      <c r="E127" s="3">
        <v>0.25</v>
      </c>
      <c r="F127" s="7" t="e">
        <f t="shared" si="37"/>
        <v>#DIV/0!</v>
      </c>
      <c r="G127" s="101"/>
      <c r="H127" s="102"/>
      <c r="I127" s="26">
        <f t="shared" si="27"/>
        <v>0</v>
      </c>
      <c r="J127" s="35" t="e">
        <f t="shared" si="38"/>
        <v>#DIV/0!</v>
      </c>
      <c r="K127" s="148"/>
    </row>
    <row r="128" spans="1:11" x14ac:dyDescent="0.25">
      <c r="A128" s="46"/>
      <c r="B128" s="34"/>
      <c r="C128" s="5">
        <v>500</v>
      </c>
      <c r="D128" s="5">
        <v>5</v>
      </c>
      <c r="E128" s="3">
        <v>0.25</v>
      </c>
      <c r="F128" s="7" t="e">
        <f t="shared" si="37"/>
        <v>#DIV/0!</v>
      </c>
      <c r="G128" s="101"/>
      <c r="H128" s="102"/>
      <c r="I128" s="26">
        <f t="shared" si="27"/>
        <v>0</v>
      </c>
      <c r="J128" s="35" t="e">
        <f t="shared" si="38"/>
        <v>#DIV/0!</v>
      </c>
      <c r="K128" s="147" t="e">
        <f t="shared" ref="K128" si="59">ABS(I128-I129)/AVERAGE(I128,I129)</f>
        <v>#DIV/0!</v>
      </c>
    </row>
    <row r="129" spans="1:11" x14ac:dyDescent="0.25">
      <c r="A129" s="46"/>
      <c r="B129" s="34"/>
      <c r="C129" s="5">
        <v>500</v>
      </c>
      <c r="D129" s="5">
        <v>5</v>
      </c>
      <c r="E129" s="3">
        <v>0.25</v>
      </c>
      <c r="F129" s="7" t="e">
        <f t="shared" si="37"/>
        <v>#DIV/0!</v>
      </c>
      <c r="G129" s="101"/>
      <c r="H129" s="102"/>
      <c r="I129" s="26">
        <f t="shared" si="27"/>
        <v>0</v>
      </c>
      <c r="J129" s="35" t="e">
        <f t="shared" si="38"/>
        <v>#DIV/0!</v>
      </c>
      <c r="K129" s="148"/>
    </row>
    <row r="130" spans="1:11" x14ac:dyDescent="0.25">
      <c r="A130" s="46"/>
      <c r="B130" s="34"/>
      <c r="C130" s="5">
        <v>500</v>
      </c>
      <c r="D130" s="5">
        <v>5</v>
      </c>
      <c r="E130" s="3">
        <v>0.25</v>
      </c>
      <c r="F130" s="7" t="e">
        <f t="shared" si="37"/>
        <v>#DIV/0!</v>
      </c>
      <c r="G130" s="101"/>
      <c r="H130" s="102"/>
      <c r="I130" s="26">
        <f t="shared" si="27"/>
        <v>0</v>
      </c>
      <c r="J130" s="35" t="e">
        <f t="shared" si="38"/>
        <v>#DIV/0!</v>
      </c>
      <c r="K130" s="147" t="e">
        <f t="shared" ref="K130" si="60">ABS(I130-I131)/AVERAGE(I130,I131)</f>
        <v>#DIV/0!</v>
      </c>
    </row>
    <row r="131" spans="1:11" x14ac:dyDescent="0.25">
      <c r="A131" s="46"/>
      <c r="B131" s="34"/>
      <c r="C131" s="5">
        <v>500</v>
      </c>
      <c r="D131" s="5">
        <v>5</v>
      </c>
      <c r="E131" s="3">
        <v>0.25</v>
      </c>
      <c r="F131" s="7" t="e">
        <f t="shared" si="37"/>
        <v>#DIV/0!</v>
      </c>
      <c r="G131" s="101"/>
      <c r="H131" s="102"/>
      <c r="I131" s="26">
        <f t="shared" si="27"/>
        <v>0</v>
      </c>
      <c r="J131" s="35" t="e">
        <f t="shared" si="38"/>
        <v>#DIV/0!</v>
      </c>
      <c r="K131" s="148"/>
    </row>
    <row r="132" spans="1:11" x14ac:dyDescent="0.25">
      <c r="A132" s="46"/>
      <c r="B132" s="34"/>
      <c r="C132" s="5">
        <v>500</v>
      </c>
      <c r="D132" s="5">
        <v>5</v>
      </c>
      <c r="E132" s="3">
        <v>0.25</v>
      </c>
      <c r="F132" s="7" t="e">
        <f t="shared" si="37"/>
        <v>#DIV/0!</v>
      </c>
      <c r="G132" s="101"/>
      <c r="H132" s="102"/>
      <c r="I132" s="26">
        <f t="shared" si="27"/>
        <v>0</v>
      </c>
      <c r="J132" s="35" t="e">
        <f t="shared" si="38"/>
        <v>#DIV/0!</v>
      </c>
      <c r="K132" s="147" t="e">
        <f t="shared" ref="K132" si="61">ABS(I132-I133)/AVERAGE(I132,I133)</f>
        <v>#DIV/0!</v>
      </c>
    </row>
    <row r="133" spans="1:11" x14ac:dyDescent="0.25">
      <c r="A133" s="46"/>
      <c r="B133" s="34"/>
      <c r="C133" s="5">
        <v>500</v>
      </c>
      <c r="D133" s="5">
        <v>5</v>
      </c>
      <c r="E133" s="3">
        <v>0.25</v>
      </c>
      <c r="F133" s="7" t="e">
        <f t="shared" si="37"/>
        <v>#DIV/0!</v>
      </c>
      <c r="G133" s="101"/>
      <c r="H133" s="102"/>
      <c r="I133" s="26">
        <f t="shared" si="27"/>
        <v>0</v>
      </c>
      <c r="J133" s="35" t="e">
        <f t="shared" si="38"/>
        <v>#DIV/0!</v>
      </c>
      <c r="K133" s="148"/>
    </row>
    <row r="134" spans="1:11" x14ac:dyDescent="0.25">
      <c r="A134" s="46"/>
      <c r="B134" s="34"/>
      <c r="C134" s="5">
        <v>500</v>
      </c>
      <c r="D134" s="5">
        <v>5</v>
      </c>
      <c r="E134" s="3">
        <v>0.25</v>
      </c>
      <c r="F134" s="7" t="e">
        <f t="shared" si="37"/>
        <v>#DIV/0!</v>
      </c>
      <c r="G134" s="101"/>
      <c r="H134" s="102"/>
      <c r="I134" s="26">
        <f t="shared" ref="I134:I197" si="62">(H134-G134)/1000</f>
        <v>0</v>
      </c>
      <c r="J134" s="35" t="e">
        <f t="shared" si="38"/>
        <v>#DIV/0!</v>
      </c>
      <c r="K134" s="147" t="e">
        <f t="shared" ref="K134" si="63">ABS(I134-I135)/AVERAGE(I134,I135)</f>
        <v>#DIV/0!</v>
      </c>
    </row>
    <row r="135" spans="1:11" x14ac:dyDescent="0.25">
      <c r="A135" s="46"/>
      <c r="B135" s="34"/>
      <c r="C135" s="5">
        <v>500</v>
      </c>
      <c r="D135" s="5">
        <v>5</v>
      </c>
      <c r="E135" s="3">
        <v>0.25</v>
      </c>
      <c r="F135" s="7" t="e">
        <f t="shared" si="37"/>
        <v>#DIV/0!</v>
      </c>
      <c r="G135" s="101"/>
      <c r="H135" s="102"/>
      <c r="I135" s="26">
        <f t="shared" si="62"/>
        <v>0</v>
      </c>
      <c r="J135" s="35" t="e">
        <f t="shared" si="38"/>
        <v>#DIV/0!</v>
      </c>
      <c r="K135" s="148"/>
    </row>
    <row r="136" spans="1:11" x14ac:dyDescent="0.25">
      <c r="A136" s="46"/>
      <c r="B136" s="34"/>
      <c r="C136" s="5">
        <v>500</v>
      </c>
      <c r="D136" s="5">
        <v>5</v>
      </c>
      <c r="E136" s="3">
        <v>0.25</v>
      </c>
      <c r="F136" s="7" t="e">
        <f t="shared" si="37"/>
        <v>#DIV/0!</v>
      </c>
      <c r="G136" s="101"/>
      <c r="H136" s="102"/>
      <c r="I136" s="26">
        <f t="shared" si="62"/>
        <v>0</v>
      </c>
      <c r="J136" s="35" t="e">
        <f t="shared" si="38"/>
        <v>#DIV/0!</v>
      </c>
      <c r="K136" s="147" t="e">
        <f t="shared" ref="K136" si="64">ABS(I136-I137)/AVERAGE(I136,I137)</f>
        <v>#DIV/0!</v>
      </c>
    </row>
    <row r="137" spans="1:11" x14ac:dyDescent="0.25">
      <c r="A137" s="46"/>
      <c r="B137" s="34"/>
      <c r="C137" s="5">
        <v>500</v>
      </c>
      <c r="D137" s="5">
        <v>5</v>
      </c>
      <c r="E137" s="3">
        <v>0.25</v>
      </c>
      <c r="F137" s="7" t="e">
        <f t="shared" si="37"/>
        <v>#DIV/0!</v>
      </c>
      <c r="G137" s="101"/>
      <c r="H137" s="102"/>
      <c r="I137" s="26">
        <f t="shared" si="62"/>
        <v>0</v>
      </c>
      <c r="J137" s="35" t="e">
        <f t="shared" si="38"/>
        <v>#DIV/0!</v>
      </c>
      <c r="K137" s="148"/>
    </row>
    <row r="138" spans="1:11" x14ac:dyDescent="0.25">
      <c r="A138" s="46"/>
      <c r="B138" s="34"/>
      <c r="C138" s="5">
        <v>500</v>
      </c>
      <c r="D138" s="5">
        <v>5</v>
      </c>
      <c r="E138" s="3">
        <v>0.25</v>
      </c>
      <c r="F138" s="7" t="e">
        <f t="shared" si="37"/>
        <v>#DIV/0!</v>
      </c>
      <c r="G138" s="101"/>
      <c r="H138" s="102"/>
      <c r="I138" s="26">
        <f t="shared" si="62"/>
        <v>0</v>
      </c>
      <c r="J138" s="35" t="e">
        <f t="shared" si="38"/>
        <v>#DIV/0!</v>
      </c>
      <c r="K138" s="147" t="e">
        <f t="shared" ref="K138" si="65">ABS(I138-I139)/AVERAGE(I138,I139)</f>
        <v>#DIV/0!</v>
      </c>
    </row>
    <row r="139" spans="1:11" x14ac:dyDescent="0.25">
      <c r="A139" s="46"/>
      <c r="B139" s="34"/>
      <c r="C139" s="5">
        <v>500</v>
      </c>
      <c r="D139" s="5">
        <v>5</v>
      </c>
      <c r="E139" s="3">
        <v>0.25</v>
      </c>
      <c r="F139" s="7" t="e">
        <f t="shared" si="37"/>
        <v>#DIV/0!</v>
      </c>
      <c r="G139" s="101"/>
      <c r="H139" s="102"/>
      <c r="I139" s="26">
        <f t="shared" si="62"/>
        <v>0</v>
      </c>
      <c r="J139" s="35" t="e">
        <f t="shared" si="38"/>
        <v>#DIV/0!</v>
      </c>
      <c r="K139" s="148"/>
    </row>
    <row r="140" spans="1:11" x14ac:dyDescent="0.25">
      <c r="A140" s="46"/>
      <c r="B140" s="34"/>
      <c r="C140" s="5">
        <v>500</v>
      </c>
      <c r="D140" s="5">
        <v>5</v>
      </c>
      <c r="E140" s="3">
        <v>0.25</v>
      </c>
      <c r="F140" s="7" t="e">
        <f t="shared" si="37"/>
        <v>#DIV/0!</v>
      </c>
      <c r="G140" s="101"/>
      <c r="H140" s="102"/>
      <c r="I140" s="26">
        <f t="shared" si="62"/>
        <v>0</v>
      </c>
      <c r="J140" s="35" t="e">
        <f t="shared" si="38"/>
        <v>#DIV/0!</v>
      </c>
      <c r="K140" s="147" t="e">
        <f t="shared" ref="K140" si="66">ABS(I140-I141)/AVERAGE(I140,I141)</f>
        <v>#DIV/0!</v>
      </c>
    </row>
    <row r="141" spans="1:11" x14ac:dyDescent="0.25">
      <c r="A141" s="46"/>
      <c r="B141" s="34"/>
      <c r="C141" s="5">
        <v>500</v>
      </c>
      <c r="D141" s="5">
        <v>5</v>
      </c>
      <c r="E141" s="3">
        <v>0.25</v>
      </c>
      <c r="F141" s="7" t="e">
        <f t="shared" si="37"/>
        <v>#DIV/0!</v>
      </c>
      <c r="G141" s="101"/>
      <c r="H141" s="102"/>
      <c r="I141" s="26">
        <f t="shared" si="62"/>
        <v>0</v>
      </c>
      <c r="J141" s="35" t="e">
        <f t="shared" si="38"/>
        <v>#DIV/0!</v>
      </c>
      <c r="K141" s="148"/>
    </row>
    <row r="142" spans="1:11" x14ac:dyDescent="0.25">
      <c r="A142" s="46"/>
      <c r="B142" s="34"/>
      <c r="C142" s="5">
        <v>500</v>
      </c>
      <c r="D142" s="5">
        <v>5</v>
      </c>
      <c r="E142" s="3">
        <v>0.25</v>
      </c>
      <c r="F142" s="7" t="e">
        <f t="shared" si="37"/>
        <v>#DIV/0!</v>
      </c>
      <c r="G142" s="101"/>
      <c r="H142" s="102"/>
      <c r="I142" s="26">
        <f t="shared" si="62"/>
        <v>0</v>
      </c>
      <c r="J142" s="35" t="e">
        <f t="shared" si="38"/>
        <v>#DIV/0!</v>
      </c>
      <c r="K142" s="147" t="e">
        <f t="shared" ref="K142" si="67">ABS(I142-I143)/AVERAGE(I142,I143)</f>
        <v>#DIV/0!</v>
      </c>
    </row>
    <row r="143" spans="1:11" x14ac:dyDescent="0.25">
      <c r="A143" s="46"/>
      <c r="B143" s="34"/>
      <c r="C143" s="5">
        <v>500</v>
      </c>
      <c r="D143" s="5">
        <v>5</v>
      </c>
      <c r="E143" s="3">
        <v>0.25</v>
      </c>
      <c r="F143" s="7" t="e">
        <f t="shared" si="37"/>
        <v>#DIV/0!</v>
      </c>
      <c r="G143" s="101"/>
      <c r="H143" s="102"/>
      <c r="I143" s="26">
        <f t="shared" si="62"/>
        <v>0</v>
      </c>
      <c r="J143" s="35" t="e">
        <f t="shared" si="38"/>
        <v>#DIV/0!</v>
      </c>
      <c r="K143" s="148"/>
    </row>
    <row r="144" spans="1:11" x14ac:dyDescent="0.25">
      <c r="A144" s="46"/>
      <c r="B144" s="34"/>
      <c r="C144" s="5">
        <v>500</v>
      </c>
      <c r="D144" s="5">
        <v>5</v>
      </c>
      <c r="E144" s="3">
        <v>0.25</v>
      </c>
      <c r="F144" s="7" t="e">
        <f t="shared" si="37"/>
        <v>#DIV/0!</v>
      </c>
      <c r="G144" s="101"/>
      <c r="H144" s="102"/>
      <c r="I144" s="26">
        <f t="shared" si="62"/>
        <v>0</v>
      </c>
      <c r="J144" s="35" t="e">
        <f t="shared" si="38"/>
        <v>#DIV/0!</v>
      </c>
      <c r="K144" s="147" t="e">
        <f t="shared" ref="K144" si="68">ABS(I144-I145)/AVERAGE(I144,I145)</f>
        <v>#DIV/0!</v>
      </c>
    </row>
    <row r="145" spans="1:11" x14ac:dyDescent="0.25">
      <c r="A145" s="46"/>
      <c r="B145" s="34"/>
      <c r="C145" s="5">
        <v>500</v>
      </c>
      <c r="D145" s="5">
        <v>5</v>
      </c>
      <c r="E145" s="3">
        <v>0.25</v>
      </c>
      <c r="F145" s="7" t="e">
        <f t="shared" si="37"/>
        <v>#DIV/0!</v>
      </c>
      <c r="G145" s="101"/>
      <c r="H145" s="102"/>
      <c r="I145" s="26">
        <f t="shared" si="62"/>
        <v>0</v>
      </c>
      <c r="J145" s="35" t="e">
        <f t="shared" si="38"/>
        <v>#DIV/0!</v>
      </c>
      <c r="K145" s="148"/>
    </row>
    <row r="146" spans="1:11" x14ac:dyDescent="0.25">
      <c r="A146" s="46"/>
      <c r="B146" s="34"/>
      <c r="C146" s="5">
        <v>500</v>
      </c>
      <c r="D146" s="5">
        <v>5</v>
      </c>
      <c r="E146" s="3">
        <v>0.25</v>
      </c>
      <c r="F146" s="7" t="e">
        <f t="shared" si="37"/>
        <v>#DIV/0!</v>
      </c>
      <c r="G146" s="101"/>
      <c r="H146" s="102"/>
      <c r="I146" s="26">
        <f t="shared" si="62"/>
        <v>0</v>
      </c>
      <c r="J146" s="35" t="e">
        <f t="shared" si="38"/>
        <v>#DIV/0!</v>
      </c>
      <c r="K146" s="147" t="e">
        <f t="shared" ref="K146" si="69">ABS(I146-I147)/AVERAGE(I146,I147)</f>
        <v>#DIV/0!</v>
      </c>
    </row>
    <row r="147" spans="1:11" x14ac:dyDescent="0.25">
      <c r="A147" s="46"/>
      <c r="B147" s="34"/>
      <c r="C147" s="5">
        <v>500</v>
      </c>
      <c r="D147" s="5">
        <v>5</v>
      </c>
      <c r="E147" s="3">
        <v>0.25</v>
      </c>
      <c r="F147" s="7" t="e">
        <f t="shared" si="37"/>
        <v>#DIV/0!</v>
      </c>
      <c r="G147" s="101"/>
      <c r="H147" s="102"/>
      <c r="I147" s="26">
        <f t="shared" si="62"/>
        <v>0</v>
      </c>
      <c r="J147" s="35" t="e">
        <f t="shared" si="38"/>
        <v>#DIV/0!</v>
      </c>
      <c r="K147" s="148"/>
    </row>
    <row r="148" spans="1:11" x14ac:dyDescent="0.25">
      <c r="A148" s="46"/>
      <c r="B148" s="34"/>
      <c r="C148" s="5">
        <v>500</v>
      </c>
      <c r="D148" s="5">
        <v>5</v>
      </c>
      <c r="E148" s="3">
        <v>0.25</v>
      </c>
      <c r="F148" s="7" t="e">
        <f t="shared" si="37"/>
        <v>#DIV/0!</v>
      </c>
      <c r="G148" s="101"/>
      <c r="H148" s="102"/>
      <c r="I148" s="26">
        <f t="shared" si="62"/>
        <v>0</v>
      </c>
      <c r="J148" s="35" t="e">
        <f t="shared" si="38"/>
        <v>#DIV/0!</v>
      </c>
      <c r="K148" s="147" t="e">
        <f t="shared" ref="K148" si="70">ABS(I148-I149)/AVERAGE(I148,I149)</f>
        <v>#DIV/0!</v>
      </c>
    </row>
    <row r="149" spans="1:11" x14ac:dyDescent="0.25">
      <c r="A149" s="46"/>
      <c r="B149" s="34"/>
      <c r="C149" s="5">
        <v>500</v>
      </c>
      <c r="D149" s="5">
        <v>5</v>
      </c>
      <c r="E149" s="3">
        <v>0.25</v>
      </c>
      <c r="F149" s="7" t="e">
        <f t="shared" si="37"/>
        <v>#DIV/0!</v>
      </c>
      <c r="G149" s="101"/>
      <c r="H149" s="102"/>
      <c r="I149" s="26">
        <f t="shared" si="62"/>
        <v>0</v>
      </c>
      <c r="J149" s="35" t="e">
        <f t="shared" si="38"/>
        <v>#DIV/0!</v>
      </c>
      <c r="K149" s="148"/>
    </row>
    <row r="150" spans="1:11" x14ac:dyDescent="0.25">
      <c r="A150" s="46"/>
      <c r="B150" s="34"/>
      <c r="C150" s="5">
        <v>500</v>
      </c>
      <c r="D150" s="5">
        <v>5</v>
      </c>
      <c r="E150" s="3">
        <v>0.25</v>
      </c>
      <c r="F150" s="7" t="e">
        <f t="shared" si="37"/>
        <v>#DIV/0!</v>
      </c>
      <c r="G150" s="101"/>
      <c r="H150" s="102"/>
      <c r="I150" s="26">
        <f t="shared" si="62"/>
        <v>0</v>
      </c>
      <c r="J150" s="35" t="e">
        <f t="shared" si="38"/>
        <v>#DIV/0!</v>
      </c>
      <c r="K150" s="147" t="e">
        <f t="shared" ref="K150" si="71">ABS(I150-I151)/AVERAGE(I150,I151)</f>
        <v>#DIV/0!</v>
      </c>
    </row>
    <row r="151" spans="1:11" x14ac:dyDescent="0.25">
      <c r="A151" s="46"/>
      <c r="B151" s="34"/>
      <c r="C151" s="5">
        <v>500</v>
      </c>
      <c r="D151" s="5">
        <v>5</v>
      </c>
      <c r="E151" s="3">
        <v>0.25</v>
      </c>
      <c r="F151" s="7" t="e">
        <f t="shared" si="37"/>
        <v>#DIV/0!</v>
      </c>
      <c r="G151" s="101"/>
      <c r="H151" s="102"/>
      <c r="I151" s="26">
        <f t="shared" si="62"/>
        <v>0</v>
      </c>
      <c r="J151" s="35" t="e">
        <f t="shared" si="38"/>
        <v>#DIV/0!</v>
      </c>
      <c r="K151" s="148"/>
    </row>
    <row r="152" spans="1:11" x14ac:dyDescent="0.25">
      <c r="A152" s="46"/>
      <c r="B152" s="34"/>
      <c r="C152" s="5">
        <v>500</v>
      </c>
      <c r="D152" s="5">
        <v>5</v>
      </c>
      <c r="E152" s="3">
        <v>0.25</v>
      </c>
      <c r="F152" s="7" t="e">
        <f t="shared" ref="F152:F215" si="72">E152/B152</f>
        <v>#DIV/0!</v>
      </c>
      <c r="G152" s="101"/>
      <c r="H152" s="102"/>
      <c r="I152" s="26">
        <f t="shared" si="62"/>
        <v>0</v>
      </c>
      <c r="J152" s="35" t="e">
        <f t="shared" ref="J152:J215" si="73">I152/F152</f>
        <v>#DIV/0!</v>
      </c>
      <c r="K152" s="147" t="e">
        <f t="shared" ref="K152" si="74">ABS(I152-I153)/AVERAGE(I152,I153)</f>
        <v>#DIV/0!</v>
      </c>
    </row>
    <row r="153" spans="1:11" x14ac:dyDescent="0.25">
      <c r="A153" s="46"/>
      <c r="B153" s="34"/>
      <c r="C153" s="5">
        <v>500</v>
      </c>
      <c r="D153" s="5">
        <v>5</v>
      </c>
      <c r="E153" s="3">
        <v>0.25</v>
      </c>
      <c r="F153" s="7" t="e">
        <f t="shared" si="72"/>
        <v>#DIV/0!</v>
      </c>
      <c r="G153" s="101"/>
      <c r="H153" s="102"/>
      <c r="I153" s="26">
        <f t="shared" si="62"/>
        <v>0</v>
      </c>
      <c r="J153" s="35" t="e">
        <f t="shared" si="73"/>
        <v>#DIV/0!</v>
      </c>
      <c r="K153" s="148"/>
    </row>
    <row r="154" spans="1:11" x14ac:dyDescent="0.25">
      <c r="A154" s="46"/>
      <c r="B154" s="34"/>
      <c r="C154" s="5">
        <v>500</v>
      </c>
      <c r="D154" s="5">
        <v>5</v>
      </c>
      <c r="E154" s="3">
        <v>0.25</v>
      </c>
      <c r="F154" s="7" t="e">
        <f t="shared" si="72"/>
        <v>#DIV/0!</v>
      </c>
      <c r="G154" s="101"/>
      <c r="H154" s="102"/>
      <c r="I154" s="26">
        <f t="shared" si="62"/>
        <v>0</v>
      </c>
      <c r="J154" s="35" t="e">
        <f t="shared" si="73"/>
        <v>#DIV/0!</v>
      </c>
      <c r="K154" s="147" t="e">
        <f t="shared" ref="K154" si="75">ABS(I154-I155)/AVERAGE(I154,I155)</f>
        <v>#DIV/0!</v>
      </c>
    </row>
    <row r="155" spans="1:11" x14ac:dyDescent="0.25">
      <c r="A155" s="46"/>
      <c r="B155" s="34"/>
      <c r="C155" s="5">
        <v>500</v>
      </c>
      <c r="D155" s="5">
        <v>5</v>
      </c>
      <c r="E155" s="3">
        <v>0.25</v>
      </c>
      <c r="F155" s="7" t="e">
        <f t="shared" si="72"/>
        <v>#DIV/0!</v>
      </c>
      <c r="G155" s="101"/>
      <c r="H155" s="102"/>
      <c r="I155" s="26">
        <f t="shared" si="62"/>
        <v>0</v>
      </c>
      <c r="J155" s="35" t="e">
        <f t="shared" si="73"/>
        <v>#DIV/0!</v>
      </c>
      <c r="K155" s="148"/>
    </row>
    <row r="156" spans="1:11" x14ac:dyDescent="0.25">
      <c r="A156" s="46"/>
      <c r="B156" s="34"/>
      <c r="C156" s="5">
        <v>500</v>
      </c>
      <c r="D156" s="5">
        <v>5</v>
      </c>
      <c r="E156" s="3">
        <v>0.25</v>
      </c>
      <c r="F156" s="7" t="e">
        <f t="shared" si="72"/>
        <v>#DIV/0!</v>
      </c>
      <c r="G156" s="101"/>
      <c r="H156" s="102"/>
      <c r="I156" s="26">
        <f t="shared" si="62"/>
        <v>0</v>
      </c>
      <c r="J156" s="35" t="e">
        <f t="shared" si="73"/>
        <v>#DIV/0!</v>
      </c>
      <c r="K156" s="147" t="e">
        <f t="shared" ref="K156" si="76">ABS(I156-I157)/AVERAGE(I156,I157)</f>
        <v>#DIV/0!</v>
      </c>
    </row>
    <row r="157" spans="1:11" x14ac:dyDescent="0.25">
      <c r="A157" s="46"/>
      <c r="B157" s="34"/>
      <c r="C157" s="5">
        <v>500</v>
      </c>
      <c r="D157" s="5">
        <v>5</v>
      </c>
      <c r="E157" s="3">
        <v>0.25</v>
      </c>
      <c r="F157" s="7" t="e">
        <f t="shared" si="72"/>
        <v>#DIV/0!</v>
      </c>
      <c r="G157" s="101"/>
      <c r="H157" s="102"/>
      <c r="I157" s="26">
        <f t="shared" si="62"/>
        <v>0</v>
      </c>
      <c r="J157" s="35" t="e">
        <f t="shared" si="73"/>
        <v>#DIV/0!</v>
      </c>
      <c r="K157" s="148"/>
    </row>
    <row r="158" spans="1:11" x14ac:dyDescent="0.25">
      <c r="A158" s="46"/>
      <c r="B158" s="34"/>
      <c r="C158" s="5">
        <v>500</v>
      </c>
      <c r="D158" s="5">
        <v>5</v>
      </c>
      <c r="E158" s="3">
        <v>0.25</v>
      </c>
      <c r="F158" s="7" t="e">
        <f t="shared" si="72"/>
        <v>#DIV/0!</v>
      </c>
      <c r="G158" s="101"/>
      <c r="H158" s="102"/>
      <c r="I158" s="26">
        <f t="shared" si="62"/>
        <v>0</v>
      </c>
      <c r="J158" s="35" t="e">
        <f t="shared" si="73"/>
        <v>#DIV/0!</v>
      </c>
      <c r="K158" s="147" t="e">
        <f t="shared" ref="K158" si="77">ABS(I158-I159)/AVERAGE(I158,I159)</f>
        <v>#DIV/0!</v>
      </c>
    </row>
    <row r="159" spans="1:11" x14ac:dyDescent="0.25">
      <c r="A159" s="46"/>
      <c r="B159" s="34"/>
      <c r="C159" s="5">
        <v>500</v>
      </c>
      <c r="D159" s="5">
        <v>5</v>
      </c>
      <c r="E159" s="3">
        <v>0.25</v>
      </c>
      <c r="F159" s="7" t="e">
        <f t="shared" si="72"/>
        <v>#DIV/0!</v>
      </c>
      <c r="G159" s="101"/>
      <c r="H159" s="102"/>
      <c r="I159" s="26">
        <f t="shared" si="62"/>
        <v>0</v>
      </c>
      <c r="J159" s="35" t="e">
        <f t="shared" si="73"/>
        <v>#DIV/0!</v>
      </c>
      <c r="K159" s="148"/>
    </row>
    <row r="160" spans="1:11" x14ac:dyDescent="0.25">
      <c r="A160" s="46"/>
      <c r="B160" s="34"/>
      <c r="C160" s="5">
        <v>500</v>
      </c>
      <c r="D160" s="5">
        <v>5</v>
      </c>
      <c r="E160" s="3">
        <v>0.25</v>
      </c>
      <c r="F160" s="7" t="e">
        <f t="shared" si="72"/>
        <v>#DIV/0!</v>
      </c>
      <c r="G160" s="101"/>
      <c r="H160" s="102"/>
      <c r="I160" s="26">
        <f t="shared" si="62"/>
        <v>0</v>
      </c>
      <c r="J160" s="35" t="e">
        <f t="shared" si="73"/>
        <v>#DIV/0!</v>
      </c>
      <c r="K160" s="147" t="e">
        <f t="shared" ref="K160" si="78">ABS(I160-I161)/AVERAGE(I160,I161)</f>
        <v>#DIV/0!</v>
      </c>
    </row>
    <row r="161" spans="1:11" x14ac:dyDescent="0.25">
      <c r="A161" s="46"/>
      <c r="B161" s="34"/>
      <c r="C161" s="5">
        <v>500</v>
      </c>
      <c r="D161" s="5">
        <v>5</v>
      </c>
      <c r="E161" s="3">
        <v>0.25</v>
      </c>
      <c r="F161" s="7" t="e">
        <f t="shared" si="72"/>
        <v>#DIV/0!</v>
      </c>
      <c r="G161" s="101"/>
      <c r="H161" s="102"/>
      <c r="I161" s="26">
        <f t="shared" si="62"/>
        <v>0</v>
      </c>
      <c r="J161" s="35" t="e">
        <f t="shared" si="73"/>
        <v>#DIV/0!</v>
      </c>
      <c r="K161" s="148"/>
    </row>
    <row r="162" spans="1:11" x14ac:dyDescent="0.25">
      <c r="A162" s="46"/>
      <c r="B162" s="34"/>
      <c r="C162" s="5">
        <v>500</v>
      </c>
      <c r="D162" s="5">
        <v>5</v>
      </c>
      <c r="E162" s="3">
        <v>0.25</v>
      </c>
      <c r="F162" s="7" t="e">
        <f t="shared" si="72"/>
        <v>#DIV/0!</v>
      </c>
      <c r="G162" s="101"/>
      <c r="H162" s="102"/>
      <c r="I162" s="26">
        <f t="shared" si="62"/>
        <v>0</v>
      </c>
      <c r="J162" s="35" t="e">
        <f t="shared" si="73"/>
        <v>#DIV/0!</v>
      </c>
      <c r="K162" s="147" t="e">
        <f t="shared" ref="K162" si="79">ABS(I162-I163)/AVERAGE(I162,I163)</f>
        <v>#DIV/0!</v>
      </c>
    </row>
    <row r="163" spans="1:11" x14ac:dyDescent="0.25">
      <c r="A163" s="46"/>
      <c r="B163" s="34"/>
      <c r="C163" s="5">
        <v>500</v>
      </c>
      <c r="D163" s="5">
        <v>5</v>
      </c>
      <c r="E163" s="3">
        <v>0.25</v>
      </c>
      <c r="F163" s="7" t="e">
        <f t="shared" si="72"/>
        <v>#DIV/0!</v>
      </c>
      <c r="G163" s="101"/>
      <c r="H163" s="102"/>
      <c r="I163" s="26">
        <f t="shared" si="62"/>
        <v>0</v>
      </c>
      <c r="J163" s="35" t="e">
        <f t="shared" si="73"/>
        <v>#DIV/0!</v>
      </c>
      <c r="K163" s="148"/>
    </row>
    <row r="164" spans="1:11" x14ac:dyDescent="0.25">
      <c r="A164" s="46"/>
      <c r="B164" s="34"/>
      <c r="C164" s="5">
        <v>500</v>
      </c>
      <c r="D164" s="5">
        <v>5</v>
      </c>
      <c r="E164" s="3">
        <v>0.25</v>
      </c>
      <c r="F164" s="7" t="e">
        <f t="shared" si="72"/>
        <v>#DIV/0!</v>
      </c>
      <c r="G164" s="101"/>
      <c r="H164" s="102"/>
      <c r="I164" s="26">
        <f t="shared" si="62"/>
        <v>0</v>
      </c>
      <c r="J164" s="35" t="e">
        <f t="shared" si="73"/>
        <v>#DIV/0!</v>
      </c>
      <c r="K164" s="147" t="e">
        <f t="shared" ref="K164" si="80">ABS(I164-I165)/AVERAGE(I164,I165)</f>
        <v>#DIV/0!</v>
      </c>
    </row>
    <row r="165" spans="1:11" x14ac:dyDescent="0.25">
      <c r="A165" s="46"/>
      <c r="B165" s="34"/>
      <c r="C165" s="5">
        <v>500</v>
      </c>
      <c r="D165" s="5">
        <v>5</v>
      </c>
      <c r="E165" s="3">
        <v>0.25</v>
      </c>
      <c r="F165" s="7" t="e">
        <f t="shared" si="72"/>
        <v>#DIV/0!</v>
      </c>
      <c r="G165" s="101"/>
      <c r="H165" s="102"/>
      <c r="I165" s="26">
        <f t="shared" si="62"/>
        <v>0</v>
      </c>
      <c r="J165" s="35" t="e">
        <f t="shared" si="73"/>
        <v>#DIV/0!</v>
      </c>
      <c r="K165" s="148"/>
    </row>
    <row r="166" spans="1:11" x14ac:dyDescent="0.25">
      <c r="A166" s="46"/>
      <c r="B166" s="34"/>
      <c r="C166" s="5">
        <v>500</v>
      </c>
      <c r="D166" s="5">
        <v>5</v>
      </c>
      <c r="E166" s="3">
        <v>0.25</v>
      </c>
      <c r="F166" s="7" t="e">
        <f t="shared" si="72"/>
        <v>#DIV/0!</v>
      </c>
      <c r="G166" s="101"/>
      <c r="H166" s="102"/>
      <c r="I166" s="26">
        <f t="shared" si="62"/>
        <v>0</v>
      </c>
      <c r="J166" s="35" t="e">
        <f t="shared" si="73"/>
        <v>#DIV/0!</v>
      </c>
      <c r="K166" s="147" t="e">
        <f t="shared" ref="K166" si="81">ABS(I166-I167)/AVERAGE(I166,I167)</f>
        <v>#DIV/0!</v>
      </c>
    </row>
    <row r="167" spans="1:11" x14ac:dyDescent="0.25">
      <c r="A167" s="46"/>
      <c r="B167" s="34"/>
      <c r="C167" s="5">
        <v>500</v>
      </c>
      <c r="D167" s="5">
        <v>5</v>
      </c>
      <c r="E167" s="3">
        <v>0.25</v>
      </c>
      <c r="F167" s="7" t="e">
        <f t="shared" si="72"/>
        <v>#DIV/0!</v>
      </c>
      <c r="G167" s="101"/>
      <c r="H167" s="102"/>
      <c r="I167" s="26">
        <f t="shared" si="62"/>
        <v>0</v>
      </c>
      <c r="J167" s="35" t="e">
        <f t="shared" si="73"/>
        <v>#DIV/0!</v>
      </c>
      <c r="K167" s="148"/>
    </row>
    <row r="168" spans="1:11" x14ac:dyDescent="0.25">
      <c r="A168" s="46"/>
      <c r="B168" s="34"/>
      <c r="C168" s="5">
        <v>500</v>
      </c>
      <c r="D168" s="5">
        <v>5</v>
      </c>
      <c r="E168" s="3">
        <v>0.25</v>
      </c>
      <c r="F168" s="7" t="e">
        <f t="shared" si="72"/>
        <v>#DIV/0!</v>
      </c>
      <c r="G168" s="101"/>
      <c r="H168" s="102"/>
      <c r="I168" s="26">
        <f t="shared" si="62"/>
        <v>0</v>
      </c>
      <c r="J168" s="35" t="e">
        <f t="shared" si="73"/>
        <v>#DIV/0!</v>
      </c>
      <c r="K168" s="147" t="e">
        <f t="shared" ref="K168" si="82">ABS(I168-I169)/AVERAGE(I168,I169)</f>
        <v>#DIV/0!</v>
      </c>
    </row>
    <row r="169" spans="1:11" x14ac:dyDescent="0.25">
      <c r="A169" s="46"/>
      <c r="B169" s="34"/>
      <c r="C169" s="5">
        <v>500</v>
      </c>
      <c r="D169" s="5">
        <v>5</v>
      </c>
      <c r="E169" s="3">
        <v>0.25</v>
      </c>
      <c r="F169" s="7" t="e">
        <f t="shared" si="72"/>
        <v>#DIV/0!</v>
      </c>
      <c r="G169" s="101"/>
      <c r="H169" s="102"/>
      <c r="I169" s="26">
        <f t="shared" si="62"/>
        <v>0</v>
      </c>
      <c r="J169" s="35" t="e">
        <f t="shared" si="73"/>
        <v>#DIV/0!</v>
      </c>
      <c r="K169" s="148"/>
    </row>
    <row r="170" spans="1:11" x14ac:dyDescent="0.25">
      <c r="A170" s="46"/>
      <c r="B170" s="34"/>
      <c r="C170" s="5">
        <v>500</v>
      </c>
      <c r="D170" s="5">
        <v>5</v>
      </c>
      <c r="E170" s="3">
        <v>0.25</v>
      </c>
      <c r="F170" s="7" t="e">
        <f t="shared" si="72"/>
        <v>#DIV/0!</v>
      </c>
      <c r="G170" s="101"/>
      <c r="H170" s="102"/>
      <c r="I170" s="26">
        <f t="shared" si="62"/>
        <v>0</v>
      </c>
      <c r="J170" s="35" t="e">
        <f t="shared" si="73"/>
        <v>#DIV/0!</v>
      </c>
      <c r="K170" s="147" t="e">
        <f t="shared" ref="K170" si="83">ABS(I170-I171)/AVERAGE(I170,I171)</f>
        <v>#DIV/0!</v>
      </c>
    </row>
    <row r="171" spans="1:11" x14ac:dyDescent="0.25">
      <c r="A171" s="46"/>
      <c r="B171" s="34"/>
      <c r="C171" s="5">
        <v>500</v>
      </c>
      <c r="D171" s="5">
        <v>5</v>
      </c>
      <c r="E171" s="3">
        <v>0.25</v>
      </c>
      <c r="F171" s="7" t="e">
        <f t="shared" si="72"/>
        <v>#DIV/0!</v>
      </c>
      <c r="G171" s="101"/>
      <c r="H171" s="102"/>
      <c r="I171" s="26">
        <f t="shared" si="62"/>
        <v>0</v>
      </c>
      <c r="J171" s="35" t="e">
        <f t="shared" si="73"/>
        <v>#DIV/0!</v>
      </c>
      <c r="K171" s="148"/>
    </row>
    <row r="172" spans="1:11" x14ac:dyDescent="0.25">
      <c r="A172" s="46"/>
      <c r="B172" s="34"/>
      <c r="C172" s="5">
        <v>500</v>
      </c>
      <c r="D172" s="5">
        <v>5</v>
      </c>
      <c r="E172" s="3">
        <v>0.25</v>
      </c>
      <c r="F172" s="7" t="e">
        <f t="shared" si="72"/>
        <v>#DIV/0!</v>
      </c>
      <c r="G172" s="101"/>
      <c r="H172" s="102"/>
      <c r="I172" s="26">
        <f t="shared" si="62"/>
        <v>0</v>
      </c>
      <c r="J172" s="35" t="e">
        <f t="shared" si="73"/>
        <v>#DIV/0!</v>
      </c>
      <c r="K172" s="147" t="e">
        <f t="shared" ref="K172" si="84">ABS(I172-I173)/AVERAGE(I172,I173)</f>
        <v>#DIV/0!</v>
      </c>
    </row>
    <row r="173" spans="1:11" x14ac:dyDescent="0.25">
      <c r="A173" s="46"/>
      <c r="B173" s="34"/>
      <c r="C173" s="5">
        <v>500</v>
      </c>
      <c r="D173" s="5">
        <v>5</v>
      </c>
      <c r="E173" s="3">
        <v>0.25</v>
      </c>
      <c r="F173" s="7" t="e">
        <f t="shared" si="72"/>
        <v>#DIV/0!</v>
      </c>
      <c r="G173" s="101"/>
      <c r="H173" s="102"/>
      <c r="I173" s="26">
        <f t="shared" si="62"/>
        <v>0</v>
      </c>
      <c r="J173" s="35" t="e">
        <f t="shared" si="73"/>
        <v>#DIV/0!</v>
      </c>
      <c r="K173" s="148"/>
    </row>
    <row r="174" spans="1:11" x14ac:dyDescent="0.25">
      <c r="A174" s="46"/>
      <c r="B174" s="34"/>
      <c r="C174" s="5">
        <v>500</v>
      </c>
      <c r="D174" s="5">
        <v>5</v>
      </c>
      <c r="E174" s="3">
        <v>0.25</v>
      </c>
      <c r="F174" s="7" t="e">
        <f t="shared" si="72"/>
        <v>#DIV/0!</v>
      </c>
      <c r="G174" s="101"/>
      <c r="H174" s="102"/>
      <c r="I174" s="26">
        <f t="shared" si="62"/>
        <v>0</v>
      </c>
      <c r="J174" s="35" t="e">
        <f t="shared" si="73"/>
        <v>#DIV/0!</v>
      </c>
      <c r="K174" s="147" t="e">
        <f t="shared" ref="K174" si="85">ABS(I174-I175)/AVERAGE(I174,I175)</f>
        <v>#DIV/0!</v>
      </c>
    </row>
    <row r="175" spans="1:11" x14ac:dyDescent="0.25">
      <c r="A175" s="46"/>
      <c r="B175" s="34"/>
      <c r="C175" s="5">
        <v>500</v>
      </c>
      <c r="D175" s="5">
        <v>5</v>
      </c>
      <c r="E175" s="3">
        <v>0.25</v>
      </c>
      <c r="F175" s="7" t="e">
        <f t="shared" si="72"/>
        <v>#DIV/0!</v>
      </c>
      <c r="G175" s="101"/>
      <c r="H175" s="102"/>
      <c r="I175" s="26">
        <f t="shared" si="62"/>
        <v>0</v>
      </c>
      <c r="J175" s="35" t="e">
        <f t="shared" si="73"/>
        <v>#DIV/0!</v>
      </c>
      <c r="K175" s="148"/>
    </row>
    <row r="176" spans="1:11" x14ac:dyDescent="0.25">
      <c r="A176" s="46"/>
      <c r="B176" s="34"/>
      <c r="C176" s="5">
        <v>500</v>
      </c>
      <c r="D176" s="5">
        <v>5</v>
      </c>
      <c r="E176" s="3">
        <v>0.25</v>
      </c>
      <c r="F176" s="7" t="e">
        <f t="shared" si="72"/>
        <v>#DIV/0!</v>
      </c>
      <c r="G176" s="101"/>
      <c r="H176" s="102"/>
      <c r="I176" s="26">
        <f t="shared" si="62"/>
        <v>0</v>
      </c>
      <c r="J176" s="35" t="e">
        <f t="shared" si="73"/>
        <v>#DIV/0!</v>
      </c>
      <c r="K176" s="147" t="e">
        <f t="shared" ref="K176" si="86">ABS(I176-I177)/AVERAGE(I176,I177)</f>
        <v>#DIV/0!</v>
      </c>
    </row>
    <row r="177" spans="1:11" x14ac:dyDescent="0.25">
      <c r="A177" s="46"/>
      <c r="B177" s="34"/>
      <c r="C177" s="5">
        <v>500</v>
      </c>
      <c r="D177" s="5">
        <v>5</v>
      </c>
      <c r="E177" s="3">
        <v>0.25</v>
      </c>
      <c r="F177" s="7" t="e">
        <f t="shared" si="72"/>
        <v>#DIV/0!</v>
      </c>
      <c r="G177" s="101"/>
      <c r="H177" s="102"/>
      <c r="I177" s="26">
        <f t="shared" si="62"/>
        <v>0</v>
      </c>
      <c r="J177" s="35" t="e">
        <f t="shared" si="73"/>
        <v>#DIV/0!</v>
      </c>
      <c r="K177" s="148"/>
    </row>
    <row r="178" spans="1:11" x14ac:dyDescent="0.25">
      <c r="A178" s="46"/>
      <c r="B178" s="34"/>
      <c r="C178" s="5">
        <v>500</v>
      </c>
      <c r="D178" s="5">
        <v>5</v>
      </c>
      <c r="E178" s="3">
        <v>0.25</v>
      </c>
      <c r="F178" s="7" t="e">
        <f t="shared" si="72"/>
        <v>#DIV/0!</v>
      </c>
      <c r="G178" s="101"/>
      <c r="H178" s="102"/>
      <c r="I178" s="26">
        <f t="shared" si="62"/>
        <v>0</v>
      </c>
      <c r="J178" s="35" t="e">
        <f t="shared" si="73"/>
        <v>#DIV/0!</v>
      </c>
      <c r="K178" s="147" t="e">
        <f t="shared" ref="K178" si="87">ABS(I178-I179)/AVERAGE(I178,I179)</f>
        <v>#DIV/0!</v>
      </c>
    </row>
    <row r="179" spans="1:11" x14ac:dyDescent="0.25">
      <c r="A179" s="46"/>
      <c r="B179" s="34"/>
      <c r="C179" s="5">
        <v>500</v>
      </c>
      <c r="D179" s="5">
        <v>5</v>
      </c>
      <c r="E179" s="3">
        <v>0.25</v>
      </c>
      <c r="F179" s="7" t="e">
        <f t="shared" si="72"/>
        <v>#DIV/0!</v>
      </c>
      <c r="G179" s="101"/>
      <c r="H179" s="102"/>
      <c r="I179" s="26">
        <f t="shared" si="62"/>
        <v>0</v>
      </c>
      <c r="J179" s="35" t="e">
        <f t="shared" si="73"/>
        <v>#DIV/0!</v>
      </c>
      <c r="K179" s="148"/>
    </row>
    <row r="180" spans="1:11" x14ac:dyDescent="0.25">
      <c r="A180" s="46"/>
      <c r="B180" s="34"/>
      <c r="C180" s="5">
        <v>500</v>
      </c>
      <c r="D180" s="5">
        <v>5</v>
      </c>
      <c r="E180" s="3">
        <v>0.25</v>
      </c>
      <c r="F180" s="7" t="e">
        <f t="shared" si="72"/>
        <v>#DIV/0!</v>
      </c>
      <c r="G180" s="101"/>
      <c r="H180" s="102"/>
      <c r="I180" s="26">
        <f t="shared" si="62"/>
        <v>0</v>
      </c>
      <c r="J180" s="35" t="e">
        <f t="shared" si="73"/>
        <v>#DIV/0!</v>
      </c>
      <c r="K180" s="147" t="e">
        <f t="shared" ref="K180" si="88">ABS(I180-I181)/AVERAGE(I180,I181)</f>
        <v>#DIV/0!</v>
      </c>
    </row>
    <row r="181" spans="1:11" x14ac:dyDescent="0.25">
      <c r="A181" s="46"/>
      <c r="B181" s="34"/>
      <c r="C181" s="5">
        <v>500</v>
      </c>
      <c r="D181" s="5">
        <v>5</v>
      </c>
      <c r="E181" s="3">
        <v>0.25</v>
      </c>
      <c r="F181" s="7" t="e">
        <f t="shared" si="72"/>
        <v>#DIV/0!</v>
      </c>
      <c r="G181" s="101"/>
      <c r="H181" s="102"/>
      <c r="I181" s="26">
        <f t="shared" si="62"/>
        <v>0</v>
      </c>
      <c r="J181" s="35" t="e">
        <f t="shared" si="73"/>
        <v>#DIV/0!</v>
      </c>
      <c r="K181" s="148"/>
    </row>
    <row r="182" spans="1:11" x14ac:dyDescent="0.25">
      <c r="A182" s="46"/>
      <c r="B182" s="34"/>
      <c r="C182" s="5">
        <v>500</v>
      </c>
      <c r="D182" s="5">
        <v>5</v>
      </c>
      <c r="E182" s="3">
        <v>0.25</v>
      </c>
      <c r="F182" s="7" t="e">
        <f t="shared" si="72"/>
        <v>#DIV/0!</v>
      </c>
      <c r="G182" s="101"/>
      <c r="H182" s="102"/>
      <c r="I182" s="26">
        <f t="shared" si="62"/>
        <v>0</v>
      </c>
      <c r="J182" s="35" t="e">
        <f t="shared" si="73"/>
        <v>#DIV/0!</v>
      </c>
      <c r="K182" s="147" t="e">
        <f t="shared" ref="K182" si="89">ABS(I182-I183)/AVERAGE(I182,I183)</f>
        <v>#DIV/0!</v>
      </c>
    </row>
    <row r="183" spans="1:11" x14ac:dyDescent="0.25">
      <c r="A183" s="46"/>
      <c r="B183" s="34"/>
      <c r="C183" s="5">
        <v>500</v>
      </c>
      <c r="D183" s="5">
        <v>5</v>
      </c>
      <c r="E183" s="3">
        <v>0.25</v>
      </c>
      <c r="F183" s="7" t="e">
        <f t="shared" si="72"/>
        <v>#DIV/0!</v>
      </c>
      <c r="G183" s="101"/>
      <c r="H183" s="102"/>
      <c r="I183" s="26">
        <f t="shared" si="62"/>
        <v>0</v>
      </c>
      <c r="J183" s="35" t="e">
        <f t="shared" si="73"/>
        <v>#DIV/0!</v>
      </c>
      <c r="K183" s="148"/>
    </row>
    <row r="184" spans="1:11" x14ac:dyDescent="0.25">
      <c r="A184" s="46"/>
      <c r="B184" s="34"/>
      <c r="C184" s="5">
        <v>500</v>
      </c>
      <c r="D184" s="5">
        <v>5</v>
      </c>
      <c r="E184" s="3">
        <v>0.25</v>
      </c>
      <c r="F184" s="7" t="e">
        <f t="shared" si="72"/>
        <v>#DIV/0!</v>
      </c>
      <c r="G184" s="101"/>
      <c r="H184" s="102"/>
      <c r="I184" s="26">
        <f t="shared" si="62"/>
        <v>0</v>
      </c>
      <c r="J184" s="35" t="e">
        <f t="shared" si="73"/>
        <v>#DIV/0!</v>
      </c>
      <c r="K184" s="147" t="e">
        <f t="shared" ref="K184" si="90">ABS(I184-I185)/AVERAGE(I184,I185)</f>
        <v>#DIV/0!</v>
      </c>
    </row>
    <row r="185" spans="1:11" x14ac:dyDescent="0.25">
      <c r="A185" s="46"/>
      <c r="B185" s="34"/>
      <c r="C185" s="5">
        <v>500</v>
      </c>
      <c r="D185" s="5">
        <v>5</v>
      </c>
      <c r="E185" s="3">
        <v>0.25</v>
      </c>
      <c r="F185" s="7" t="e">
        <f t="shared" si="72"/>
        <v>#DIV/0!</v>
      </c>
      <c r="G185" s="101"/>
      <c r="H185" s="102"/>
      <c r="I185" s="26">
        <f t="shared" si="62"/>
        <v>0</v>
      </c>
      <c r="J185" s="35" t="e">
        <f t="shared" si="73"/>
        <v>#DIV/0!</v>
      </c>
      <c r="K185" s="148"/>
    </row>
    <row r="186" spans="1:11" x14ac:dyDescent="0.25">
      <c r="A186" s="46"/>
      <c r="B186" s="34"/>
      <c r="C186" s="5">
        <v>500</v>
      </c>
      <c r="D186" s="5">
        <v>5</v>
      </c>
      <c r="E186" s="3">
        <v>0.25</v>
      </c>
      <c r="F186" s="7" t="e">
        <f t="shared" si="72"/>
        <v>#DIV/0!</v>
      </c>
      <c r="G186" s="101"/>
      <c r="H186" s="102"/>
      <c r="I186" s="26">
        <f t="shared" si="62"/>
        <v>0</v>
      </c>
      <c r="J186" s="35" t="e">
        <f t="shared" si="73"/>
        <v>#DIV/0!</v>
      </c>
      <c r="K186" s="147" t="e">
        <f t="shared" ref="K186" si="91">ABS(I186-I187)/AVERAGE(I186,I187)</f>
        <v>#DIV/0!</v>
      </c>
    </row>
    <row r="187" spans="1:11" x14ac:dyDescent="0.25">
      <c r="A187" s="46"/>
      <c r="B187" s="34"/>
      <c r="C187" s="5">
        <v>500</v>
      </c>
      <c r="D187" s="5">
        <v>5</v>
      </c>
      <c r="E187" s="3">
        <v>0.25</v>
      </c>
      <c r="F187" s="7" t="e">
        <f t="shared" si="72"/>
        <v>#DIV/0!</v>
      </c>
      <c r="G187" s="101"/>
      <c r="H187" s="102"/>
      <c r="I187" s="26">
        <f t="shared" si="62"/>
        <v>0</v>
      </c>
      <c r="J187" s="35" t="e">
        <f t="shared" si="73"/>
        <v>#DIV/0!</v>
      </c>
      <c r="K187" s="148"/>
    </row>
    <row r="188" spans="1:11" x14ac:dyDescent="0.25">
      <c r="A188" s="46"/>
      <c r="B188" s="34"/>
      <c r="C188" s="5">
        <v>500</v>
      </c>
      <c r="D188" s="5">
        <v>5</v>
      </c>
      <c r="E188" s="3">
        <v>0.25</v>
      </c>
      <c r="F188" s="7" t="e">
        <f t="shared" si="72"/>
        <v>#DIV/0!</v>
      </c>
      <c r="G188" s="101"/>
      <c r="H188" s="102"/>
      <c r="I188" s="26">
        <f t="shared" si="62"/>
        <v>0</v>
      </c>
      <c r="J188" s="35" t="e">
        <f t="shared" si="73"/>
        <v>#DIV/0!</v>
      </c>
      <c r="K188" s="147" t="e">
        <f t="shared" ref="K188" si="92">ABS(I188-I189)/AVERAGE(I188,I189)</f>
        <v>#DIV/0!</v>
      </c>
    </row>
    <row r="189" spans="1:11" x14ac:dyDescent="0.25">
      <c r="A189" s="46"/>
      <c r="B189" s="34"/>
      <c r="C189" s="5">
        <v>500</v>
      </c>
      <c r="D189" s="5">
        <v>5</v>
      </c>
      <c r="E189" s="3">
        <v>0.25</v>
      </c>
      <c r="F189" s="7" t="e">
        <f t="shared" si="72"/>
        <v>#DIV/0!</v>
      </c>
      <c r="G189" s="101"/>
      <c r="H189" s="102"/>
      <c r="I189" s="26">
        <f t="shared" si="62"/>
        <v>0</v>
      </c>
      <c r="J189" s="35" t="e">
        <f t="shared" si="73"/>
        <v>#DIV/0!</v>
      </c>
      <c r="K189" s="148"/>
    </row>
    <row r="190" spans="1:11" x14ac:dyDescent="0.25">
      <c r="A190" s="46"/>
      <c r="B190" s="34"/>
      <c r="C190" s="5">
        <v>500</v>
      </c>
      <c r="D190" s="5">
        <v>5</v>
      </c>
      <c r="E190" s="3">
        <v>0.25</v>
      </c>
      <c r="F190" s="7" t="e">
        <f t="shared" si="72"/>
        <v>#DIV/0!</v>
      </c>
      <c r="G190" s="101"/>
      <c r="H190" s="102"/>
      <c r="I190" s="26">
        <f t="shared" si="62"/>
        <v>0</v>
      </c>
      <c r="J190" s="35" t="e">
        <f t="shared" si="73"/>
        <v>#DIV/0!</v>
      </c>
      <c r="K190" s="147" t="e">
        <f t="shared" ref="K190" si="93">ABS(I190-I191)/AVERAGE(I190,I191)</f>
        <v>#DIV/0!</v>
      </c>
    </row>
    <row r="191" spans="1:11" x14ac:dyDescent="0.25">
      <c r="A191" s="46"/>
      <c r="B191" s="34"/>
      <c r="C191" s="5">
        <v>500</v>
      </c>
      <c r="D191" s="5">
        <v>5</v>
      </c>
      <c r="E191" s="3">
        <v>0.25</v>
      </c>
      <c r="F191" s="7" t="e">
        <f t="shared" si="72"/>
        <v>#DIV/0!</v>
      </c>
      <c r="G191" s="101"/>
      <c r="H191" s="102"/>
      <c r="I191" s="26">
        <f t="shared" si="62"/>
        <v>0</v>
      </c>
      <c r="J191" s="35" t="e">
        <f t="shared" si="73"/>
        <v>#DIV/0!</v>
      </c>
      <c r="K191" s="148"/>
    </row>
    <row r="192" spans="1:11" x14ac:dyDescent="0.25">
      <c r="A192" s="46"/>
      <c r="B192" s="34"/>
      <c r="C192" s="5">
        <v>500</v>
      </c>
      <c r="D192" s="5">
        <v>5</v>
      </c>
      <c r="E192" s="3">
        <v>0.25</v>
      </c>
      <c r="F192" s="7" t="e">
        <f t="shared" si="72"/>
        <v>#DIV/0!</v>
      </c>
      <c r="G192" s="101"/>
      <c r="H192" s="102"/>
      <c r="I192" s="26">
        <f t="shared" si="62"/>
        <v>0</v>
      </c>
      <c r="J192" s="35" t="e">
        <f t="shared" si="73"/>
        <v>#DIV/0!</v>
      </c>
      <c r="K192" s="147" t="e">
        <f t="shared" ref="K192" si="94">ABS(I192-I193)/AVERAGE(I192,I193)</f>
        <v>#DIV/0!</v>
      </c>
    </row>
    <row r="193" spans="1:11" x14ac:dyDescent="0.25">
      <c r="A193" s="46"/>
      <c r="B193" s="34"/>
      <c r="C193" s="5">
        <v>500</v>
      </c>
      <c r="D193" s="5">
        <v>5</v>
      </c>
      <c r="E193" s="3">
        <v>0.25</v>
      </c>
      <c r="F193" s="7" t="e">
        <f t="shared" si="72"/>
        <v>#DIV/0!</v>
      </c>
      <c r="G193" s="101"/>
      <c r="H193" s="102"/>
      <c r="I193" s="26">
        <f t="shared" si="62"/>
        <v>0</v>
      </c>
      <c r="J193" s="35" t="e">
        <f t="shared" si="73"/>
        <v>#DIV/0!</v>
      </c>
      <c r="K193" s="148"/>
    </row>
    <row r="194" spans="1:11" x14ac:dyDescent="0.25">
      <c r="A194" s="46"/>
      <c r="B194" s="34"/>
      <c r="C194" s="5">
        <v>500</v>
      </c>
      <c r="D194" s="5">
        <v>5</v>
      </c>
      <c r="E194" s="3">
        <v>0.25</v>
      </c>
      <c r="F194" s="7" t="e">
        <f t="shared" si="72"/>
        <v>#DIV/0!</v>
      </c>
      <c r="G194" s="101"/>
      <c r="H194" s="102"/>
      <c r="I194" s="26">
        <f t="shared" si="62"/>
        <v>0</v>
      </c>
      <c r="J194" s="35" t="e">
        <f t="shared" si="73"/>
        <v>#DIV/0!</v>
      </c>
      <c r="K194" s="147" t="e">
        <f t="shared" ref="K194" si="95">ABS(I194-I195)/AVERAGE(I194,I195)</f>
        <v>#DIV/0!</v>
      </c>
    </row>
    <row r="195" spans="1:11" x14ac:dyDescent="0.25">
      <c r="A195" s="46"/>
      <c r="B195" s="34"/>
      <c r="C195" s="5">
        <v>500</v>
      </c>
      <c r="D195" s="5">
        <v>5</v>
      </c>
      <c r="E195" s="3">
        <v>0.25</v>
      </c>
      <c r="F195" s="7" t="e">
        <f t="shared" si="72"/>
        <v>#DIV/0!</v>
      </c>
      <c r="G195" s="101"/>
      <c r="H195" s="102"/>
      <c r="I195" s="26">
        <f t="shared" si="62"/>
        <v>0</v>
      </c>
      <c r="J195" s="35" t="e">
        <f t="shared" si="73"/>
        <v>#DIV/0!</v>
      </c>
      <c r="K195" s="148"/>
    </row>
    <row r="196" spans="1:11" x14ac:dyDescent="0.25">
      <c r="A196" s="46"/>
      <c r="B196" s="34"/>
      <c r="C196" s="5">
        <v>500</v>
      </c>
      <c r="D196" s="5">
        <v>5</v>
      </c>
      <c r="E196" s="3">
        <v>0.25</v>
      </c>
      <c r="F196" s="7" t="e">
        <f t="shared" si="72"/>
        <v>#DIV/0!</v>
      </c>
      <c r="G196" s="101"/>
      <c r="H196" s="102"/>
      <c r="I196" s="26">
        <f t="shared" si="62"/>
        <v>0</v>
      </c>
      <c r="J196" s="35" t="e">
        <f t="shared" si="73"/>
        <v>#DIV/0!</v>
      </c>
      <c r="K196" s="147" t="e">
        <f t="shared" ref="K196" si="96">ABS(I196-I197)/AVERAGE(I196,I197)</f>
        <v>#DIV/0!</v>
      </c>
    </row>
    <row r="197" spans="1:11" x14ac:dyDescent="0.25">
      <c r="A197" s="46"/>
      <c r="B197" s="34"/>
      <c r="C197" s="5">
        <v>500</v>
      </c>
      <c r="D197" s="5">
        <v>5</v>
      </c>
      <c r="E197" s="3">
        <v>0.25</v>
      </c>
      <c r="F197" s="7" t="e">
        <f t="shared" si="72"/>
        <v>#DIV/0!</v>
      </c>
      <c r="G197" s="101"/>
      <c r="H197" s="102"/>
      <c r="I197" s="26">
        <f t="shared" si="62"/>
        <v>0</v>
      </c>
      <c r="J197" s="35" t="e">
        <f t="shared" si="73"/>
        <v>#DIV/0!</v>
      </c>
      <c r="K197" s="148"/>
    </row>
    <row r="198" spans="1:11" x14ac:dyDescent="0.25">
      <c r="A198" s="46"/>
      <c r="B198" s="34"/>
      <c r="C198" s="5">
        <v>500</v>
      </c>
      <c r="D198" s="5">
        <v>5</v>
      </c>
      <c r="E198" s="3">
        <v>0.25</v>
      </c>
      <c r="F198" s="7" t="e">
        <f t="shared" si="72"/>
        <v>#DIV/0!</v>
      </c>
      <c r="G198" s="101"/>
      <c r="H198" s="102"/>
      <c r="I198" s="26">
        <f t="shared" ref="I198:I243" si="97">(H198-G198)/1000</f>
        <v>0</v>
      </c>
      <c r="J198" s="35" t="e">
        <f t="shared" si="73"/>
        <v>#DIV/0!</v>
      </c>
      <c r="K198" s="147" t="e">
        <f t="shared" ref="K198" si="98">ABS(I198-I199)/AVERAGE(I198,I199)</f>
        <v>#DIV/0!</v>
      </c>
    </row>
    <row r="199" spans="1:11" x14ac:dyDescent="0.25">
      <c r="A199" s="46"/>
      <c r="B199" s="34"/>
      <c r="C199" s="5">
        <v>500</v>
      </c>
      <c r="D199" s="5">
        <v>5</v>
      </c>
      <c r="E199" s="3">
        <v>0.25</v>
      </c>
      <c r="F199" s="7" t="e">
        <f t="shared" si="72"/>
        <v>#DIV/0!</v>
      </c>
      <c r="G199" s="101"/>
      <c r="H199" s="102"/>
      <c r="I199" s="26">
        <f t="shared" si="97"/>
        <v>0</v>
      </c>
      <c r="J199" s="35" t="e">
        <f t="shared" si="73"/>
        <v>#DIV/0!</v>
      </c>
      <c r="K199" s="148"/>
    </row>
    <row r="200" spans="1:11" x14ac:dyDescent="0.25">
      <c r="A200" s="46"/>
      <c r="B200" s="34"/>
      <c r="C200" s="5">
        <v>500</v>
      </c>
      <c r="D200" s="5">
        <v>5</v>
      </c>
      <c r="E200" s="3">
        <v>0.25</v>
      </c>
      <c r="F200" s="7" t="e">
        <f t="shared" si="72"/>
        <v>#DIV/0!</v>
      </c>
      <c r="G200" s="101"/>
      <c r="H200" s="102"/>
      <c r="I200" s="26">
        <f t="shared" si="97"/>
        <v>0</v>
      </c>
      <c r="J200" s="35" t="e">
        <f t="shared" si="73"/>
        <v>#DIV/0!</v>
      </c>
      <c r="K200" s="147" t="e">
        <f t="shared" ref="K200" si="99">ABS(I200-I201)/AVERAGE(I200,I201)</f>
        <v>#DIV/0!</v>
      </c>
    </row>
    <row r="201" spans="1:11" x14ac:dyDescent="0.25">
      <c r="A201" s="46"/>
      <c r="B201" s="34"/>
      <c r="C201" s="5">
        <v>500</v>
      </c>
      <c r="D201" s="5">
        <v>5</v>
      </c>
      <c r="E201" s="3">
        <v>0.25</v>
      </c>
      <c r="F201" s="7" t="e">
        <f t="shared" si="72"/>
        <v>#DIV/0!</v>
      </c>
      <c r="G201" s="101"/>
      <c r="H201" s="102"/>
      <c r="I201" s="26">
        <f t="shared" si="97"/>
        <v>0</v>
      </c>
      <c r="J201" s="35" t="e">
        <f t="shared" si="73"/>
        <v>#DIV/0!</v>
      </c>
      <c r="K201" s="148"/>
    </row>
    <row r="202" spans="1:11" x14ac:dyDescent="0.25">
      <c r="A202" s="46"/>
      <c r="B202" s="34"/>
      <c r="C202" s="5">
        <v>500</v>
      </c>
      <c r="D202" s="5">
        <v>5</v>
      </c>
      <c r="E202" s="3">
        <v>0.25</v>
      </c>
      <c r="F202" s="7" t="e">
        <f t="shared" si="72"/>
        <v>#DIV/0!</v>
      </c>
      <c r="G202" s="101"/>
      <c r="H202" s="102"/>
      <c r="I202" s="26">
        <f t="shared" si="97"/>
        <v>0</v>
      </c>
      <c r="J202" s="35" t="e">
        <f t="shared" si="73"/>
        <v>#DIV/0!</v>
      </c>
      <c r="K202" s="147" t="e">
        <f t="shared" ref="K202" si="100">ABS(I202-I203)/AVERAGE(I202,I203)</f>
        <v>#DIV/0!</v>
      </c>
    </row>
    <row r="203" spans="1:11" x14ac:dyDescent="0.25">
      <c r="A203" s="46"/>
      <c r="B203" s="34"/>
      <c r="C203" s="5">
        <v>500</v>
      </c>
      <c r="D203" s="5">
        <v>5</v>
      </c>
      <c r="E203" s="3">
        <v>0.25</v>
      </c>
      <c r="F203" s="7" t="e">
        <f t="shared" si="72"/>
        <v>#DIV/0!</v>
      </c>
      <c r="G203" s="101"/>
      <c r="H203" s="102"/>
      <c r="I203" s="26">
        <f t="shared" si="97"/>
        <v>0</v>
      </c>
      <c r="J203" s="35" t="e">
        <f t="shared" si="73"/>
        <v>#DIV/0!</v>
      </c>
      <c r="K203" s="148"/>
    </row>
    <row r="204" spans="1:11" x14ac:dyDescent="0.25">
      <c r="A204" s="46"/>
      <c r="B204" s="34"/>
      <c r="C204" s="5">
        <v>500</v>
      </c>
      <c r="D204" s="5">
        <v>5</v>
      </c>
      <c r="E204" s="3">
        <v>0.25</v>
      </c>
      <c r="F204" s="7" t="e">
        <f t="shared" si="72"/>
        <v>#DIV/0!</v>
      </c>
      <c r="G204" s="101"/>
      <c r="H204" s="102"/>
      <c r="I204" s="26">
        <f t="shared" si="97"/>
        <v>0</v>
      </c>
      <c r="J204" s="35" t="e">
        <f t="shared" si="73"/>
        <v>#DIV/0!</v>
      </c>
      <c r="K204" s="147" t="e">
        <f t="shared" ref="K204" si="101">ABS(I204-I205)/AVERAGE(I204,I205)</f>
        <v>#DIV/0!</v>
      </c>
    </row>
    <row r="205" spans="1:11" x14ac:dyDescent="0.25">
      <c r="A205" s="46"/>
      <c r="B205" s="34"/>
      <c r="C205" s="5">
        <v>500</v>
      </c>
      <c r="D205" s="5">
        <v>5</v>
      </c>
      <c r="E205" s="3">
        <v>0.25</v>
      </c>
      <c r="F205" s="7" t="e">
        <f t="shared" si="72"/>
        <v>#DIV/0!</v>
      </c>
      <c r="G205" s="101"/>
      <c r="H205" s="102"/>
      <c r="I205" s="26">
        <f t="shared" si="97"/>
        <v>0</v>
      </c>
      <c r="J205" s="35" t="e">
        <f t="shared" si="73"/>
        <v>#DIV/0!</v>
      </c>
      <c r="K205" s="148"/>
    </row>
    <row r="206" spans="1:11" x14ac:dyDescent="0.25">
      <c r="A206" s="46"/>
      <c r="B206" s="34"/>
      <c r="C206" s="5">
        <v>500</v>
      </c>
      <c r="D206" s="5">
        <v>5</v>
      </c>
      <c r="E206" s="3">
        <v>0.25</v>
      </c>
      <c r="F206" s="7" t="e">
        <f t="shared" si="72"/>
        <v>#DIV/0!</v>
      </c>
      <c r="G206" s="101"/>
      <c r="H206" s="102"/>
      <c r="I206" s="26">
        <f t="shared" si="97"/>
        <v>0</v>
      </c>
      <c r="J206" s="35" t="e">
        <f t="shared" si="73"/>
        <v>#DIV/0!</v>
      </c>
      <c r="K206" s="147" t="e">
        <f t="shared" ref="K206" si="102">ABS(I206-I207)/AVERAGE(I206,I207)</f>
        <v>#DIV/0!</v>
      </c>
    </row>
    <row r="207" spans="1:11" x14ac:dyDescent="0.25">
      <c r="A207" s="46"/>
      <c r="B207" s="34"/>
      <c r="C207" s="5">
        <v>500</v>
      </c>
      <c r="D207" s="5">
        <v>5</v>
      </c>
      <c r="E207" s="3">
        <v>0.25</v>
      </c>
      <c r="F207" s="7" t="e">
        <f t="shared" si="72"/>
        <v>#DIV/0!</v>
      </c>
      <c r="G207" s="101"/>
      <c r="H207" s="102"/>
      <c r="I207" s="26">
        <f t="shared" si="97"/>
        <v>0</v>
      </c>
      <c r="J207" s="35" t="e">
        <f t="shared" si="73"/>
        <v>#DIV/0!</v>
      </c>
      <c r="K207" s="148"/>
    </row>
    <row r="208" spans="1:11" x14ac:dyDescent="0.25">
      <c r="A208" s="46"/>
      <c r="B208" s="34"/>
      <c r="C208" s="5">
        <v>500</v>
      </c>
      <c r="D208" s="5">
        <v>5</v>
      </c>
      <c r="E208" s="3">
        <v>0.25</v>
      </c>
      <c r="F208" s="7" t="e">
        <f t="shared" si="72"/>
        <v>#DIV/0!</v>
      </c>
      <c r="G208" s="101"/>
      <c r="H208" s="102"/>
      <c r="I208" s="26">
        <f t="shared" si="97"/>
        <v>0</v>
      </c>
      <c r="J208" s="35" t="e">
        <f t="shared" si="73"/>
        <v>#DIV/0!</v>
      </c>
      <c r="K208" s="147" t="e">
        <f t="shared" ref="K208" si="103">ABS(I208-I209)/AVERAGE(I208,I209)</f>
        <v>#DIV/0!</v>
      </c>
    </row>
    <row r="209" spans="1:11" x14ac:dyDescent="0.25">
      <c r="A209" s="46"/>
      <c r="B209" s="34"/>
      <c r="C209" s="5">
        <v>500</v>
      </c>
      <c r="D209" s="5">
        <v>5</v>
      </c>
      <c r="E209" s="3">
        <v>0.25</v>
      </c>
      <c r="F209" s="7" t="e">
        <f t="shared" si="72"/>
        <v>#DIV/0!</v>
      </c>
      <c r="G209" s="101"/>
      <c r="H209" s="102"/>
      <c r="I209" s="26">
        <f t="shared" si="97"/>
        <v>0</v>
      </c>
      <c r="J209" s="35" t="e">
        <f t="shared" si="73"/>
        <v>#DIV/0!</v>
      </c>
      <c r="K209" s="148"/>
    </row>
    <row r="210" spans="1:11" x14ac:dyDescent="0.25">
      <c r="A210" s="46"/>
      <c r="B210" s="34"/>
      <c r="C210" s="5">
        <v>500</v>
      </c>
      <c r="D210" s="5">
        <v>5</v>
      </c>
      <c r="E210" s="3">
        <v>0.25</v>
      </c>
      <c r="F210" s="7" t="e">
        <f t="shared" si="72"/>
        <v>#DIV/0!</v>
      </c>
      <c r="G210" s="101"/>
      <c r="H210" s="102"/>
      <c r="I210" s="26">
        <f t="shared" si="97"/>
        <v>0</v>
      </c>
      <c r="J210" s="35" t="e">
        <f t="shared" si="73"/>
        <v>#DIV/0!</v>
      </c>
      <c r="K210" s="147" t="e">
        <f t="shared" ref="K210" si="104">ABS(I210-I211)/AVERAGE(I210,I211)</f>
        <v>#DIV/0!</v>
      </c>
    </row>
    <row r="211" spans="1:11" x14ac:dyDescent="0.25">
      <c r="A211" s="46"/>
      <c r="B211" s="34"/>
      <c r="C211" s="5">
        <v>500</v>
      </c>
      <c r="D211" s="5">
        <v>5</v>
      </c>
      <c r="E211" s="3">
        <v>0.25</v>
      </c>
      <c r="F211" s="7" t="e">
        <f t="shared" si="72"/>
        <v>#DIV/0!</v>
      </c>
      <c r="G211" s="101"/>
      <c r="H211" s="102"/>
      <c r="I211" s="26">
        <f t="shared" si="97"/>
        <v>0</v>
      </c>
      <c r="J211" s="35" t="e">
        <f t="shared" si="73"/>
        <v>#DIV/0!</v>
      </c>
      <c r="K211" s="148"/>
    </row>
    <row r="212" spans="1:11" x14ac:dyDescent="0.25">
      <c r="A212" s="46"/>
      <c r="B212" s="34"/>
      <c r="C212" s="5">
        <v>500</v>
      </c>
      <c r="D212" s="5">
        <v>5</v>
      </c>
      <c r="E212" s="3">
        <v>0.25</v>
      </c>
      <c r="F212" s="7" t="e">
        <f t="shared" si="72"/>
        <v>#DIV/0!</v>
      </c>
      <c r="G212" s="101"/>
      <c r="H212" s="102"/>
      <c r="I212" s="26">
        <f t="shared" si="97"/>
        <v>0</v>
      </c>
      <c r="J212" s="35" t="e">
        <f t="shared" si="73"/>
        <v>#DIV/0!</v>
      </c>
      <c r="K212" s="147" t="e">
        <f t="shared" ref="K212" si="105">ABS(I212-I213)/AVERAGE(I212,I213)</f>
        <v>#DIV/0!</v>
      </c>
    </row>
    <row r="213" spans="1:11" x14ac:dyDescent="0.25">
      <c r="A213" s="46"/>
      <c r="B213" s="34"/>
      <c r="C213" s="5">
        <v>500</v>
      </c>
      <c r="D213" s="5">
        <v>5</v>
      </c>
      <c r="E213" s="3">
        <v>0.25</v>
      </c>
      <c r="F213" s="7" t="e">
        <f t="shared" si="72"/>
        <v>#DIV/0!</v>
      </c>
      <c r="G213" s="101"/>
      <c r="H213" s="102"/>
      <c r="I213" s="26">
        <f t="shared" si="97"/>
        <v>0</v>
      </c>
      <c r="J213" s="35" t="e">
        <f t="shared" si="73"/>
        <v>#DIV/0!</v>
      </c>
      <c r="K213" s="148"/>
    </row>
    <row r="214" spans="1:11" x14ac:dyDescent="0.25">
      <c r="A214" s="46"/>
      <c r="B214" s="34"/>
      <c r="C214" s="5">
        <v>500</v>
      </c>
      <c r="D214" s="5">
        <v>5</v>
      </c>
      <c r="E214" s="3">
        <v>0.25</v>
      </c>
      <c r="F214" s="7" t="e">
        <f t="shared" si="72"/>
        <v>#DIV/0!</v>
      </c>
      <c r="G214" s="101"/>
      <c r="H214" s="102"/>
      <c r="I214" s="26">
        <f t="shared" si="97"/>
        <v>0</v>
      </c>
      <c r="J214" s="35" t="e">
        <f t="shared" si="73"/>
        <v>#DIV/0!</v>
      </c>
      <c r="K214" s="147" t="e">
        <f t="shared" ref="K214" si="106">ABS(I214-I215)/AVERAGE(I214,I215)</f>
        <v>#DIV/0!</v>
      </c>
    </row>
    <row r="215" spans="1:11" x14ac:dyDescent="0.25">
      <c r="A215" s="46"/>
      <c r="B215" s="34"/>
      <c r="C215" s="5">
        <v>500</v>
      </c>
      <c r="D215" s="5">
        <v>5</v>
      </c>
      <c r="E215" s="3">
        <v>0.25</v>
      </c>
      <c r="F215" s="7" t="e">
        <f t="shared" si="72"/>
        <v>#DIV/0!</v>
      </c>
      <c r="G215" s="101"/>
      <c r="H215" s="102"/>
      <c r="I215" s="26">
        <f t="shared" si="97"/>
        <v>0</v>
      </c>
      <c r="J215" s="35" t="e">
        <f t="shared" si="73"/>
        <v>#DIV/0!</v>
      </c>
      <c r="K215" s="148"/>
    </row>
    <row r="216" spans="1:11" x14ac:dyDescent="0.25">
      <c r="A216" s="46"/>
      <c r="B216" s="34"/>
      <c r="C216" s="5">
        <v>500</v>
      </c>
      <c r="D216" s="5">
        <v>5</v>
      </c>
      <c r="E216" s="3">
        <v>0.25</v>
      </c>
      <c r="F216" s="7" t="e">
        <f t="shared" ref="F216:F279" si="107">E216/B216</f>
        <v>#DIV/0!</v>
      </c>
      <c r="G216" s="101"/>
      <c r="H216" s="102"/>
      <c r="I216" s="26">
        <f t="shared" si="97"/>
        <v>0</v>
      </c>
      <c r="J216" s="35" t="e">
        <f t="shared" ref="J216:J279" si="108">I216/F216</f>
        <v>#DIV/0!</v>
      </c>
      <c r="K216" s="147" t="e">
        <f t="shared" ref="K216" si="109">ABS(I216-I217)/AVERAGE(I216,I217)</f>
        <v>#DIV/0!</v>
      </c>
    </row>
    <row r="217" spans="1:11" x14ac:dyDescent="0.25">
      <c r="A217" s="46"/>
      <c r="B217" s="34"/>
      <c r="C217" s="5">
        <v>500</v>
      </c>
      <c r="D217" s="5">
        <v>5</v>
      </c>
      <c r="E217" s="3">
        <v>0.25</v>
      </c>
      <c r="F217" s="7" t="e">
        <f t="shared" si="107"/>
        <v>#DIV/0!</v>
      </c>
      <c r="G217" s="101"/>
      <c r="H217" s="102"/>
      <c r="I217" s="26">
        <f t="shared" si="97"/>
        <v>0</v>
      </c>
      <c r="J217" s="35" t="e">
        <f t="shared" si="108"/>
        <v>#DIV/0!</v>
      </c>
      <c r="K217" s="148"/>
    </row>
    <row r="218" spans="1:11" x14ac:dyDescent="0.25">
      <c r="A218" s="46"/>
      <c r="B218" s="34"/>
      <c r="C218" s="5">
        <v>500</v>
      </c>
      <c r="D218" s="5">
        <v>5</v>
      </c>
      <c r="E218" s="3">
        <v>0.25</v>
      </c>
      <c r="F218" s="7" t="e">
        <f t="shared" si="107"/>
        <v>#DIV/0!</v>
      </c>
      <c r="G218" s="101"/>
      <c r="H218" s="102"/>
      <c r="I218" s="26">
        <f t="shared" si="97"/>
        <v>0</v>
      </c>
      <c r="J218" s="35" t="e">
        <f t="shared" si="108"/>
        <v>#DIV/0!</v>
      </c>
      <c r="K218" s="147" t="e">
        <f t="shared" ref="K218" si="110">ABS(I218-I219)/AVERAGE(I218,I219)</f>
        <v>#DIV/0!</v>
      </c>
    </row>
    <row r="219" spans="1:11" x14ac:dyDescent="0.25">
      <c r="A219" s="46"/>
      <c r="B219" s="34"/>
      <c r="C219" s="5">
        <v>500</v>
      </c>
      <c r="D219" s="5">
        <v>5</v>
      </c>
      <c r="E219" s="3">
        <v>0.25</v>
      </c>
      <c r="F219" s="7" t="e">
        <f t="shared" si="107"/>
        <v>#DIV/0!</v>
      </c>
      <c r="G219" s="101"/>
      <c r="H219" s="102"/>
      <c r="I219" s="26">
        <f t="shared" si="97"/>
        <v>0</v>
      </c>
      <c r="J219" s="35" t="e">
        <f t="shared" si="108"/>
        <v>#DIV/0!</v>
      </c>
      <c r="K219" s="148"/>
    </row>
    <row r="220" spans="1:11" x14ac:dyDescent="0.25">
      <c r="A220" s="46"/>
      <c r="B220" s="34"/>
      <c r="C220" s="5">
        <v>500</v>
      </c>
      <c r="D220" s="5">
        <v>5</v>
      </c>
      <c r="E220" s="3">
        <v>0.25</v>
      </c>
      <c r="F220" s="7" t="e">
        <f t="shared" si="107"/>
        <v>#DIV/0!</v>
      </c>
      <c r="G220" s="101"/>
      <c r="H220" s="102"/>
      <c r="I220" s="26">
        <f t="shared" si="97"/>
        <v>0</v>
      </c>
      <c r="J220" s="35" t="e">
        <f t="shared" si="108"/>
        <v>#DIV/0!</v>
      </c>
      <c r="K220" s="147" t="e">
        <f t="shared" ref="K220" si="111">ABS(I220-I221)/AVERAGE(I220,I221)</f>
        <v>#DIV/0!</v>
      </c>
    </row>
    <row r="221" spans="1:11" x14ac:dyDescent="0.25">
      <c r="A221" s="46"/>
      <c r="B221" s="34"/>
      <c r="C221" s="5">
        <v>500</v>
      </c>
      <c r="D221" s="5">
        <v>5</v>
      </c>
      <c r="E221" s="3">
        <v>0.25</v>
      </c>
      <c r="F221" s="7" t="e">
        <f t="shared" si="107"/>
        <v>#DIV/0!</v>
      </c>
      <c r="G221" s="101"/>
      <c r="H221" s="102"/>
      <c r="I221" s="26">
        <f t="shared" si="97"/>
        <v>0</v>
      </c>
      <c r="J221" s="35" t="e">
        <f t="shared" si="108"/>
        <v>#DIV/0!</v>
      </c>
      <c r="K221" s="148"/>
    </row>
    <row r="222" spans="1:11" x14ac:dyDescent="0.25">
      <c r="A222" s="46"/>
      <c r="B222" s="34"/>
      <c r="C222" s="5">
        <v>500</v>
      </c>
      <c r="D222" s="5">
        <v>5</v>
      </c>
      <c r="E222" s="3">
        <v>0.25</v>
      </c>
      <c r="F222" s="7" t="e">
        <f t="shared" si="107"/>
        <v>#DIV/0!</v>
      </c>
      <c r="G222" s="101"/>
      <c r="H222" s="102"/>
      <c r="I222" s="26">
        <f t="shared" si="97"/>
        <v>0</v>
      </c>
      <c r="J222" s="35" t="e">
        <f t="shared" si="108"/>
        <v>#DIV/0!</v>
      </c>
      <c r="K222" s="147" t="e">
        <f t="shared" ref="K222" si="112">ABS(I222-I223)/AVERAGE(I222,I223)</f>
        <v>#DIV/0!</v>
      </c>
    </row>
    <row r="223" spans="1:11" x14ac:dyDescent="0.25">
      <c r="A223" s="46"/>
      <c r="B223" s="34"/>
      <c r="C223" s="5">
        <v>500</v>
      </c>
      <c r="D223" s="5">
        <v>5</v>
      </c>
      <c r="E223" s="3">
        <v>0.25</v>
      </c>
      <c r="F223" s="7" t="e">
        <f t="shared" si="107"/>
        <v>#DIV/0!</v>
      </c>
      <c r="G223" s="101"/>
      <c r="H223" s="102"/>
      <c r="I223" s="26">
        <f t="shared" si="97"/>
        <v>0</v>
      </c>
      <c r="J223" s="35" t="e">
        <f t="shared" si="108"/>
        <v>#DIV/0!</v>
      </c>
      <c r="K223" s="148"/>
    </row>
    <row r="224" spans="1:11" x14ac:dyDescent="0.25">
      <c r="A224" s="46"/>
      <c r="B224" s="34"/>
      <c r="C224" s="5">
        <v>500</v>
      </c>
      <c r="D224" s="5">
        <v>5</v>
      </c>
      <c r="E224" s="3">
        <v>0.25</v>
      </c>
      <c r="F224" s="7" t="e">
        <f t="shared" si="107"/>
        <v>#DIV/0!</v>
      </c>
      <c r="G224" s="101"/>
      <c r="H224" s="102"/>
      <c r="I224" s="26">
        <f t="shared" si="97"/>
        <v>0</v>
      </c>
      <c r="J224" s="35" t="e">
        <f t="shared" si="108"/>
        <v>#DIV/0!</v>
      </c>
      <c r="K224" s="147" t="e">
        <f t="shared" ref="K224" si="113">ABS(I224-I225)/AVERAGE(I224,I225)</f>
        <v>#DIV/0!</v>
      </c>
    </row>
    <row r="225" spans="1:11" x14ac:dyDescent="0.25">
      <c r="A225" s="46"/>
      <c r="B225" s="34"/>
      <c r="C225" s="5">
        <v>500</v>
      </c>
      <c r="D225" s="5">
        <v>5</v>
      </c>
      <c r="E225" s="3">
        <v>0.25</v>
      </c>
      <c r="F225" s="7" t="e">
        <f t="shared" si="107"/>
        <v>#DIV/0!</v>
      </c>
      <c r="G225" s="101"/>
      <c r="H225" s="102"/>
      <c r="I225" s="26">
        <f t="shared" si="97"/>
        <v>0</v>
      </c>
      <c r="J225" s="35" t="e">
        <f t="shared" si="108"/>
        <v>#DIV/0!</v>
      </c>
      <c r="K225" s="148"/>
    </row>
    <row r="226" spans="1:11" x14ac:dyDescent="0.25">
      <c r="A226" s="46"/>
      <c r="B226" s="34"/>
      <c r="C226" s="5">
        <v>500</v>
      </c>
      <c r="D226" s="5">
        <v>5</v>
      </c>
      <c r="E226" s="3">
        <v>0.25</v>
      </c>
      <c r="F226" s="7" t="e">
        <f t="shared" si="107"/>
        <v>#DIV/0!</v>
      </c>
      <c r="G226" s="101"/>
      <c r="H226" s="102"/>
      <c r="I226" s="26">
        <f t="shared" si="97"/>
        <v>0</v>
      </c>
      <c r="J226" s="35" t="e">
        <f t="shared" si="108"/>
        <v>#DIV/0!</v>
      </c>
      <c r="K226" s="147" t="e">
        <f t="shared" ref="K226" si="114">ABS(I226-I227)/AVERAGE(I226,I227)</f>
        <v>#DIV/0!</v>
      </c>
    </row>
    <row r="227" spans="1:11" x14ac:dyDescent="0.25">
      <c r="A227" s="46"/>
      <c r="B227" s="34"/>
      <c r="C227" s="5">
        <v>500</v>
      </c>
      <c r="D227" s="5">
        <v>5</v>
      </c>
      <c r="E227" s="3">
        <v>0.25</v>
      </c>
      <c r="F227" s="7" t="e">
        <f t="shared" si="107"/>
        <v>#DIV/0!</v>
      </c>
      <c r="G227" s="101"/>
      <c r="H227" s="102"/>
      <c r="I227" s="26">
        <f t="shared" si="97"/>
        <v>0</v>
      </c>
      <c r="J227" s="35" t="e">
        <f t="shared" si="108"/>
        <v>#DIV/0!</v>
      </c>
      <c r="K227" s="148"/>
    </row>
    <row r="228" spans="1:11" x14ac:dyDescent="0.25">
      <c r="A228" s="46"/>
      <c r="B228" s="34"/>
      <c r="C228" s="5">
        <v>500</v>
      </c>
      <c r="D228" s="5">
        <v>5</v>
      </c>
      <c r="E228" s="3">
        <v>0.25</v>
      </c>
      <c r="F228" s="7" t="e">
        <f t="shared" si="107"/>
        <v>#DIV/0!</v>
      </c>
      <c r="G228" s="101"/>
      <c r="H228" s="102"/>
      <c r="I228" s="26">
        <f t="shared" si="97"/>
        <v>0</v>
      </c>
      <c r="J228" s="35" t="e">
        <f t="shared" si="108"/>
        <v>#DIV/0!</v>
      </c>
      <c r="K228" s="147" t="e">
        <f t="shared" ref="K228" si="115">ABS(I228-I229)/AVERAGE(I228,I229)</f>
        <v>#DIV/0!</v>
      </c>
    </row>
    <row r="229" spans="1:11" x14ac:dyDescent="0.25">
      <c r="A229" s="46"/>
      <c r="B229" s="34"/>
      <c r="C229" s="5">
        <v>500</v>
      </c>
      <c r="D229" s="5">
        <v>5</v>
      </c>
      <c r="E229" s="3">
        <v>0.25</v>
      </c>
      <c r="F229" s="7" t="e">
        <f t="shared" si="107"/>
        <v>#DIV/0!</v>
      </c>
      <c r="G229" s="101"/>
      <c r="H229" s="102"/>
      <c r="I229" s="26">
        <f t="shared" si="97"/>
        <v>0</v>
      </c>
      <c r="J229" s="35" t="e">
        <f t="shared" si="108"/>
        <v>#DIV/0!</v>
      </c>
      <c r="K229" s="148"/>
    </row>
    <row r="230" spans="1:11" x14ac:dyDescent="0.25">
      <c r="A230" s="46"/>
      <c r="B230" s="34"/>
      <c r="C230" s="5">
        <v>500</v>
      </c>
      <c r="D230" s="5">
        <v>5</v>
      </c>
      <c r="E230" s="3">
        <v>0.25</v>
      </c>
      <c r="F230" s="7" t="e">
        <f t="shared" si="107"/>
        <v>#DIV/0!</v>
      </c>
      <c r="G230" s="101"/>
      <c r="H230" s="102"/>
      <c r="I230" s="26">
        <f t="shared" si="97"/>
        <v>0</v>
      </c>
      <c r="J230" s="35" t="e">
        <f t="shared" si="108"/>
        <v>#DIV/0!</v>
      </c>
      <c r="K230" s="147" t="e">
        <f t="shared" ref="K230" si="116">ABS(I230-I231)/AVERAGE(I230,I231)</f>
        <v>#DIV/0!</v>
      </c>
    </row>
    <row r="231" spans="1:11" x14ac:dyDescent="0.25">
      <c r="A231" s="46"/>
      <c r="B231" s="34"/>
      <c r="C231" s="5">
        <v>500</v>
      </c>
      <c r="D231" s="5">
        <v>5</v>
      </c>
      <c r="E231" s="3">
        <v>0.25</v>
      </c>
      <c r="F231" s="7" t="e">
        <f t="shared" si="107"/>
        <v>#DIV/0!</v>
      </c>
      <c r="G231" s="101"/>
      <c r="H231" s="102"/>
      <c r="I231" s="26">
        <f t="shared" si="97"/>
        <v>0</v>
      </c>
      <c r="J231" s="35" t="e">
        <f t="shared" si="108"/>
        <v>#DIV/0!</v>
      </c>
      <c r="K231" s="148"/>
    </row>
    <row r="232" spans="1:11" x14ac:dyDescent="0.25">
      <c r="A232" s="46"/>
      <c r="B232" s="34"/>
      <c r="C232" s="5">
        <v>500</v>
      </c>
      <c r="D232" s="5">
        <v>5</v>
      </c>
      <c r="E232" s="3">
        <v>0.25</v>
      </c>
      <c r="F232" s="7" t="e">
        <f t="shared" si="107"/>
        <v>#DIV/0!</v>
      </c>
      <c r="G232" s="101"/>
      <c r="H232" s="102"/>
      <c r="I232" s="26">
        <f t="shared" si="97"/>
        <v>0</v>
      </c>
      <c r="J232" s="35" t="e">
        <f t="shared" si="108"/>
        <v>#DIV/0!</v>
      </c>
      <c r="K232" s="147" t="e">
        <f t="shared" ref="K232" si="117">ABS(I232-I233)/AVERAGE(I232,I233)</f>
        <v>#DIV/0!</v>
      </c>
    </row>
    <row r="233" spans="1:11" x14ac:dyDescent="0.25">
      <c r="A233" s="46"/>
      <c r="B233" s="34"/>
      <c r="C233" s="5">
        <v>500</v>
      </c>
      <c r="D233" s="5">
        <v>5</v>
      </c>
      <c r="E233" s="3">
        <v>0.25</v>
      </c>
      <c r="F233" s="7" t="e">
        <f t="shared" si="107"/>
        <v>#DIV/0!</v>
      </c>
      <c r="G233" s="101"/>
      <c r="H233" s="102"/>
      <c r="I233" s="26">
        <f t="shared" si="97"/>
        <v>0</v>
      </c>
      <c r="J233" s="35" t="e">
        <f t="shared" si="108"/>
        <v>#DIV/0!</v>
      </c>
      <c r="K233" s="148"/>
    </row>
    <row r="234" spans="1:11" x14ac:dyDescent="0.25">
      <c r="A234" s="46"/>
      <c r="B234" s="34"/>
      <c r="C234" s="5">
        <v>500</v>
      </c>
      <c r="D234" s="5">
        <v>5</v>
      </c>
      <c r="E234" s="3">
        <v>0.25</v>
      </c>
      <c r="F234" s="7" t="e">
        <f t="shared" si="107"/>
        <v>#DIV/0!</v>
      </c>
      <c r="G234" s="101"/>
      <c r="H234" s="102"/>
      <c r="I234" s="26">
        <f t="shared" si="97"/>
        <v>0</v>
      </c>
      <c r="J234" s="35" t="e">
        <f t="shared" si="108"/>
        <v>#DIV/0!</v>
      </c>
      <c r="K234" s="147" t="e">
        <f t="shared" ref="K234" si="118">ABS(I234-I235)/AVERAGE(I234,I235)</f>
        <v>#DIV/0!</v>
      </c>
    </row>
    <row r="235" spans="1:11" x14ac:dyDescent="0.25">
      <c r="A235" s="46"/>
      <c r="B235" s="34"/>
      <c r="C235" s="5">
        <v>500</v>
      </c>
      <c r="D235" s="5">
        <v>5</v>
      </c>
      <c r="E235" s="3">
        <v>0.25</v>
      </c>
      <c r="F235" s="7" t="e">
        <f t="shared" si="107"/>
        <v>#DIV/0!</v>
      </c>
      <c r="G235" s="101"/>
      <c r="H235" s="102"/>
      <c r="I235" s="26">
        <f t="shared" si="97"/>
        <v>0</v>
      </c>
      <c r="J235" s="35" t="e">
        <f t="shared" si="108"/>
        <v>#DIV/0!</v>
      </c>
      <c r="K235" s="148"/>
    </row>
    <row r="236" spans="1:11" x14ac:dyDescent="0.25">
      <c r="A236" s="46"/>
      <c r="B236" s="34"/>
      <c r="C236" s="5">
        <v>500</v>
      </c>
      <c r="D236" s="5">
        <v>5</v>
      </c>
      <c r="E236" s="3">
        <v>0.25</v>
      </c>
      <c r="F236" s="7" t="e">
        <f t="shared" si="107"/>
        <v>#DIV/0!</v>
      </c>
      <c r="G236" s="101"/>
      <c r="H236" s="102"/>
      <c r="I236" s="26">
        <f t="shared" si="97"/>
        <v>0</v>
      </c>
      <c r="J236" s="35" t="e">
        <f t="shared" si="108"/>
        <v>#DIV/0!</v>
      </c>
      <c r="K236" s="147" t="e">
        <f t="shared" ref="K236" si="119">ABS(I236-I237)/AVERAGE(I236,I237)</f>
        <v>#DIV/0!</v>
      </c>
    </row>
    <row r="237" spans="1:11" x14ac:dyDescent="0.25">
      <c r="A237" s="46"/>
      <c r="B237" s="34"/>
      <c r="C237" s="5">
        <v>500</v>
      </c>
      <c r="D237" s="5">
        <v>5</v>
      </c>
      <c r="E237" s="3">
        <v>0.25</v>
      </c>
      <c r="F237" s="7" t="e">
        <f t="shared" si="107"/>
        <v>#DIV/0!</v>
      </c>
      <c r="G237" s="101"/>
      <c r="H237" s="102"/>
      <c r="I237" s="26">
        <f t="shared" si="97"/>
        <v>0</v>
      </c>
      <c r="J237" s="35" t="e">
        <f t="shared" si="108"/>
        <v>#DIV/0!</v>
      </c>
      <c r="K237" s="148"/>
    </row>
    <row r="238" spans="1:11" x14ac:dyDescent="0.25">
      <c r="A238" s="46"/>
      <c r="B238" s="34"/>
      <c r="C238" s="5">
        <v>500</v>
      </c>
      <c r="D238" s="5">
        <v>5</v>
      </c>
      <c r="E238" s="3">
        <v>0.25</v>
      </c>
      <c r="F238" s="7" t="e">
        <f t="shared" si="107"/>
        <v>#DIV/0!</v>
      </c>
      <c r="G238" s="101"/>
      <c r="H238" s="102"/>
      <c r="I238" s="26">
        <f t="shared" si="97"/>
        <v>0</v>
      </c>
      <c r="J238" s="35" t="e">
        <f t="shared" si="108"/>
        <v>#DIV/0!</v>
      </c>
      <c r="K238" s="147" t="e">
        <f t="shared" ref="K238" si="120">ABS(I238-I239)/AVERAGE(I238,I239)</f>
        <v>#DIV/0!</v>
      </c>
    </row>
    <row r="239" spans="1:11" x14ac:dyDescent="0.25">
      <c r="A239" s="46"/>
      <c r="B239" s="34"/>
      <c r="C239" s="5">
        <v>500</v>
      </c>
      <c r="D239" s="5">
        <v>5</v>
      </c>
      <c r="E239" s="3">
        <v>0.25</v>
      </c>
      <c r="F239" s="7" t="e">
        <f t="shared" si="107"/>
        <v>#DIV/0!</v>
      </c>
      <c r="G239" s="101"/>
      <c r="H239" s="102"/>
      <c r="I239" s="26">
        <f t="shared" si="97"/>
        <v>0</v>
      </c>
      <c r="J239" s="35" t="e">
        <f t="shared" si="108"/>
        <v>#DIV/0!</v>
      </c>
      <c r="K239" s="148"/>
    </row>
    <row r="240" spans="1:11" x14ac:dyDescent="0.25">
      <c r="A240" s="46"/>
      <c r="B240" s="34"/>
      <c r="C240" s="5">
        <v>500</v>
      </c>
      <c r="D240" s="5">
        <v>5</v>
      </c>
      <c r="E240" s="3">
        <v>0.25</v>
      </c>
      <c r="F240" s="7" t="e">
        <f t="shared" si="107"/>
        <v>#DIV/0!</v>
      </c>
      <c r="G240" s="101"/>
      <c r="H240" s="102"/>
      <c r="I240" s="26">
        <f t="shared" si="97"/>
        <v>0</v>
      </c>
      <c r="J240" s="35" t="e">
        <f t="shared" si="108"/>
        <v>#DIV/0!</v>
      </c>
      <c r="K240" s="147" t="e">
        <f t="shared" ref="K240" si="121">ABS(I240-I241)/AVERAGE(I240,I241)</f>
        <v>#DIV/0!</v>
      </c>
    </row>
    <row r="241" spans="1:11" x14ac:dyDescent="0.25">
      <c r="A241" s="46"/>
      <c r="B241" s="34"/>
      <c r="C241" s="5">
        <v>500</v>
      </c>
      <c r="D241" s="5">
        <v>5</v>
      </c>
      <c r="E241" s="3">
        <v>0.25</v>
      </c>
      <c r="F241" s="7" t="e">
        <f t="shared" si="107"/>
        <v>#DIV/0!</v>
      </c>
      <c r="G241" s="101"/>
      <c r="H241" s="102"/>
      <c r="I241" s="26">
        <f t="shared" si="97"/>
        <v>0</v>
      </c>
      <c r="J241" s="35" t="e">
        <f t="shared" si="108"/>
        <v>#DIV/0!</v>
      </c>
      <c r="K241" s="148"/>
    </row>
    <row r="242" spans="1:11" x14ac:dyDescent="0.25">
      <c r="A242" s="46"/>
      <c r="B242" s="34"/>
      <c r="C242" s="5">
        <v>500</v>
      </c>
      <c r="D242" s="5">
        <v>5</v>
      </c>
      <c r="E242" s="3">
        <v>0.25</v>
      </c>
      <c r="F242" s="7" t="e">
        <f t="shared" si="107"/>
        <v>#DIV/0!</v>
      </c>
      <c r="G242" s="101"/>
      <c r="H242" s="102"/>
      <c r="I242" s="26">
        <f t="shared" si="97"/>
        <v>0</v>
      </c>
      <c r="J242" s="35" t="e">
        <f t="shared" si="108"/>
        <v>#DIV/0!</v>
      </c>
      <c r="K242" s="147" t="e">
        <f t="shared" ref="K242" si="122">ABS(I242-I243)/AVERAGE(I242,I243)</f>
        <v>#DIV/0!</v>
      </c>
    </row>
    <row r="243" spans="1:11" x14ac:dyDescent="0.25">
      <c r="A243" s="46"/>
      <c r="B243" s="34"/>
      <c r="C243" s="5">
        <v>500</v>
      </c>
      <c r="D243" s="5">
        <v>5</v>
      </c>
      <c r="E243" s="3">
        <v>0.25</v>
      </c>
      <c r="F243" s="7" t="e">
        <f t="shared" si="107"/>
        <v>#DIV/0!</v>
      </c>
      <c r="G243" s="101"/>
      <c r="H243" s="102"/>
      <c r="I243" s="26">
        <f t="shared" si="97"/>
        <v>0</v>
      </c>
      <c r="J243" s="35" t="e">
        <f t="shared" si="108"/>
        <v>#DIV/0!</v>
      </c>
      <c r="K243" s="148"/>
    </row>
    <row r="244" spans="1:11" x14ac:dyDescent="0.25">
      <c r="A244" s="46"/>
      <c r="B244" s="34"/>
      <c r="C244" s="69">
        <v>500</v>
      </c>
      <c r="D244" s="69">
        <v>5</v>
      </c>
      <c r="E244" s="77">
        <v>0.25</v>
      </c>
      <c r="F244" s="78" t="e">
        <f t="shared" si="107"/>
        <v>#DIV/0!</v>
      </c>
      <c r="G244" s="105"/>
      <c r="H244" s="106"/>
      <c r="I244" s="74">
        <f t="shared" ref="I244:I279" si="123">H244-G244</f>
        <v>0</v>
      </c>
      <c r="J244" s="79" t="e">
        <f t="shared" si="108"/>
        <v>#DIV/0!</v>
      </c>
      <c r="K244" s="147" t="e">
        <f t="shared" ref="K244" si="124">ABS(I244-I245)/AVERAGE(I244,I245)</f>
        <v>#DIV/0!</v>
      </c>
    </row>
    <row r="245" spans="1:11" x14ac:dyDescent="0.25">
      <c r="A245" s="46"/>
      <c r="B245" s="34"/>
      <c r="C245" s="5">
        <v>500</v>
      </c>
      <c r="D245" s="5">
        <v>5</v>
      </c>
      <c r="E245" s="3">
        <v>0.25</v>
      </c>
      <c r="F245" s="7" t="e">
        <f t="shared" si="107"/>
        <v>#DIV/0!</v>
      </c>
      <c r="G245" s="101"/>
      <c r="H245" s="102"/>
      <c r="I245" s="26">
        <f t="shared" si="123"/>
        <v>0</v>
      </c>
      <c r="J245" s="35" t="e">
        <f t="shared" si="108"/>
        <v>#DIV/0!</v>
      </c>
      <c r="K245" s="148"/>
    </row>
    <row r="246" spans="1:11" x14ac:dyDescent="0.25">
      <c r="A246" s="46"/>
      <c r="B246" s="34"/>
      <c r="C246" s="5">
        <v>500</v>
      </c>
      <c r="D246" s="5">
        <v>5</v>
      </c>
      <c r="E246" s="3">
        <v>0.25</v>
      </c>
      <c r="F246" s="7" t="e">
        <f t="shared" si="107"/>
        <v>#DIV/0!</v>
      </c>
      <c r="G246" s="101"/>
      <c r="H246" s="102"/>
      <c r="I246" s="26">
        <f t="shared" si="123"/>
        <v>0</v>
      </c>
      <c r="J246" s="35" t="e">
        <f t="shared" si="108"/>
        <v>#DIV/0!</v>
      </c>
      <c r="K246" s="147" t="e">
        <f t="shared" ref="K246" si="125">ABS(I246-I247)/AVERAGE(I246,I247)</f>
        <v>#DIV/0!</v>
      </c>
    </row>
    <row r="247" spans="1:11" x14ac:dyDescent="0.25">
      <c r="A247" s="46"/>
      <c r="B247" s="34"/>
      <c r="C247" s="5">
        <v>500</v>
      </c>
      <c r="D247" s="5">
        <v>5</v>
      </c>
      <c r="E247" s="3">
        <v>0.25</v>
      </c>
      <c r="F247" s="7" t="e">
        <f t="shared" si="107"/>
        <v>#DIV/0!</v>
      </c>
      <c r="G247" s="101"/>
      <c r="H247" s="102"/>
      <c r="I247" s="26">
        <f t="shared" si="123"/>
        <v>0</v>
      </c>
      <c r="J247" s="35" t="e">
        <f t="shared" si="108"/>
        <v>#DIV/0!</v>
      </c>
      <c r="K247" s="148"/>
    </row>
    <row r="248" spans="1:11" x14ac:dyDescent="0.25">
      <c r="A248" s="46"/>
      <c r="B248" s="34"/>
      <c r="C248" s="5">
        <v>500</v>
      </c>
      <c r="D248" s="5">
        <v>5</v>
      </c>
      <c r="E248" s="3">
        <v>0.25</v>
      </c>
      <c r="F248" s="7" t="e">
        <f t="shared" si="107"/>
        <v>#DIV/0!</v>
      </c>
      <c r="G248" s="101"/>
      <c r="H248" s="102"/>
      <c r="I248" s="26">
        <f t="shared" si="123"/>
        <v>0</v>
      </c>
      <c r="J248" s="35" t="e">
        <f t="shared" si="108"/>
        <v>#DIV/0!</v>
      </c>
      <c r="K248" s="147" t="e">
        <f t="shared" ref="K248" si="126">ABS(I248-I249)/AVERAGE(I248,I249)</f>
        <v>#DIV/0!</v>
      </c>
    </row>
    <row r="249" spans="1:11" x14ac:dyDescent="0.25">
      <c r="A249" s="46"/>
      <c r="B249" s="34"/>
      <c r="C249" s="5">
        <v>500</v>
      </c>
      <c r="D249" s="5">
        <v>5</v>
      </c>
      <c r="E249" s="3">
        <v>0.25</v>
      </c>
      <c r="F249" s="7" t="e">
        <f t="shared" si="107"/>
        <v>#DIV/0!</v>
      </c>
      <c r="G249" s="101"/>
      <c r="H249" s="102"/>
      <c r="I249" s="26">
        <f t="shared" si="123"/>
        <v>0</v>
      </c>
      <c r="J249" s="35" t="e">
        <f t="shared" si="108"/>
        <v>#DIV/0!</v>
      </c>
      <c r="K249" s="148"/>
    </row>
    <row r="250" spans="1:11" x14ac:dyDescent="0.25">
      <c r="A250" s="46"/>
      <c r="B250" s="34"/>
      <c r="C250" s="5">
        <v>500</v>
      </c>
      <c r="D250" s="5">
        <v>5</v>
      </c>
      <c r="E250" s="3">
        <v>0.25</v>
      </c>
      <c r="F250" s="7" t="e">
        <f t="shared" si="107"/>
        <v>#DIV/0!</v>
      </c>
      <c r="G250" s="101"/>
      <c r="H250" s="102"/>
      <c r="I250" s="26">
        <f t="shared" si="123"/>
        <v>0</v>
      </c>
      <c r="J250" s="35" t="e">
        <f t="shared" si="108"/>
        <v>#DIV/0!</v>
      </c>
      <c r="K250" s="147" t="e">
        <f t="shared" ref="K250" si="127">ABS(I250-I251)/AVERAGE(I250,I251)</f>
        <v>#DIV/0!</v>
      </c>
    </row>
    <row r="251" spans="1:11" x14ac:dyDescent="0.25">
      <c r="A251" s="46"/>
      <c r="B251" s="34"/>
      <c r="C251" s="5">
        <v>500</v>
      </c>
      <c r="D251" s="5">
        <v>5</v>
      </c>
      <c r="E251" s="3">
        <v>0.25</v>
      </c>
      <c r="F251" s="7" t="e">
        <f t="shared" si="107"/>
        <v>#DIV/0!</v>
      </c>
      <c r="G251" s="101"/>
      <c r="H251" s="102"/>
      <c r="I251" s="26">
        <f t="shared" si="123"/>
        <v>0</v>
      </c>
      <c r="J251" s="35" t="e">
        <f t="shared" si="108"/>
        <v>#DIV/0!</v>
      </c>
      <c r="K251" s="148"/>
    </row>
    <row r="252" spans="1:11" x14ac:dyDescent="0.25">
      <c r="A252" s="46"/>
      <c r="B252" s="34"/>
      <c r="C252" s="5">
        <v>500</v>
      </c>
      <c r="D252" s="5">
        <v>5</v>
      </c>
      <c r="E252" s="3">
        <v>0.25</v>
      </c>
      <c r="F252" s="7" t="e">
        <f t="shared" si="107"/>
        <v>#DIV/0!</v>
      </c>
      <c r="G252" s="101"/>
      <c r="H252" s="102"/>
      <c r="I252" s="26">
        <f t="shared" si="123"/>
        <v>0</v>
      </c>
      <c r="J252" s="35" t="e">
        <f t="shared" si="108"/>
        <v>#DIV/0!</v>
      </c>
      <c r="K252" s="147" t="e">
        <f t="shared" ref="K252" si="128">ABS(I252-I253)/AVERAGE(I252,I253)</f>
        <v>#DIV/0!</v>
      </c>
    </row>
    <row r="253" spans="1:11" x14ac:dyDescent="0.25">
      <c r="A253" s="46"/>
      <c r="B253" s="34"/>
      <c r="C253" s="5">
        <v>500</v>
      </c>
      <c r="D253" s="5">
        <v>5</v>
      </c>
      <c r="E253" s="3">
        <v>0.25</v>
      </c>
      <c r="F253" s="7" t="e">
        <f t="shared" si="107"/>
        <v>#DIV/0!</v>
      </c>
      <c r="G253" s="101"/>
      <c r="H253" s="102"/>
      <c r="I253" s="26">
        <f t="shared" si="123"/>
        <v>0</v>
      </c>
      <c r="J253" s="35" t="e">
        <f t="shared" si="108"/>
        <v>#DIV/0!</v>
      </c>
      <c r="K253" s="148"/>
    </row>
    <row r="254" spans="1:11" x14ac:dyDescent="0.25">
      <c r="A254" s="46"/>
      <c r="B254" s="34"/>
      <c r="C254" s="5">
        <v>500</v>
      </c>
      <c r="D254" s="5">
        <v>5</v>
      </c>
      <c r="E254" s="3">
        <v>0.25</v>
      </c>
      <c r="F254" s="7" t="e">
        <f t="shared" si="107"/>
        <v>#DIV/0!</v>
      </c>
      <c r="G254" s="101"/>
      <c r="H254" s="102"/>
      <c r="I254" s="26">
        <f t="shared" si="123"/>
        <v>0</v>
      </c>
      <c r="J254" s="35" t="e">
        <f t="shared" si="108"/>
        <v>#DIV/0!</v>
      </c>
      <c r="K254" s="147" t="e">
        <f t="shared" ref="K254" si="129">ABS(I254-I255)/AVERAGE(I254,I255)</f>
        <v>#DIV/0!</v>
      </c>
    </row>
    <row r="255" spans="1:11" x14ac:dyDescent="0.25">
      <c r="A255" s="46"/>
      <c r="B255" s="34"/>
      <c r="C255" s="5">
        <v>500</v>
      </c>
      <c r="D255" s="5">
        <v>5</v>
      </c>
      <c r="E255" s="3">
        <v>0.25</v>
      </c>
      <c r="F255" s="7" t="e">
        <f t="shared" si="107"/>
        <v>#DIV/0!</v>
      </c>
      <c r="G255" s="101"/>
      <c r="H255" s="102"/>
      <c r="I255" s="26">
        <f t="shared" si="123"/>
        <v>0</v>
      </c>
      <c r="J255" s="35" t="e">
        <f t="shared" si="108"/>
        <v>#DIV/0!</v>
      </c>
      <c r="K255" s="148"/>
    </row>
    <row r="256" spans="1:11" x14ac:dyDescent="0.25">
      <c r="A256" s="46"/>
      <c r="B256" s="34"/>
      <c r="C256" s="5">
        <v>500</v>
      </c>
      <c r="D256" s="5">
        <v>5</v>
      </c>
      <c r="E256" s="3">
        <v>0.25</v>
      </c>
      <c r="F256" s="7" t="e">
        <f t="shared" si="107"/>
        <v>#DIV/0!</v>
      </c>
      <c r="G256" s="101"/>
      <c r="H256" s="102"/>
      <c r="I256" s="26">
        <f t="shared" si="123"/>
        <v>0</v>
      </c>
      <c r="J256" s="35" t="e">
        <f t="shared" si="108"/>
        <v>#DIV/0!</v>
      </c>
      <c r="K256" s="147" t="e">
        <f t="shared" ref="K256" si="130">ABS(I256-I257)/AVERAGE(I256,I257)</f>
        <v>#DIV/0!</v>
      </c>
    </row>
    <row r="257" spans="1:11" x14ac:dyDescent="0.25">
      <c r="A257" s="46"/>
      <c r="B257" s="34"/>
      <c r="C257" s="5">
        <v>500</v>
      </c>
      <c r="D257" s="5">
        <v>5</v>
      </c>
      <c r="E257" s="3">
        <v>0.25</v>
      </c>
      <c r="F257" s="7" t="e">
        <f t="shared" si="107"/>
        <v>#DIV/0!</v>
      </c>
      <c r="G257" s="101"/>
      <c r="H257" s="102"/>
      <c r="I257" s="26">
        <f t="shared" si="123"/>
        <v>0</v>
      </c>
      <c r="J257" s="35" t="e">
        <f t="shared" si="108"/>
        <v>#DIV/0!</v>
      </c>
      <c r="K257" s="148"/>
    </row>
    <row r="258" spans="1:11" x14ac:dyDescent="0.25">
      <c r="A258" s="46"/>
      <c r="B258" s="34"/>
      <c r="C258" s="5">
        <v>500</v>
      </c>
      <c r="D258" s="5">
        <v>5</v>
      </c>
      <c r="E258" s="3">
        <v>0.25</v>
      </c>
      <c r="F258" s="7" t="e">
        <f t="shared" si="107"/>
        <v>#DIV/0!</v>
      </c>
      <c r="G258" s="101"/>
      <c r="H258" s="102"/>
      <c r="I258" s="26">
        <f t="shared" si="123"/>
        <v>0</v>
      </c>
      <c r="J258" s="35" t="e">
        <f t="shared" si="108"/>
        <v>#DIV/0!</v>
      </c>
      <c r="K258" s="147" t="e">
        <f t="shared" ref="K258" si="131">ABS(I258-I259)/AVERAGE(I258,I259)</f>
        <v>#DIV/0!</v>
      </c>
    </row>
    <row r="259" spans="1:11" x14ac:dyDescent="0.25">
      <c r="A259" s="46"/>
      <c r="B259" s="34"/>
      <c r="C259" s="5">
        <v>500</v>
      </c>
      <c r="D259" s="5">
        <v>5</v>
      </c>
      <c r="E259" s="3">
        <v>0.25</v>
      </c>
      <c r="F259" s="7" t="e">
        <f t="shared" si="107"/>
        <v>#DIV/0!</v>
      </c>
      <c r="G259" s="101"/>
      <c r="H259" s="102"/>
      <c r="I259" s="26">
        <f t="shared" si="123"/>
        <v>0</v>
      </c>
      <c r="J259" s="35" t="e">
        <f t="shared" si="108"/>
        <v>#DIV/0!</v>
      </c>
      <c r="K259" s="148"/>
    </row>
    <row r="260" spans="1:11" x14ac:dyDescent="0.25">
      <c r="A260" s="46"/>
      <c r="B260" s="34"/>
      <c r="C260" s="5">
        <v>500</v>
      </c>
      <c r="D260" s="5">
        <v>5</v>
      </c>
      <c r="E260" s="3">
        <v>0.25</v>
      </c>
      <c r="F260" s="7" t="e">
        <f t="shared" si="107"/>
        <v>#DIV/0!</v>
      </c>
      <c r="G260" s="101"/>
      <c r="H260" s="102"/>
      <c r="I260" s="26">
        <f t="shared" si="123"/>
        <v>0</v>
      </c>
      <c r="J260" s="35" t="e">
        <f t="shared" si="108"/>
        <v>#DIV/0!</v>
      </c>
      <c r="K260" s="147" t="e">
        <f t="shared" ref="K260" si="132">ABS(I260-I261)/AVERAGE(I260,I261)</f>
        <v>#DIV/0!</v>
      </c>
    </row>
    <row r="261" spans="1:11" x14ac:dyDescent="0.25">
      <c r="A261" s="46"/>
      <c r="B261" s="34"/>
      <c r="C261" s="5">
        <v>500</v>
      </c>
      <c r="D261" s="5">
        <v>5</v>
      </c>
      <c r="E261" s="3">
        <v>0.25</v>
      </c>
      <c r="F261" s="7" t="e">
        <f t="shared" si="107"/>
        <v>#DIV/0!</v>
      </c>
      <c r="G261" s="101"/>
      <c r="H261" s="102"/>
      <c r="I261" s="26">
        <f t="shared" si="123"/>
        <v>0</v>
      </c>
      <c r="J261" s="35" t="e">
        <f t="shared" si="108"/>
        <v>#DIV/0!</v>
      </c>
      <c r="K261" s="148"/>
    </row>
    <row r="262" spans="1:11" x14ac:dyDescent="0.25">
      <c r="A262" s="46"/>
      <c r="B262" s="34"/>
      <c r="C262" s="5">
        <v>500</v>
      </c>
      <c r="D262" s="5">
        <v>5</v>
      </c>
      <c r="E262" s="3">
        <v>0.25</v>
      </c>
      <c r="F262" s="7" t="e">
        <f t="shared" si="107"/>
        <v>#DIV/0!</v>
      </c>
      <c r="G262" s="101"/>
      <c r="H262" s="102"/>
      <c r="I262" s="26">
        <f t="shared" si="123"/>
        <v>0</v>
      </c>
      <c r="J262" s="35" t="e">
        <f t="shared" si="108"/>
        <v>#DIV/0!</v>
      </c>
      <c r="K262" s="147" t="e">
        <f t="shared" ref="K262" si="133">ABS(I262-I263)/AVERAGE(I262,I263)</f>
        <v>#DIV/0!</v>
      </c>
    </row>
    <row r="263" spans="1:11" x14ac:dyDescent="0.25">
      <c r="A263" s="46"/>
      <c r="B263" s="34"/>
      <c r="C263" s="5">
        <v>500</v>
      </c>
      <c r="D263" s="5">
        <v>5</v>
      </c>
      <c r="E263" s="3">
        <v>0.25</v>
      </c>
      <c r="F263" s="7" t="e">
        <f t="shared" si="107"/>
        <v>#DIV/0!</v>
      </c>
      <c r="G263" s="101"/>
      <c r="H263" s="102"/>
      <c r="I263" s="26">
        <f t="shared" si="123"/>
        <v>0</v>
      </c>
      <c r="J263" s="35" t="e">
        <f t="shared" si="108"/>
        <v>#DIV/0!</v>
      </c>
      <c r="K263" s="148"/>
    </row>
    <row r="264" spans="1:11" x14ac:dyDescent="0.25">
      <c r="A264" s="46"/>
      <c r="B264" s="34"/>
      <c r="C264" s="5">
        <v>500</v>
      </c>
      <c r="D264" s="5">
        <v>5</v>
      </c>
      <c r="E264" s="3">
        <v>0.25</v>
      </c>
      <c r="F264" s="7" t="e">
        <f t="shared" si="107"/>
        <v>#DIV/0!</v>
      </c>
      <c r="G264" s="101"/>
      <c r="H264" s="102"/>
      <c r="I264" s="26">
        <f t="shared" si="123"/>
        <v>0</v>
      </c>
      <c r="J264" s="35" t="e">
        <f t="shared" si="108"/>
        <v>#DIV/0!</v>
      </c>
      <c r="K264" s="147" t="e">
        <f t="shared" ref="K264" si="134">ABS(I264-I265)/AVERAGE(I264,I265)</f>
        <v>#DIV/0!</v>
      </c>
    </row>
    <row r="265" spans="1:11" x14ac:dyDescent="0.25">
      <c r="A265" s="46"/>
      <c r="B265" s="34"/>
      <c r="C265" s="5">
        <v>500</v>
      </c>
      <c r="D265" s="5">
        <v>5</v>
      </c>
      <c r="E265" s="3">
        <v>0.25</v>
      </c>
      <c r="F265" s="7" t="e">
        <f t="shared" si="107"/>
        <v>#DIV/0!</v>
      </c>
      <c r="G265" s="101"/>
      <c r="H265" s="102"/>
      <c r="I265" s="26">
        <f t="shared" si="123"/>
        <v>0</v>
      </c>
      <c r="J265" s="35" t="e">
        <f t="shared" si="108"/>
        <v>#DIV/0!</v>
      </c>
      <c r="K265" s="148"/>
    </row>
    <row r="266" spans="1:11" x14ac:dyDescent="0.25">
      <c r="A266" s="46"/>
      <c r="B266" s="34"/>
      <c r="C266" s="5">
        <v>500</v>
      </c>
      <c r="D266" s="5">
        <v>5</v>
      </c>
      <c r="E266" s="3">
        <v>0.25</v>
      </c>
      <c r="F266" s="7" t="e">
        <f t="shared" si="107"/>
        <v>#DIV/0!</v>
      </c>
      <c r="G266" s="101"/>
      <c r="H266" s="102"/>
      <c r="I266" s="26">
        <f t="shared" si="123"/>
        <v>0</v>
      </c>
      <c r="J266" s="35" t="e">
        <f t="shared" si="108"/>
        <v>#DIV/0!</v>
      </c>
      <c r="K266" s="147" t="e">
        <f t="shared" ref="K266" si="135">ABS(I266-I267)/AVERAGE(I266,I267)</f>
        <v>#DIV/0!</v>
      </c>
    </row>
    <row r="267" spans="1:11" x14ac:dyDescent="0.25">
      <c r="A267" s="46"/>
      <c r="B267" s="34"/>
      <c r="C267" s="5">
        <v>500</v>
      </c>
      <c r="D267" s="5">
        <v>5</v>
      </c>
      <c r="E267" s="3">
        <v>0.25</v>
      </c>
      <c r="F267" s="7" t="e">
        <f t="shared" si="107"/>
        <v>#DIV/0!</v>
      </c>
      <c r="G267" s="101"/>
      <c r="H267" s="102"/>
      <c r="I267" s="26">
        <f t="shared" si="123"/>
        <v>0</v>
      </c>
      <c r="J267" s="35" t="e">
        <f t="shared" si="108"/>
        <v>#DIV/0!</v>
      </c>
      <c r="K267" s="148"/>
    </row>
    <row r="268" spans="1:11" x14ac:dyDescent="0.25">
      <c r="A268" s="46"/>
      <c r="B268" s="34"/>
      <c r="C268" s="5">
        <v>500</v>
      </c>
      <c r="D268" s="5">
        <v>5</v>
      </c>
      <c r="E268" s="3">
        <v>0.25</v>
      </c>
      <c r="F268" s="7" t="e">
        <f t="shared" si="107"/>
        <v>#DIV/0!</v>
      </c>
      <c r="G268" s="101"/>
      <c r="H268" s="102"/>
      <c r="I268" s="26">
        <f t="shared" si="123"/>
        <v>0</v>
      </c>
      <c r="J268" s="35" t="e">
        <f t="shared" si="108"/>
        <v>#DIV/0!</v>
      </c>
      <c r="K268" s="147" t="e">
        <f t="shared" ref="K268" si="136">ABS(I268-I269)/AVERAGE(I268,I269)</f>
        <v>#DIV/0!</v>
      </c>
    </row>
    <row r="269" spans="1:11" x14ac:dyDescent="0.25">
      <c r="A269" s="46"/>
      <c r="B269" s="34"/>
      <c r="C269" s="5">
        <v>500</v>
      </c>
      <c r="D269" s="5">
        <v>5</v>
      </c>
      <c r="E269" s="3">
        <v>0.25</v>
      </c>
      <c r="F269" s="7" t="e">
        <f t="shared" si="107"/>
        <v>#DIV/0!</v>
      </c>
      <c r="G269" s="101"/>
      <c r="H269" s="102"/>
      <c r="I269" s="26">
        <f t="shared" si="123"/>
        <v>0</v>
      </c>
      <c r="J269" s="35" t="e">
        <f t="shared" si="108"/>
        <v>#DIV/0!</v>
      </c>
      <c r="K269" s="148"/>
    </row>
    <row r="270" spans="1:11" x14ac:dyDescent="0.25">
      <c r="A270" s="46"/>
      <c r="B270" s="34"/>
      <c r="C270" s="5">
        <v>500</v>
      </c>
      <c r="D270" s="5">
        <v>5</v>
      </c>
      <c r="E270" s="3">
        <v>0.25</v>
      </c>
      <c r="F270" s="7" t="e">
        <f t="shared" si="107"/>
        <v>#DIV/0!</v>
      </c>
      <c r="G270" s="101"/>
      <c r="H270" s="102"/>
      <c r="I270" s="26">
        <f t="shared" si="123"/>
        <v>0</v>
      </c>
      <c r="J270" s="35" t="e">
        <f t="shared" si="108"/>
        <v>#DIV/0!</v>
      </c>
      <c r="K270" s="147" t="e">
        <f t="shared" ref="K270" si="137">ABS(I270-I271)/AVERAGE(I270,I271)</f>
        <v>#DIV/0!</v>
      </c>
    </row>
    <row r="271" spans="1:11" x14ac:dyDescent="0.25">
      <c r="A271" s="46"/>
      <c r="B271" s="34"/>
      <c r="C271" s="5">
        <v>500</v>
      </c>
      <c r="D271" s="5">
        <v>5</v>
      </c>
      <c r="E271" s="3">
        <v>0.25</v>
      </c>
      <c r="F271" s="7" t="e">
        <f t="shared" si="107"/>
        <v>#DIV/0!</v>
      </c>
      <c r="G271" s="101"/>
      <c r="H271" s="102"/>
      <c r="I271" s="26">
        <f t="shared" si="123"/>
        <v>0</v>
      </c>
      <c r="J271" s="35" t="e">
        <f t="shared" si="108"/>
        <v>#DIV/0!</v>
      </c>
      <c r="K271" s="148"/>
    </row>
    <row r="272" spans="1:11" x14ac:dyDescent="0.25">
      <c r="A272" s="46"/>
      <c r="B272" s="34"/>
      <c r="C272" s="5">
        <v>500</v>
      </c>
      <c r="D272" s="5">
        <v>5</v>
      </c>
      <c r="E272" s="3">
        <v>0.25</v>
      </c>
      <c r="F272" s="7" t="e">
        <f t="shared" si="107"/>
        <v>#DIV/0!</v>
      </c>
      <c r="G272" s="101"/>
      <c r="H272" s="102"/>
      <c r="I272" s="26">
        <f t="shared" si="123"/>
        <v>0</v>
      </c>
      <c r="J272" s="35" t="e">
        <f t="shared" si="108"/>
        <v>#DIV/0!</v>
      </c>
      <c r="K272" s="147" t="e">
        <f t="shared" ref="K272" si="138">ABS(I272-I273)/AVERAGE(I272,I273)</f>
        <v>#DIV/0!</v>
      </c>
    </row>
    <row r="273" spans="1:11" x14ac:dyDescent="0.25">
      <c r="A273" s="46"/>
      <c r="B273" s="34"/>
      <c r="C273" s="5">
        <v>500</v>
      </c>
      <c r="D273" s="5">
        <v>5</v>
      </c>
      <c r="E273" s="3">
        <v>0.25</v>
      </c>
      <c r="F273" s="7" t="e">
        <f t="shared" si="107"/>
        <v>#DIV/0!</v>
      </c>
      <c r="G273" s="101"/>
      <c r="H273" s="102"/>
      <c r="I273" s="26">
        <f t="shared" si="123"/>
        <v>0</v>
      </c>
      <c r="J273" s="35" t="e">
        <f t="shared" si="108"/>
        <v>#DIV/0!</v>
      </c>
      <c r="K273" s="148"/>
    </row>
    <row r="274" spans="1:11" x14ac:dyDescent="0.25">
      <c r="A274" s="46"/>
      <c r="B274" s="34"/>
      <c r="C274" s="5">
        <v>500</v>
      </c>
      <c r="D274" s="5">
        <v>5</v>
      </c>
      <c r="E274" s="3">
        <v>0.25</v>
      </c>
      <c r="F274" s="7" t="e">
        <f t="shared" si="107"/>
        <v>#DIV/0!</v>
      </c>
      <c r="G274" s="101"/>
      <c r="H274" s="102"/>
      <c r="I274" s="26">
        <f t="shared" si="123"/>
        <v>0</v>
      </c>
      <c r="J274" s="35" t="e">
        <f t="shared" si="108"/>
        <v>#DIV/0!</v>
      </c>
      <c r="K274" s="147" t="e">
        <f t="shared" ref="K274" si="139">ABS(I274-I275)/AVERAGE(I274,I275)</f>
        <v>#DIV/0!</v>
      </c>
    </row>
    <row r="275" spans="1:11" x14ac:dyDescent="0.25">
      <c r="A275" s="46"/>
      <c r="B275" s="34"/>
      <c r="C275" s="5">
        <v>500</v>
      </c>
      <c r="D275" s="5">
        <v>5</v>
      </c>
      <c r="E275" s="3">
        <v>0.25</v>
      </c>
      <c r="F275" s="7" t="e">
        <f t="shared" si="107"/>
        <v>#DIV/0!</v>
      </c>
      <c r="G275" s="101"/>
      <c r="H275" s="102"/>
      <c r="I275" s="26">
        <f t="shared" si="123"/>
        <v>0</v>
      </c>
      <c r="J275" s="35" t="e">
        <f t="shared" si="108"/>
        <v>#DIV/0!</v>
      </c>
      <c r="K275" s="148"/>
    </row>
    <row r="276" spans="1:11" x14ac:dyDescent="0.25">
      <c r="A276" s="46"/>
      <c r="B276" s="34"/>
      <c r="C276" s="5">
        <v>500</v>
      </c>
      <c r="D276" s="5">
        <v>5</v>
      </c>
      <c r="E276" s="3">
        <v>0.25</v>
      </c>
      <c r="F276" s="7" t="e">
        <f t="shared" si="107"/>
        <v>#DIV/0!</v>
      </c>
      <c r="G276" s="101"/>
      <c r="H276" s="102"/>
      <c r="I276" s="26">
        <f t="shared" si="123"/>
        <v>0</v>
      </c>
      <c r="J276" s="35" t="e">
        <f t="shared" si="108"/>
        <v>#DIV/0!</v>
      </c>
      <c r="K276" s="147" t="e">
        <f t="shared" ref="K276" si="140">ABS(I276-I277)/AVERAGE(I276,I277)</f>
        <v>#DIV/0!</v>
      </c>
    </row>
    <row r="277" spans="1:11" x14ac:dyDescent="0.25">
      <c r="A277" s="46"/>
      <c r="B277" s="34"/>
      <c r="C277" s="5">
        <v>500</v>
      </c>
      <c r="D277" s="5">
        <v>5</v>
      </c>
      <c r="E277" s="3">
        <v>0.25</v>
      </c>
      <c r="F277" s="7" t="e">
        <f t="shared" si="107"/>
        <v>#DIV/0!</v>
      </c>
      <c r="G277" s="101"/>
      <c r="H277" s="102"/>
      <c r="I277" s="26">
        <f t="shared" si="123"/>
        <v>0</v>
      </c>
      <c r="J277" s="35" t="e">
        <f t="shared" si="108"/>
        <v>#DIV/0!</v>
      </c>
      <c r="K277" s="148"/>
    </row>
    <row r="278" spans="1:11" x14ac:dyDescent="0.25">
      <c r="A278" s="46"/>
      <c r="B278" s="34"/>
      <c r="C278" s="5">
        <v>500</v>
      </c>
      <c r="D278" s="5">
        <v>5</v>
      </c>
      <c r="E278" s="3">
        <v>0.25</v>
      </c>
      <c r="F278" s="7" t="e">
        <f t="shared" si="107"/>
        <v>#DIV/0!</v>
      </c>
      <c r="G278" s="101"/>
      <c r="H278" s="102"/>
      <c r="I278" s="26">
        <f t="shared" si="123"/>
        <v>0</v>
      </c>
      <c r="J278" s="35" t="e">
        <f t="shared" si="108"/>
        <v>#DIV/0!</v>
      </c>
      <c r="K278" s="147" t="e">
        <f t="shared" ref="K278" si="141">ABS(I278-I279)/AVERAGE(I278,I279)</f>
        <v>#DIV/0!</v>
      </c>
    </row>
    <row r="279" spans="1:11" x14ac:dyDescent="0.25">
      <c r="A279" s="46"/>
      <c r="B279" s="34"/>
      <c r="C279" s="5">
        <v>500</v>
      </c>
      <c r="D279" s="5">
        <v>5</v>
      </c>
      <c r="E279" s="3">
        <v>0.25</v>
      </c>
      <c r="F279" s="7" t="e">
        <f t="shared" si="107"/>
        <v>#DIV/0!</v>
      </c>
      <c r="G279" s="101"/>
      <c r="H279" s="102"/>
      <c r="I279" s="26">
        <f t="shared" si="123"/>
        <v>0</v>
      </c>
      <c r="J279" s="35" t="e">
        <f t="shared" si="108"/>
        <v>#DIV/0!</v>
      </c>
      <c r="K279" s="148"/>
    </row>
    <row r="280" spans="1:11" x14ac:dyDescent="0.25">
      <c r="A280" s="46"/>
      <c r="B280" s="34"/>
      <c r="C280" s="5">
        <v>500</v>
      </c>
      <c r="D280" s="5">
        <v>5</v>
      </c>
      <c r="E280" s="3">
        <v>0.25</v>
      </c>
      <c r="F280" s="7" t="e">
        <f t="shared" ref="F280:F343" si="142">E280/B280</f>
        <v>#DIV/0!</v>
      </c>
      <c r="G280" s="101"/>
      <c r="H280" s="102"/>
      <c r="I280" s="26">
        <f t="shared" ref="I280:I343" si="143">H280-G280</f>
        <v>0</v>
      </c>
      <c r="J280" s="35" t="e">
        <f t="shared" ref="J280:J343" si="144">I280/F280</f>
        <v>#DIV/0!</v>
      </c>
      <c r="K280" s="147" t="e">
        <f t="shared" ref="K280" si="145">ABS(I280-I281)/AVERAGE(I280,I281)</f>
        <v>#DIV/0!</v>
      </c>
    </row>
    <row r="281" spans="1:11" x14ac:dyDescent="0.25">
      <c r="A281" s="46"/>
      <c r="B281" s="34"/>
      <c r="C281" s="5">
        <v>500</v>
      </c>
      <c r="D281" s="5">
        <v>5</v>
      </c>
      <c r="E281" s="3">
        <v>0.25</v>
      </c>
      <c r="F281" s="7" t="e">
        <f t="shared" si="142"/>
        <v>#DIV/0!</v>
      </c>
      <c r="G281" s="101"/>
      <c r="H281" s="102"/>
      <c r="I281" s="26">
        <f t="shared" si="143"/>
        <v>0</v>
      </c>
      <c r="J281" s="35" t="e">
        <f t="shared" si="144"/>
        <v>#DIV/0!</v>
      </c>
      <c r="K281" s="148"/>
    </row>
    <row r="282" spans="1:11" x14ac:dyDescent="0.25">
      <c r="A282" s="46"/>
      <c r="B282" s="34"/>
      <c r="C282" s="5">
        <v>500</v>
      </c>
      <c r="D282" s="5">
        <v>5</v>
      </c>
      <c r="E282" s="3">
        <v>0.25</v>
      </c>
      <c r="F282" s="7" t="e">
        <f t="shared" si="142"/>
        <v>#DIV/0!</v>
      </c>
      <c r="G282" s="101"/>
      <c r="H282" s="102"/>
      <c r="I282" s="26">
        <f t="shared" si="143"/>
        <v>0</v>
      </c>
      <c r="J282" s="35" t="e">
        <f t="shared" si="144"/>
        <v>#DIV/0!</v>
      </c>
      <c r="K282" s="147" t="e">
        <f t="shared" ref="K282" si="146">ABS(I282-I283)/AVERAGE(I282,I283)</f>
        <v>#DIV/0!</v>
      </c>
    </row>
    <row r="283" spans="1:11" x14ac:dyDescent="0.25">
      <c r="A283" s="46"/>
      <c r="B283" s="34"/>
      <c r="C283" s="5">
        <v>500</v>
      </c>
      <c r="D283" s="5">
        <v>5</v>
      </c>
      <c r="E283" s="3">
        <v>0.25</v>
      </c>
      <c r="F283" s="7" t="e">
        <f t="shared" si="142"/>
        <v>#DIV/0!</v>
      </c>
      <c r="G283" s="101"/>
      <c r="H283" s="102"/>
      <c r="I283" s="26">
        <f t="shared" si="143"/>
        <v>0</v>
      </c>
      <c r="J283" s="35" t="e">
        <f t="shared" si="144"/>
        <v>#DIV/0!</v>
      </c>
      <c r="K283" s="148"/>
    </row>
    <row r="284" spans="1:11" x14ac:dyDescent="0.25">
      <c r="A284" s="46"/>
      <c r="B284" s="34"/>
      <c r="C284" s="5">
        <v>500</v>
      </c>
      <c r="D284" s="5">
        <v>5</v>
      </c>
      <c r="E284" s="3">
        <v>0.25</v>
      </c>
      <c r="F284" s="7" t="e">
        <f t="shared" si="142"/>
        <v>#DIV/0!</v>
      </c>
      <c r="G284" s="101"/>
      <c r="H284" s="102"/>
      <c r="I284" s="26">
        <f t="shared" si="143"/>
        <v>0</v>
      </c>
      <c r="J284" s="35" t="e">
        <f t="shared" si="144"/>
        <v>#DIV/0!</v>
      </c>
      <c r="K284" s="147" t="e">
        <f t="shared" ref="K284" si="147">ABS(I284-I285)/AVERAGE(I284,I285)</f>
        <v>#DIV/0!</v>
      </c>
    </row>
    <row r="285" spans="1:11" x14ac:dyDescent="0.25">
      <c r="A285" s="46"/>
      <c r="B285" s="34"/>
      <c r="C285" s="5">
        <v>500</v>
      </c>
      <c r="D285" s="5">
        <v>5</v>
      </c>
      <c r="E285" s="3">
        <v>0.25</v>
      </c>
      <c r="F285" s="7" t="e">
        <f t="shared" si="142"/>
        <v>#DIV/0!</v>
      </c>
      <c r="G285" s="101"/>
      <c r="H285" s="102"/>
      <c r="I285" s="26">
        <f t="shared" si="143"/>
        <v>0</v>
      </c>
      <c r="J285" s="35" t="e">
        <f t="shared" si="144"/>
        <v>#DIV/0!</v>
      </c>
      <c r="K285" s="148"/>
    </row>
    <row r="286" spans="1:11" x14ac:dyDescent="0.25">
      <c r="A286" s="46"/>
      <c r="B286" s="34"/>
      <c r="C286" s="5">
        <v>500</v>
      </c>
      <c r="D286" s="5">
        <v>5</v>
      </c>
      <c r="E286" s="3">
        <v>0.25</v>
      </c>
      <c r="F286" s="7" t="e">
        <f t="shared" si="142"/>
        <v>#DIV/0!</v>
      </c>
      <c r="G286" s="101"/>
      <c r="H286" s="102"/>
      <c r="I286" s="26">
        <f t="shared" si="143"/>
        <v>0</v>
      </c>
      <c r="J286" s="35" t="e">
        <f t="shared" si="144"/>
        <v>#DIV/0!</v>
      </c>
      <c r="K286" s="147" t="e">
        <f t="shared" ref="K286" si="148">ABS(I286-I287)/AVERAGE(I286,I287)</f>
        <v>#DIV/0!</v>
      </c>
    </row>
    <row r="287" spans="1:11" x14ac:dyDescent="0.25">
      <c r="A287" s="46"/>
      <c r="B287" s="34"/>
      <c r="C287" s="5">
        <v>500</v>
      </c>
      <c r="D287" s="5">
        <v>5</v>
      </c>
      <c r="E287" s="3">
        <v>0.25</v>
      </c>
      <c r="F287" s="7" t="e">
        <f t="shared" si="142"/>
        <v>#DIV/0!</v>
      </c>
      <c r="G287" s="101"/>
      <c r="H287" s="102"/>
      <c r="I287" s="26">
        <f t="shared" si="143"/>
        <v>0</v>
      </c>
      <c r="J287" s="35" t="e">
        <f t="shared" si="144"/>
        <v>#DIV/0!</v>
      </c>
      <c r="K287" s="148"/>
    </row>
    <row r="288" spans="1:11" x14ac:dyDescent="0.25">
      <c r="A288" s="46"/>
      <c r="B288" s="34"/>
      <c r="C288" s="5">
        <v>500</v>
      </c>
      <c r="D288" s="5">
        <v>5</v>
      </c>
      <c r="E288" s="3">
        <v>0.25</v>
      </c>
      <c r="F288" s="7" t="e">
        <f t="shared" si="142"/>
        <v>#DIV/0!</v>
      </c>
      <c r="G288" s="101"/>
      <c r="H288" s="102"/>
      <c r="I288" s="26">
        <f t="shared" si="143"/>
        <v>0</v>
      </c>
      <c r="J288" s="35" t="e">
        <f t="shared" si="144"/>
        <v>#DIV/0!</v>
      </c>
      <c r="K288" s="147" t="e">
        <f t="shared" ref="K288" si="149">ABS(I288-I289)/AVERAGE(I288,I289)</f>
        <v>#DIV/0!</v>
      </c>
    </row>
    <row r="289" spans="1:11" x14ac:dyDescent="0.25">
      <c r="A289" s="46"/>
      <c r="B289" s="34"/>
      <c r="C289" s="5">
        <v>500</v>
      </c>
      <c r="D289" s="5">
        <v>5</v>
      </c>
      <c r="E289" s="3">
        <v>0.25</v>
      </c>
      <c r="F289" s="7" t="e">
        <f t="shared" si="142"/>
        <v>#DIV/0!</v>
      </c>
      <c r="G289" s="101"/>
      <c r="H289" s="102"/>
      <c r="I289" s="26">
        <f t="shared" si="143"/>
        <v>0</v>
      </c>
      <c r="J289" s="35" t="e">
        <f t="shared" si="144"/>
        <v>#DIV/0!</v>
      </c>
      <c r="K289" s="148"/>
    </row>
    <row r="290" spans="1:11" x14ac:dyDescent="0.25">
      <c r="A290" s="46"/>
      <c r="B290" s="34"/>
      <c r="C290" s="5">
        <v>500</v>
      </c>
      <c r="D290" s="5">
        <v>5</v>
      </c>
      <c r="E290" s="3">
        <v>0.25</v>
      </c>
      <c r="F290" s="7" t="e">
        <f t="shared" si="142"/>
        <v>#DIV/0!</v>
      </c>
      <c r="G290" s="101"/>
      <c r="H290" s="102"/>
      <c r="I290" s="26">
        <f t="shared" si="143"/>
        <v>0</v>
      </c>
      <c r="J290" s="35" t="e">
        <f t="shared" si="144"/>
        <v>#DIV/0!</v>
      </c>
      <c r="K290" s="147" t="e">
        <f t="shared" ref="K290" si="150">ABS(I290-I291)/AVERAGE(I290,I291)</f>
        <v>#DIV/0!</v>
      </c>
    </row>
    <row r="291" spans="1:11" x14ac:dyDescent="0.25">
      <c r="A291" s="46"/>
      <c r="B291" s="34"/>
      <c r="C291" s="5">
        <v>500</v>
      </c>
      <c r="D291" s="5">
        <v>5</v>
      </c>
      <c r="E291" s="3">
        <v>0.25</v>
      </c>
      <c r="F291" s="7" t="e">
        <f t="shared" si="142"/>
        <v>#DIV/0!</v>
      </c>
      <c r="G291" s="101"/>
      <c r="H291" s="102"/>
      <c r="I291" s="26">
        <f t="shared" si="143"/>
        <v>0</v>
      </c>
      <c r="J291" s="35" t="e">
        <f t="shared" si="144"/>
        <v>#DIV/0!</v>
      </c>
      <c r="K291" s="148"/>
    </row>
    <row r="292" spans="1:11" x14ac:dyDescent="0.25">
      <c r="A292" s="46"/>
      <c r="B292" s="34"/>
      <c r="C292" s="5">
        <v>500</v>
      </c>
      <c r="D292" s="5">
        <v>5</v>
      </c>
      <c r="E292" s="3">
        <v>0.25</v>
      </c>
      <c r="F292" s="7" t="e">
        <f t="shared" si="142"/>
        <v>#DIV/0!</v>
      </c>
      <c r="G292" s="101"/>
      <c r="H292" s="102"/>
      <c r="I292" s="26">
        <f t="shared" si="143"/>
        <v>0</v>
      </c>
      <c r="J292" s="35" t="e">
        <f t="shared" si="144"/>
        <v>#DIV/0!</v>
      </c>
      <c r="K292" s="147" t="e">
        <f t="shared" ref="K292" si="151">ABS(I292-I293)/AVERAGE(I292,I293)</f>
        <v>#DIV/0!</v>
      </c>
    </row>
    <row r="293" spans="1:11" x14ac:dyDescent="0.25">
      <c r="A293" s="46"/>
      <c r="B293" s="34"/>
      <c r="C293" s="5">
        <v>500</v>
      </c>
      <c r="D293" s="5">
        <v>5</v>
      </c>
      <c r="E293" s="3">
        <v>0.25</v>
      </c>
      <c r="F293" s="7" t="e">
        <f t="shared" si="142"/>
        <v>#DIV/0!</v>
      </c>
      <c r="G293" s="101"/>
      <c r="H293" s="102"/>
      <c r="I293" s="26">
        <f t="shared" si="143"/>
        <v>0</v>
      </c>
      <c r="J293" s="35" t="e">
        <f t="shared" si="144"/>
        <v>#DIV/0!</v>
      </c>
      <c r="K293" s="148"/>
    </row>
    <row r="294" spans="1:11" x14ac:dyDescent="0.25">
      <c r="A294" s="46"/>
      <c r="B294" s="34"/>
      <c r="C294" s="5">
        <v>500</v>
      </c>
      <c r="D294" s="5">
        <v>5</v>
      </c>
      <c r="E294" s="3">
        <v>0.25</v>
      </c>
      <c r="F294" s="7" t="e">
        <f t="shared" si="142"/>
        <v>#DIV/0!</v>
      </c>
      <c r="G294" s="101"/>
      <c r="H294" s="102"/>
      <c r="I294" s="26">
        <f t="shared" si="143"/>
        <v>0</v>
      </c>
      <c r="J294" s="35" t="e">
        <f t="shared" si="144"/>
        <v>#DIV/0!</v>
      </c>
      <c r="K294" s="147" t="e">
        <f t="shared" ref="K294" si="152">ABS(I294-I295)/AVERAGE(I294,I295)</f>
        <v>#DIV/0!</v>
      </c>
    </row>
    <row r="295" spans="1:11" x14ac:dyDescent="0.25">
      <c r="A295" s="46"/>
      <c r="B295" s="34"/>
      <c r="C295" s="5">
        <v>500</v>
      </c>
      <c r="D295" s="5">
        <v>5</v>
      </c>
      <c r="E295" s="3">
        <v>0.25</v>
      </c>
      <c r="F295" s="7" t="e">
        <f t="shared" si="142"/>
        <v>#DIV/0!</v>
      </c>
      <c r="G295" s="101"/>
      <c r="H295" s="102"/>
      <c r="I295" s="26">
        <f t="shared" si="143"/>
        <v>0</v>
      </c>
      <c r="J295" s="35" t="e">
        <f t="shared" si="144"/>
        <v>#DIV/0!</v>
      </c>
      <c r="K295" s="148"/>
    </row>
    <row r="296" spans="1:11" x14ac:dyDescent="0.25">
      <c r="A296" s="46"/>
      <c r="B296" s="34"/>
      <c r="C296" s="5">
        <v>500</v>
      </c>
      <c r="D296" s="5">
        <v>5</v>
      </c>
      <c r="E296" s="3">
        <v>0.25</v>
      </c>
      <c r="F296" s="7" t="e">
        <f t="shared" si="142"/>
        <v>#DIV/0!</v>
      </c>
      <c r="G296" s="101"/>
      <c r="H296" s="102"/>
      <c r="I296" s="26">
        <f t="shared" si="143"/>
        <v>0</v>
      </c>
      <c r="J296" s="35" t="e">
        <f t="shared" si="144"/>
        <v>#DIV/0!</v>
      </c>
      <c r="K296" s="147" t="e">
        <f t="shared" ref="K296" si="153">ABS(I296-I297)/AVERAGE(I296,I297)</f>
        <v>#DIV/0!</v>
      </c>
    </row>
    <row r="297" spans="1:11" x14ac:dyDescent="0.25">
      <c r="A297" s="46"/>
      <c r="B297" s="34"/>
      <c r="C297" s="5">
        <v>500</v>
      </c>
      <c r="D297" s="5">
        <v>5</v>
      </c>
      <c r="E297" s="3">
        <v>0.25</v>
      </c>
      <c r="F297" s="7" t="e">
        <f t="shared" si="142"/>
        <v>#DIV/0!</v>
      </c>
      <c r="G297" s="101"/>
      <c r="H297" s="102"/>
      <c r="I297" s="26">
        <f t="shared" si="143"/>
        <v>0</v>
      </c>
      <c r="J297" s="35" t="e">
        <f t="shared" si="144"/>
        <v>#DIV/0!</v>
      </c>
      <c r="K297" s="148"/>
    </row>
    <row r="298" spans="1:11" x14ac:dyDescent="0.25">
      <c r="A298" s="46"/>
      <c r="B298" s="34"/>
      <c r="C298" s="5">
        <v>500</v>
      </c>
      <c r="D298" s="5">
        <v>5</v>
      </c>
      <c r="E298" s="3">
        <v>0.25</v>
      </c>
      <c r="F298" s="7" t="e">
        <f t="shared" si="142"/>
        <v>#DIV/0!</v>
      </c>
      <c r="G298" s="101"/>
      <c r="H298" s="102"/>
      <c r="I298" s="26">
        <f t="shared" si="143"/>
        <v>0</v>
      </c>
      <c r="J298" s="35" t="e">
        <f t="shared" si="144"/>
        <v>#DIV/0!</v>
      </c>
      <c r="K298" s="147" t="e">
        <f t="shared" ref="K298" si="154">ABS(I298-I299)/AVERAGE(I298,I299)</f>
        <v>#DIV/0!</v>
      </c>
    </row>
    <row r="299" spans="1:11" x14ac:dyDescent="0.25">
      <c r="A299" s="46"/>
      <c r="B299" s="34"/>
      <c r="C299" s="5">
        <v>500</v>
      </c>
      <c r="D299" s="5">
        <v>5</v>
      </c>
      <c r="E299" s="3">
        <v>0.25</v>
      </c>
      <c r="F299" s="7" t="e">
        <f t="shared" si="142"/>
        <v>#DIV/0!</v>
      </c>
      <c r="G299" s="101"/>
      <c r="H299" s="102"/>
      <c r="I299" s="26">
        <f t="shared" si="143"/>
        <v>0</v>
      </c>
      <c r="J299" s="35" t="e">
        <f t="shared" si="144"/>
        <v>#DIV/0!</v>
      </c>
      <c r="K299" s="148"/>
    </row>
    <row r="300" spans="1:11" x14ac:dyDescent="0.25">
      <c r="A300" s="46"/>
      <c r="B300" s="34"/>
      <c r="C300" s="5">
        <v>500</v>
      </c>
      <c r="D300" s="5">
        <v>5</v>
      </c>
      <c r="E300" s="3">
        <v>0.25</v>
      </c>
      <c r="F300" s="7" t="e">
        <f t="shared" si="142"/>
        <v>#DIV/0!</v>
      </c>
      <c r="G300" s="101"/>
      <c r="H300" s="102"/>
      <c r="I300" s="26">
        <f t="shared" si="143"/>
        <v>0</v>
      </c>
      <c r="J300" s="35" t="e">
        <f t="shared" si="144"/>
        <v>#DIV/0!</v>
      </c>
      <c r="K300" s="147" t="e">
        <f t="shared" ref="K300" si="155">ABS(I300-I301)/AVERAGE(I300,I301)</f>
        <v>#DIV/0!</v>
      </c>
    </row>
    <row r="301" spans="1:11" x14ac:dyDescent="0.25">
      <c r="A301" s="46"/>
      <c r="B301" s="34"/>
      <c r="C301" s="5">
        <v>500</v>
      </c>
      <c r="D301" s="5">
        <v>5</v>
      </c>
      <c r="E301" s="3">
        <v>0.25</v>
      </c>
      <c r="F301" s="7" t="e">
        <f t="shared" si="142"/>
        <v>#DIV/0!</v>
      </c>
      <c r="G301" s="101"/>
      <c r="H301" s="102"/>
      <c r="I301" s="26">
        <f t="shared" si="143"/>
        <v>0</v>
      </c>
      <c r="J301" s="35" t="e">
        <f t="shared" si="144"/>
        <v>#DIV/0!</v>
      </c>
      <c r="K301" s="148"/>
    </row>
    <row r="302" spans="1:11" x14ac:dyDescent="0.25">
      <c r="A302" s="46"/>
      <c r="B302" s="34"/>
      <c r="C302" s="5">
        <v>500</v>
      </c>
      <c r="D302" s="5">
        <v>5</v>
      </c>
      <c r="E302" s="3">
        <v>0.25</v>
      </c>
      <c r="F302" s="7" t="e">
        <f t="shared" si="142"/>
        <v>#DIV/0!</v>
      </c>
      <c r="G302" s="101"/>
      <c r="H302" s="102"/>
      <c r="I302" s="26">
        <f t="shared" si="143"/>
        <v>0</v>
      </c>
      <c r="J302" s="35" t="e">
        <f t="shared" si="144"/>
        <v>#DIV/0!</v>
      </c>
      <c r="K302" s="147" t="e">
        <f t="shared" ref="K302" si="156">ABS(I302-I303)/AVERAGE(I302,I303)</f>
        <v>#DIV/0!</v>
      </c>
    </row>
    <row r="303" spans="1:11" x14ac:dyDescent="0.25">
      <c r="A303" s="46"/>
      <c r="B303" s="34"/>
      <c r="C303" s="5">
        <v>500</v>
      </c>
      <c r="D303" s="5">
        <v>5</v>
      </c>
      <c r="E303" s="3">
        <v>0.25</v>
      </c>
      <c r="F303" s="7" t="e">
        <f t="shared" si="142"/>
        <v>#DIV/0!</v>
      </c>
      <c r="G303" s="101"/>
      <c r="H303" s="102"/>
      <c r="I303" s="26">
        <f t="shared" si="143"/>
        <v>0</v>
      </c>
      <c r="J303" s="35" t="e">
        <f t="shared" si="144"/>
        <v>#DIV/0!</v>
      </c>
      <c r="K303" s="148"/>
    </row>
    <row r="304" spans="1:11" x14ac:dyDescent="0.25">
      <c r="A304" s="46"/>
      <c r="B304" s="34"/>
      <c r="C304" s="5">
        <v>500</v>
      </c>
      <c r="D304" s="5">
        <v>5</v>
      </c>
      <c r="E304" s="3">
        <v>0.25</v>
      </c>
      <c r="F304" s="7" t="e">
        <f t="shared" si="142"/>
        <v>#DIV/0!</v>
      </c>
      <c r="G304" s="101"/>
      <c r="H304" s="102"/>
      <c r="I304" s="26">
        <f t="shared" si="143"/>
        <v>0</v>
      </c>
      <c r="J304" s="35" t="e">
        <f t="shared" si="144"/>
        <v>#DIV/0!</v>
      </c>
      <c r="K304" s="147" t="e">
        <f t="shared" ref="K304" si="157">ABS(I304-I305)/AVERAGE(I304,I305)</f>
        <v>#DIV/0!</v>
      </c>
    </row>
    <row r="305" spans="1:11" x14ac:dyDescent="0.25">
      <c r="A305" s="46"/>
      <c r="B305" s="34"/>
      <c r="C305" s="5">
        <v>500</v>
      </c>
      <c r="D305" s="5">
        <v>5</v>
      </c>
      <c r="E305" s="3">
        <v>0.25</v>
      </c>
      <c r="F305" s="7" t="e">
        <f t="shared" si="142"/>
        <v>#DIV/0!</v>
      </c>
      <c r="G305" s="101"/>
      <c r="H305" s="102"/>
      <c r="I305" s="26">
        <f t="shared" si="143"/>
        <v>0</v>
      </c>
      <c r="J305" s="35" t="e">
        <f t="shared" si="144"/>
        <v>#DIV/0!</v>
      </c>
      <c r="K305" s="148"/>
    </row>
    <row r="306" spans="1:11" x14ac:dyDescent="0.25">
      <c r="A306" s="46"/>
      <c r="B306" s="34"/>
      <c r="C306" s="5">
        <v>500</v>
      </c>
      <c r="D306" s="5">
        <v>5</v>
      </c>
      <c r="E306" s="3">
        <v>0.25</v>
      </c>
      <c r="F306" s="7" t="e">
        <f t="shared" si="142"/>
        <v>#DIV/0!</v>
      </c>
      <c r="G306" s="101"/>
      <c r="H306" s="102"/>
      <c r="I306" s="26">
        <f t="shared" si="143"/>
        <v>0</v>
      </c>
      <c r="J306" s="35" t="e">
        <f t="shared" si="144"/>
        <v>#DIV/0!</v>
      </c>
      <c r="K306" s="147" t="e">
        <f t="shared" ref="K306" si="158">ABS(I306-I307)/AVERAGE(I306,I307)</f>
        <v>#DIV/0!</v>
      </c>
    </row>
    <row r="307" spans="1:11" x14ac:dyDescent="0.25">
      <c r="A307" s="46"/>
      <c r="B307" s="34"/>
      <c r="C307" s="5">
        <v>500</v>
      </c>
      <c r="D307" s="5">
        <v>5</v>
      </c>
      <c r="E307" s="3">
        <v>0.25</v>
      </c>
      <c r="F307" s="7" t="e">
        <f t="shared" si="142"/>
        <v>#DIV/0!</v>
      </c>
      <c r="G307" s="101"/>
      <c r="H307" s="102"/>
      <c r="I307" s="26">
        <f t="shared" si="143"/>
        <v>0</v>
      </c>
      <c r="J307" s="35" t="e">
        <f t="shared" si="144"/>
        <v>#DIV/0!</v>
      </c>
      <c r="K307" s="148"/>
    </row>
    <row r="308" spans="1:11" x14ac:dyDescent="0.25">
      <c r="A308" s="46"/>
      <c r="B308" s="34"/>
      <c r="C308" s="5">
        <v>500</v>
      </c>
      <c r="D308" s="5">
        <v>5</v>
      </c>
      <c r="E308" s="3">
        <v>0.25</v>
      </c>
      <c r="F308" s="7" t="e">
        <f t="shared" si="142"/>
        <v>#DIV/0!</v>
      </c>
      <c r="G308" s="101"/>
      <c r="H308" s="102"/>
      <c r="I308" s="26">
        <f t="shared" si="143"/>
        <v>0</v>
      </c>
      <c r="J308" s="35" t="e">
        <f t="shared" si="144"/>
        <v>#DIV/0!</v>
      </c>
      <c r="K308" s="147" t="e">
        <f t="shared" ref="K308" si="159">ABS(I308-I309)/AVERAGE(I308,I309)</f>
        <v>#DIV/0!</v>
      </c>
    </row>
    <row r="309" spans="1:11" x14ac:dyDescent="0.25">
      <c r="A309" s="46"/>
      <c r="B309" s="34"/>
      <c r="C309" s="5">
        <v>500</v>
      </c>
      <c r="D309" s="5">
        <v>5</v>
      </c>
      <c r="E309" s="3">
        <v>0.25</v>
      </c>
      <c r="F309" s="7" t="e">
        <f t="shared" si="142"/>
        <v>#DIV/0!</v>
      </c>
      <c r="G309" s="101"/>
      <c r="H309" s="102"/>
      <c r="I309" s="26">
        <f t="shared" si="143"/>
        <v>0</v>
      </c>
      <c r="J309" s="35" t="e">
        <f t="shared" si="144"/>
        <v>#DIV/0!</v>
      </c>
      <c r="K309" s="148"/>
    </row>
    <row r="310" spans="1:11" x14ac:dyDescent="0.25">
      <c r="A310" s="46"/>
      <c r="B310" s="34"/>
      <c r="C310" s="5">
        <v>500</v>
      </c>
      <c r="D310" s="5">
        <v>5</v>
      </c>
      <c r="E310" s="3">
        <v>0.25</v>
      </c>
      <c r="F310" s="7" t="e">
        <f t="shared" si="142"/>
        <v>#DIV/0!</v>
      </c>
      <c r="G310" s="101"/>
      <c r="H310" s="102"/>
      <c r="I310" s="26">
        <f t="shared" si="143"/>
        <v>0</v>
      </c>
      <c r="J310" s="35" t="e">
        <f t="shared" si="144"/>
        <v>#DIV/0!</v>
      </c>
      <c r="K310" s="147" t="e">
        <f t="shared" ref="K310" si="160">ABS(I310-I311)/AVERAGE(I310,I311)</f>
        <v>#DIV/0!</v>
      </c>
    </row>
    <row r="311" spans="1:11" x14ac:dyDescent="0.25">
      <c r="A311" s="46"/>
      <c r="B311" s="34"/>
      <c r="C311" s="5">
        <v>500</v>
      </c>
      <c r="D311" s="5">
        <v>5</v>
      </c>
      <c r="E311" s="3">
        <v>0.25</v>
      </c>
      <c r="F311" s="7" t="e">
        <f t="shared" si="142"/>
        <v>#DIV/0!</v>
      </c>
      <c r="G311" s="101"/>
      <c r="H311" s="102"/>
      <c r="I311" s="26">
        <f t="shared" si="143"/>
        <v>0</v>
      </c>
      <c r="J311" s="35" t="e">
        <f t="shared" si="144"/>
        <v>#DIV/0!</v>
      </c>
      <c r="K311" s="148"/>
    </row>
    <row r="312" spans="1:11" x14ac:dyDescent="0.25">
      <c r="A312" s="46"/>
      <c r="B312" s="34"/>
      <c r="C312" s="5">
        <v>500</v>
      </c>
      <c r="D312" s="5">
        <v>5</v>
      </c>
      <c r="E312" s="3">
        <v>0.25</v>
      </c>
      <c r="F312" s="7" t="e">
        <f t="shared" si="142"/>
        <v>#DIV/0!</v>
      </c>
      <c r="G312" s="101"/>
      <c r="H312" s="102"/>
      <c r="I312" s="26">
        <f t="shared" si="143"/>
        <v>0</v>
      </c>
      <c r="J312" s="35" t="e">
        <f t="shared" si="144"/>
        <v>#DIV/0!</v>
      </c>
      <c r="K312" s="147" t="e">
        <f t="shared" ref="K312" si="161">ABS(I312-I313)/AVERAGE(I312,I313)</f>
        <v>#DIV/0!</v>
      </c>
    </row>
    <row r="313" spans="1:11" x14ac:dyDescent="0.25">
      <c r="A313" s="46"/>
      <c r="B313" s="34"/>
      <c r="C313" s="5">
        <v>500</v>
      </c>
      <c r="D313" s="5">
        <v>5</v>
      </c>
      <c r="E313" s="3">
        <v>0.25</v>
      </c>
      <c r="F313" s="7" t="e">
        <f t="shared" si="142"/>
        <v>#DIV/0!</v>
      </c>
      <c r="G313" s="101"/>
      <c r="H313" s="102"/>
      <c r="I313" s="26">
        <f t="shared" si="143"/>
        <v>0</v>
      </c>
      <c r="J313" s="35" t="e">
        <f t="shared" si="144"/>
        <v>#DIV/0!</v>
      </c>
      <c r="K313" s="148"/>
    </row>
    <row r="314" spans="1:11" x14ac:dyDescent="0.25">
      <c r="A314" s="46"/>
      <c r="B314" s="34"/>
      <c r="C314" s="5">
        <v>500</v>
      </c>
      <c r="D314" s="5">
        <v>5</v>
      </c>
      <c r="E314" s="3">
        <v>0.25</v>
      </c>
      <c r="F314" s="7" t="e">
        <f t="shared" si="142"/>
        <v>#DIV/0!</v>
      </c>
      <c r="G314" s="101"/>
      <c r="H314" s="102"/>
      <c r="I314" s="26">
        <f t="shared" si="143"/>
        <v>0</v>
      </c>
      <c r="J314" s="35" t="e">
        <f t="shared" si="144"/>
        <v>#DIV/0!</v>
      </c>
      <c r="K314" s="147" t="e">
        <f t="shared" ref="K314" si="162">ABS(I314-I315)/AVERAGE(I314,I315)</f>
        <v>#DIV/0!</v>
      </c>
    </row>
    <row r="315" spans="1:11" x14ac:dyDescent="0.25">
      <c r="A315" s="46"/>
      <c r="B315" s="34"/>
      <c r="C315" s="5">
        <v>500</v>
      </c>
      <c r="D315" s="5">
        <v>5</v>
      </c>
      <c r="E315" s="3">
        <v>0.25</v>
      </c>
      <c r="F315" s="7" t="e">
        <f t="shared" si="142"/>
        <v>#DIV/0!</v>
      </c>
      <c r="G315" s="101"/>
      <c r="H315" s="102"/>
      <c r="I315" s="26">
        <f t="shared" si="143"/>
        <v>0</v>
      </c>
      <c r="J315" s="35" t="e">
        <f t="shared" si="144"/>
        <v>#DIV/0!</v>
      </c>
      <c r="K315" s="148"/>
    </row>
    <row r="316" spans="1:11" x14ac:dyDescent="0.25">
      <c r="A316" s="46"/>
      <c r="B316" s="34"/>
      <c r="C316" s="5">
        <v>500</v>
      </c>
      <c r="D316" s="5">
        <v>5</v>
      </c>
      <c r="E316" s="3">
        <v>0.25</v>
      </c>
      <c r="F316" s="7" t="e">
        <f t="shared" si="142"/>
        <v>#DIV/0!</v>
      </c>
      <c r="G316" s="101"/>
      <c r="H316" s="102"/>
      <c r="I316" s="26">
        <f t="shared" si="143"/>
        <v>0</v>
      </c>
      <c r="J316" s="35" t="e">
        <f t="shared" si="144"/>
        <v>#DIV/0!</v>
      </c>
      <c r="K316" s="147" t="e">
        <f t="shared" ref="K316" si="163">ABS(I316-I317)/AVERAGE(I316,I317)</f>
        <v>#DIV/0!</v>
      </c>
    </row>
    <row r="317" spans="1:11" x14ac:dyDescent="0.25">
      <c r="A317" s="46"/>
      <c r="B317" s="34"/>
      <c r="C317" s="5">
        <v>500</v>
      </c>
      <c r="D317" s="5">
        <v>5</v>
      </c>
      <c r="E317" s="3">
        <v>0.25</v>
      </c>
      <c r="F317" s="7" t="e">
        <f t="shared" si="142"/>
        <v>#DIV/0!</v>
      </c>
      <c r="G317" s="101"/>
      <c r="H317" s="102"/>
      <c r="I317" s="26">
        <f t="shared" si="143"/>
        <v>0</v>
      </c>
      <c r="J317" s="35" t="e">
        <f t="shared" si="144"/>
        <v>#DIV/0!</v>
      </c>
      <c r="K317" s="148"/>
    </row>
    <row r="318" spans="1:11" x14ac:dyDescent="0.25">
      <c r="A318" s="46"/>
      <c r="B318" s="34"/>
      <c r="C318" s="5">
        <v>500</v>
      </c>
      <c r="D318" s="5">
        <v>5</v>
      </c>
      <c r="E318" s="3">
        <v>0.25</v>
      </c>
      <c r="F318" s="7" t="e">
        <f t="shared" si="142"/>
        <v>#DIV/0!</v>
      </c>
      <c r="G318" s="101"/>
      <c r="H318" s="102"/>
      <c r="I318" s="26">
        <f t="shared" si="143"/>
        <v>0</v>
      </c>
      <c r="J318" s="35" t="e">
        <f t="shared" si="144"/>
        <v>#DIV/0!</v>
      </c>
      <c r="K318" s="147" t="e">
        <f t="shared" ref="K318" si="164">ABS(I318-I319)/AVERAGE(I318,I319)</f>
        <v>#DIV/0!</v>
      </c>
    </row>
    <row r="319" spans="1:11" x14ac:dyDescent="0.25">
      <c r="A319" s="46"/>
      <c r="B319" s="34"/>
      <c r="C319" s="5">
        <v>500</v>
      </c>
      <c r="D319" s="5">
        <v>5</v>
      </c>
      <c r="E319" s="3">
        <v>0.25</v>
      </c>
      <c r="F319" s="7" t="e">
        <f t="shared" si="142"/>
        <v>#DIV/0!</v>
      </c>
      <c r="G319" s="101"/>
      <c r="H319" s="102"/>
      <c r="I319" s="26">
        <f t="shared" si="143"/>
        <v>0</v>
      </c>
      <c r="J319" s="35" t="e">
        <f t="shared" si="144"/>
        <v>#DIV/0!</v>
      </c>
      <c r="K319" s="148"/>
    </row>
    <row r="320" spans="1:11" x14ac:dyDescent="0.25">
      <c r="A320" s="46"/>
      <c r="B320" s="34"/>
      <c r="C320" s="5">
        <v>500</v>
      </c>
      <c r="D320" s="5">
        <v>5</v>
      </c>
      <c r="E320" s="3">
        <v>0.25</v>
      </c>
      <c r="F320" s="7" t="e">
        <f t="shared" si="142"/>
        <v>#DIV/0!</v>
      </c>
      <c r="G320" s="101"/>
      <c r="H320" s="102"/>
      <c r="I320" s="26">
        <f t="shared" si="143"/>
        <v>0</v>
      </c>
      <c r="J320" s="35" t="e">
        <f t="shared" si="144"/>
        <v>#DIV/0!</v>
      </c>
      <c r="K320" s="147" t="e">
        <f t="shared" ref="K320" si="165">ABS(I320-I321)/AVERAGE(I320,I321)</f>
        <v>#DIV/0!</v>
      </c>
    </row>
    <row r="321" spans="1:11" x14ac:dyDescent="0.25">
      <c r="A321" s="46"/>
      <c r="B321" s="34"/>
      <c r="C321" s="5">
        <v>500</v>
      </c>
      <c r="D321" s="5">
        <v>5</v>
      </c>
      <c r="E321" s="3">
        <v>0.25</v>
      </c>
      <c r="F321" s="7" t="e">
        <f t="shared" si="142"/>
        <v>#DIV/0!</v>
      </c>
      <c r="G321" s="101"/>
      <c r="H321" s="102"/>
      <c r="I321" s="26">
        <f t="shared" si="143"/>
        <v>0</v>
      </c>
      <c r="J321" s="35" t="e">
        <f t="shared" si="144"/>
        <v>#DIV/0!</v>
      </c>
      <c r="K321" s="148"/>
    </row>
    <row r="322" spans="1:11" x14ac:dyDescent="0.25">
      <c r="A322" s="46"/>
      <c r="B322" s="34"/>
      <c r="C322" s="5">
        <v>500</v>
      </c>
      <c r="D322" s="5">
        <v>5</v>
      </c>
      <c r="E322" s="3">
        <v>0.25</v>
      </c>
      <c r="F322" s="7" t="e">
        <f t="shared" si="142"/>
        <v>#DIV/0!</v>
      </c>
      <c r="G322" s="101"/>
      <c r="H322" s="102"/>
      <c r="I322" s="26">
        <f t="shared" si="143"/>
        <v>0</v>
      </c>
      <c r="J322" s="35" t="e">
        <f t="shared" si="144"/>
        <v>#DIV/0!</v>
      </c>
      <c r="K322" s="147" t="e">
        <f t="shared" ref="K322" si="166">ABS(I322-I323)/AVERAGE(I322,I323)</f>
        <v>#DIV/0!</v>
      </c>
    </row>
    <row r="323" spans="1:11" x14ac:dyDescent="0.25">
      <c r="A323" s="46"/>
      <c r="B323" s="34"/>
      <c r="C323" s="5">
        <v>500</v>
      </c>
      <c r="D323" s="5">
        <v>5</v>
      </c>
      <c r="E323" s="3">
        <v>0.25</v>
      </c>
      <c r="F323" s="7" t="e">
        <f t="shared" si="142"/>
        <v>#DIV/0!</v>
      </c>
      <c r="G323" s="101"/>
      <c r="H323" s="102"/>
      <c r="I323" s="26">
        <f t="shared" si="143"/>
        <v>0</v>
      </c>
      <c r="J323" s="35" t="e">
        <f t="shared" si="144"/>
        <v>#DIV/0!</v>
      </c>
      <c r="K323" s="148"/>
    </row>
    <row r="324" spans="1:11" x14ac:dyDescent="0.25">
      <c r="A324" s="46"/>
      <c r="B324" s="34"/>
      <c r="C324" s="5">
        <v>500</v>
      </c>
      <c r="D324" s="5">
        <v>5</v>
      </c>
      <c r="E324" s="3">
        <v>0.25</v>
      </c>
      <c r="F324" s="7" t="e">
        <f t="shared" si="142"/>
        <v>#DIV/0!</v>
      </c>
      <c r="G324" s="101"/>
      <c r="H324" s="102"/>
      <c r="I324" s="26">
        <f t="shared" si="143"/>
        <v>0</v>
      </c>
      <c r="J324" s="35" t="e">
        <f t="shared" si="144"/>
        <v>#DIV/0!</v>
      </c>
      <c r="K324" s="147" t="e">
        <f t="shared" ref="K324" si="167">ABS(I324-I325)/AVERAGE(I324,I325)</f>
        <v>#DIV/0!</v>
      </c>
    </row>
    <row r="325" spans="1:11" x14ac:dyDescent="0.25">
      <c r="A325" s="46"/>
      <c r="B325" s="34"/>
      <c r="C325" s="5">
        <v>500</v>
      </c>
      <c r="D325" s="5">
        <v>5</v>
      </c>
      <c r="E325" s="3">
        <v>0.25</v>
      </c>
      <c r="F325" s="7" t="e">
        <f t="shared" si="142"/>
        <v>#DIV/0!</v>
      </c>
      <c r="G325" s="101"/>
      <c r="H325" s="102"/>
      <c r="I325" s="26">
        <f t="shared" si="143"/>
        <v>0</v>
      </c>
      <c r="J325" s="35" t="e">
        <f t="shared" si="144"/>
        <v>#DIV/0!</v>
      </c>
      <c r="K325" s="148"/>
    </row>
    <row r="326" spans="1:11" x14ac:dyDescent="0.25">
      <c r="A326" s="46"/>
      <c r="B326" s="34"/>
      <c r="C326" s="5">
        <v>500</v>
      </c>
      <c r="D326" s="5">
        <v>5</v>
      </c>
      <c r="E326" s="3">
        <v>0.25</v>
      </c>
      <c r="F326" s="7" t="e">
        <f t="shared" si="142"/>
        <v>#DIV/0!</v>
      </c>
      <c r="G326" s="101"/>
      <c r="H326" s="102"/>
      <c r="I326" s="26">
        <f t="shared" si="143"/>
        <v>0</v>
      </c>
      <c r="J326" s="35" t="e">
        <f t="shared" si="144"/>
        <v>#DIV/0!</v>
      </c>
      <c r="K326" s="147" t="e">
        <f t="shared" ref="K326" si="168">ABS(I326-I327)/AVERAGE(I326,I327)</f>
        <v>#DIV/0!</v>
      </c>
    </row>
    <row r="327" spans="1:11" x14ac:dyDescent="0.25">
      <c r="A327" s="46"/>
      <c r="B327" s="34"/>
      <c r="C327" s="5">
        <v>500</v>
      </c>
      <c r="D327" s="5">
        <v>5</v>
      </c>
      <c r="E327" s="3">
        <v>0.25</v>
      </c>
      <c r="F327" s="7" t="e">
        <f t="shared" si="142"/>
        <v>#DIV/0!</v>
      </c>
      <c r="G327" s="101"/>
      <c r="H327" s="102"/>
      <c r="I327" s="26">
        <f t="shared" si="143"/>
        <v>0</v>
      </c>
      <c r="J327" s="35" t="e">
        <f t="shared" si="144"/>
        <v>#DIV/0!</v>
      </c>
      <c r="K327" s="148"/>
    </row>
    <row r="328" spans="1:11" x14ac:dyDescent="0.25">
      <c r="A328" s="46"/>
      <c r="B328" s="34"/>
      <c r="C328" s="5">
        <v>500</v>
      </c>
      <c r="D328" s="5">
        <v>5</v>
      </c>
      <c r="E328" s="3">
        <v>0.25</v>
      </c>
      <c r="F328" s="7" t="e">
        <f t="shared" si="142"/>
        <v>#DIV/0!</v>
      </c>
      <c r="G328" s="101"/>
      <c r="H328" s="102"/>
      <c r="I328" s="26">
        <f t="shared" si="143"/>
        <v>0</v>
      </c>
      <c r="J328" s="35" t="e">
        <f t="shared" si="144"/>
        <v>#DIV/0!</v>
      </c>
      <c r="K328" s="147" t="e">
        <f t="shared" ref="K328" si="169">ABS(I328-I329)/AVERAGE(I328,I329)</f>
        <v>#DIV/0!</v>
      </c>
    </row>
    <row r="329" spans="1:11" x14ac:dyDescent="0.25">
      <c r="A329" s="46"/>
      <c r="B329" s="34"/>
      <c r="C329" s="5">
        <v>500</v>
      </c>
      <c r="D329" s="5">
        <v>5</v>
      </c>
      <c r="E329" s="3">
        <v>0.25</v>
      </c>
      <c r="F329" s="7" t="e">
        <f t="shared" si="142"/>
        <v>#DIV/0!</v>
      </c>
      <c r="G329" s="101"/>
      <c r="H329" s="102"/>
      <c r="I329" s="26">
        <f t="shared" si="143"/>
        <v>0</v>
      </c>
      <c r="J329" s="35" t="e">
        <f t="shared" si="144"/>
        <v>#DIV/0!</v>
      </c>
      <c r="K329" s="148"/>
    </row>
    <row r="330" spans="1:11" x14ac:dyDescent="0.25">
      <c r="A330" s="46"/>
      <c r="B330" s="34"/>
      <c r="C330" s="5">
        <v>500</v>
      </c>
      <c r="D330" s="5">
        <v>5</v>
      </c>
      <c r="E330" s="3">
        <v>0.25</v>
      </c>
      <c r="F330" s="7" t="e">
        <f t="shared" si="142"/>
        <v>#DIV/0!</v>
      </c>
      <c r="G330" s="101"/>
      <c r="H330" s="102"/>
      <c r="I330" s="26">
        <f t="shared" si="143"/>
        <v>0</v>
      </c>
      <c r="J330" s="35" t="e">
        <f t="shared" si="144"/>
        <v>#DIV/0!</v>
      </c>
      <c r="K330" s="147" t="e">
        <f t="shared" ref="K330" si="170">ABS(I330-I331)/AVERAGE(I330,I331)</f>
        <v>#DIV/0!</v>
      </c>
    </row>
    <row r="331" spans="1:11" x14ac:dyDescent="0.25">
      <c r="A331" s="46"/>
      <c r="B331" s="34"/>
      <c r="C331" s="5">
        <v>500</v>
      </c>
      <c r="D331" s="5">
        <v>5</v>
      </c>
      <c r="E331" s="3">
        <v>0.25</v>
      </c>
      <c r="F331" s="7" t="e">
        <f t="shared" si="142"/>
        <v>#DIV/0!</v>
      </c>
      <c r="G331" s="101"/>
      <c r="H331" s="102"/>
      <c r="I331" s="26">
        <f t="shared" si="143"/>
        <v>0</v>
      </c>
      <c r="J331" s="35" t="e">
        <f t="shared" si="144"/>
        <v>#DIV/0!</v>
      </c>
      <c r="K331" s="148"/>
    </row>
    <row r="332" spans="1:11" x14ac:dyDescent="0.25">
      <c r="A332" s="46"/>
      <c r="B332" s="34"/>
      <c r="C332" s="5">
        <v>500</v>
      </c>
      <c r="D332" s="5">
        <v>5</v>
      </c>
      <c r="E332" s="3">
        <v>0.25</v>
      </c>
      <c r="F332" s="7" t="e">
        <f t="shared" si="142"/>
        <v>#DIV/0!</v>
      </c>
      <c r="G332" s="101"/>
      <c r="H332" s="102"/>
      <c r="I332" s="26">
        <f t="shared" si="143"/>
        <v>0</v>
      </c>
      <c r="J332" s="35" t="e">
        <f t="shared" si="144"/>
        <v>#DIV/0!</v>
      </c>
      <c r="K332" s="147" t="e">
        <f t="shared" ref="K332" si="171">ABS(I332-I333)/AVERAGE(I332,I333)</f>
        <v>#DIV/0!</v>
      </c>
    </row>
    <row r="333" spans="1:11" x14ac:dyDescent="0.25">
      <c r="A333" s="46"/>
      <c r="B333" s="34"/>
      <c r="C333" s="5">
        <v>500</v>
      </c>
      <c r="D333" s="5">
        <v>5</v>
      </c>
      <c r="E333" s="3">
        <v>0.25</v>
      </c>
      <c r="F333" s="7" t="e">
        <f t="shared" si="142"/>
        <v>#DIV/0!</v>
      </c>
      <c r="G333" s="101"/>
      <c r="H333" s="102"/>
      <c r="I333" s="26">
        <f t="shared" si="143"/>
        <v>0</v>
      </c>
      <c r="J333" s="35" t="e">
        <f t="shared" si="144"/>
        <v>#DIV/0!</v>
      </c>
      <c r="K333" s="148"/>
    </row>
    <row r="334" spans="1:11" x14ac:dyDescent="0.25">
      <c r="A334" s="46"/>
      <c r="B334" s="34"/>
      <c r="C334" s="5">
        <v>500</v>
      </c>
      <c r="D334" s="5">
        <v>5</v>
      </c>
      <c r="E334" s="3">
        <v>0.25</v>
      </c>
      <c r="F334" s="7" t="e">
        <f t="shared" si="142"/>
        <v>#DIV/0!</v>
      </c>
      <c r="G334" s="101"/>
      <c r="H334" s="102"/>
      <c r="I334" s="26">
        <f t="shared" si="143"/>
        <v>0</v>
      </c>
      <c r="J334" s="35" t="e">
        <f t="shared" si="144"/>
        <v>#DIV/0!</v>
      </c>
      <c r="K334" s="147" t="e">
        <f t="shared" ref="K334" si="172">ABS(I334-I335)/AVERAGE(I334,I335)</f>
        <v>#DIV/0!</v>
      </c>
    </row>
    <row r="335" spans="1:11" x14ac:dyDescent="0.25">
      <c r="A335" s="46"/>
      <c r="B335" s="34"/>
      <c r="C335" s="5">
        <v>500</v>
      </c>
      <c r="D335" s="5">
        <v>5</v>
      </c>
      <c r="E335" s="3">
        <v>0.25</v>
      </c>
      <c r="F335" s="7" t="e">
        <f t="shared" si="142"/>
        <v>#DIV/0!</v>
      </c>
      <c r="G335" s="101"/>
      <c r="H335" s="102"/>
      <c r="I335" s="26">
        <f t="shared" si="143"/>
        <v>0</v>
      </c>
      <c r="J335" s="35" t="e">
        <f t="shared" si="144"/>
        <v>#DIV/0!</v>
      </c>
      <c r="K335" s="148"/>
    </row>
    <row r="336" spans="1:11" x14ac:dyDescent="0.25">
      <c r="A336" s="46"/>
      <c r="B336" s="34"/>
      <c r="C336" s="5">
        <v>500</v>
      </c>
      <c r="D336" s="5">
        <v>5</v>
      </c>
      <c r="E336" s="3">
        <v>0.25</v>
      </c>
      <c r="F336" s="7" t="e">
        <f t="shared" si="142"/>
        <v>#DIV/0!</v>
      </c>
      <c r="G336" s="101"/>
      <c r="H336" s="102"/>
      <c r="I336" s="26">
        <f t="shared" si="143"/>
        <v>0</v>
      </c>
      <c r="J336" s="35" t="e">
        <f t="shared" si="144"/>
        <v>#DIV/0!</v>
      </c>
      <c r="K336" s="147" t="e">
        <f t="shared" ref="K336" si="173">ABS(I336-I337)/AVERAGE(I336,I337)</f>
        <v>#DIV/0!</v>
      </c>
    </row>
    <row r="337" spans="1:11" x14ac:dyDescent="0.25">
      <c r="A337" s="46"/>
      <c r="B337" s="34"/>
      <c r="C337" s="5">
        <v>500</v>
      </c>
      <c r="D337" s="5">
        <v>5</v>
      </c>
      <c r="E337" s="3">
        <v>0.25</v>
      </c>
      <c r="F337" s="7" t="e">
        <f t="shared" si="142"/>
        <v>#DIV/0!</v>
      </c>
      <c r="G337" s="101"/>
      <c r="H337" s="102"/>
      <c r="I337" s="26">
        <f t="shared" si="143"/>
        <v>0</v>
      </c>
      <c r="J337" s="35" t="e">
        <f t="shared" si="144"/>
        <v>#DIV/0!</v>
      </c>
      <c r="K337" s="148"/>
    </row>
    <row r="338" spans="1:11" x14ac:dyDescent="0.25">
      <c r="A338" s="46"/>
      <c r="B338" s="34"/>
      <c r="C338" s="5">
        <v>500</v>
      </c>
      <c r="D338" s="5">
        <v>5</v>
      </c>
      <c r="E338" s="3">
        <v>0.25</v>
      </c>
      <c r="F338" s="7" t="e">
        <f t="shared" si="142"/>
        <v>#DIV/0!</v>
      </c>
      <c r="G338" s="101"/>
      <c r="H338" s="102"/>
      <c r="I338" s="26">
        <f t="shared" si="143"/>
        <v>0</v>
      </c>
      <c r="J338" s="35" t="e">
        <f t="shared" si="144"/>
        <v>#DIV/0!</v>
      </c>
      <c r="K338" s="147" t="e">
        <f t="shared" ref="K338" si="174">ABS(I338-I339)/AVERAGE(I338,I339)</f>
        <v>#DIV/0!</v>
      </c>
    </row>
    <row r="339" spans="1:11" x14ac:dyDescent="0.25">
      <c r="A339" s="46"/>
      <c r="B339" s="34"/>
      <c r="C339" s="5">
        <v>500</v>
      </c>
      <c r="D339" s="5">
        <v>5</v>
      </c>
      <c r="E339" s="3">
        <v>0.25</v>
      </c>
      <c r="F339" s="7" t="e">
        <f t="shared" si="142"/>
        <v>#DIV/0!</v>
      </c>
      <c r="G339" s="101"/>
      <c r="H339" s="102"/>
      <c r="I339" s="26">
        <f t="shared" si="143"/>
        <v>0</v>
      </c>
      <c r="J339" s="35" t="e">
        <f t="shared" si="144"/>
        <v>#DIV/0!</v>
      </c>
      <c r="K339" s="148"/>
    </row>
    <row r="340" spans="1:11" x14ac:dyDescent="0.25">
      <c r="A340" s="46"/>
      <c r="B340" s="34"/>
      <c r="C340" s="5">
        <v>500</v>
      </c>
      <c r="D340" s="5">
        <v>5</v>
      </c>
      <c r="E340" s="3">
        <v>0.25</v>
      </c>
      <c r="F340" s="7" t="e">
        <f t="shared" si="142"/>
        <v>#DIV/0!</v>
      </c>
      <c r="G340" s="101"/>
      <c r="H340" s="102"/>
      <c r="I340" s="26">
        <f t="shared" si="143"/>
        <v>0</v>
      </c>
      <c r="J340" s="35" t="e">
        <f t="shared" si="144"/>
        <v>#DIV/0!</v>
      </c>
      <c r="K340" s="147" t="e">
        <f t="shared" ref="K340" si="175">ABS(I340-I341)/AVERAGE(I340,I341)</f>
        <v>#DIV/0!</v>
      </c>
    </row>
    <row r="341" spans="1:11" x14ac:dyDescent="0.25">
      <c r="A341" s="46"/>
      <c r="B341" s="34"/>
      <c r="C341" s="5">
        <v>500</v>
      </c>
      <c r="D341" s="5">
        <v>5</v>
      </c>
      <c r="E341" s="3">
        <v>0.25</v>
      </c>
      <c r="F341" s="7" t="e">
        <f t="shared" si="142"/>
        <v>#DIV/0!</v>
      </c>
      <c r="G341" s="101"/>
      <c r="H341" s="102"/>
      <c r="I341" s="26">
        <f t="shared" si="143"/>
        <v>0</v>
      </c>
      <c r="J341" s="35" t="e">
        <f t="shared" si="144"/>
        <v>#DIV/0!</v>
      </c>
      <c r="K341" s="148"/>
    </row>
    <row r="342" spans="1:11" x14ac:dyDescent="0.25">
      <c r="A342" s="46"/>
      <c r="B342" s="34"/>
      <c r="C342" s="5">
        <v>500</v>
      </c>
      <c r="D342" s="5">
        <v>5</v>
      </c>
      <c r="E342" s="3">
        <v>0.25</v>
      </c>
      <c r="F342" s="7" t="e">
        <f t="shared" si="142"/>
        <v>#DIV/0!</v>
      </c>
      <c r="G342" s="101"/>
      <c r="H342" s="102"/>
      <c r="I342" s="26">
        <f t="shared" si="143"/>
        <v>0</v>
      </c>
      <c r="J342" s="35" t="e">
        <f t="shared" si="144"/>
        <v>#DIV/0!</v>
      </c>
      <c r="K342" s="147" t="e">
        <f t="shared" ref="K342" si="176">ABS(I342-I343)/AVERAGE(I342,I343)</f>
        <v>#DIV/0!</v>
      </c>
    </row>
    <row r="343" spans="1:11" x14ac:dyDescent="0.25">
      <c r="A343" s="46"/>
      <c r="B343" s="34"/>
      <c r="C343" s="5">
        <v>500</v>
      </c>
      <c r="D343" s="5">
        <v>5</v>
      </c>
      <c r="E343" s="3">
        <v>0.25</v>
      </c>
      <c r="F343" s="7" t="e">
        <f t="shared" si="142"/>
        <v>#DIV/0!</v>
      </c>
      <c r="G343" s="101"/>
      <c r="H343" s="102"/>
      <c r="I343" s="26">
        <f t="shared" si="143"/>
        <v>0</v>
      </c>
      <c r="J343" s="35" t="e">
        <f t="shared" si="144"/>
        <v>#DIV/0!</v>
      </c>
      <c r="K343" s="148"/>
    </row>
    <row r="344" spans="1:11" x14ac:dyDescent="0.25">
      <c r="A344" s="46"/>
      <c r="B344" s="34"/>
      <c r="C344" s="5">
        <v>500</v>
      </c>
      <c r="D344" s="5">
        <v>5</v>
      </c>
      <c r="E344" s="3">
        <v>0.25</v>
      </c>
      <c r="F344" s="7" t="e">
        <f t="shared" ref="F344:F407" si="177">E344/B344</f>
        <v>#DIV/0!</v>
      </c>
      <c r="G344" s="101"/>
      <c r="H344" s="102"/>
      <c r="I344" s="26">
        <f t="shared" ref="I344:I407" si="178">H344-G344</f>
        <v>0</v>
      </c>
      <c r="J344" s="35" t="e">
        <f t="shared" ref="J344:J407" si="179">I344/F344</f>
        <v>#DIV/0!</v>
      </c>
      <c r="K344" s="147" t="e">
        <f t="shared" ref="K344" si="180">ABS(I344-I345)/AVERAGE(I344,I345)</f>
        <v>#DIV/0!</v>
      </c>
    </row>
    <row r="345" spans="1:11" x14ac:dyDescent="0.25">
      <c r="A345" s="46"/>
      <c r="B345" s="34"/>
      <c r="C345" s="5">
        <v>500</v>
      </c>
      <c r="D345" s="5">
        <v>5</v>
      </c>
      <c r="E345" s="3">
        <v>0.25</v>
      </c>
      <c r="F345" s="7" t="e">
        <f t="shared" si="177"/>
        <v>#DIV/0!</v>
      </c>
      <c r="G345" s="101"/>
      <c r="H345" s="102"/>
      <c r="I345" s="26">
        <f t="shared" si="178"/>
        <v>0</v>
      </c>
      <c r="J345" s="35" t="e">
        <f t="shared" si="179"/>
        <v>#DIV/0!</v>
      </c>
      <c r="K345" s="148"/>
    </row>
    <row r="346" spans="1:11" x14ac:dyDescent="0.25">
      <c r="A346" s="46"/>
      <c r="B346" s="34"/>
      <c r="C346" s="5">
        <v>500</v>
      </c>
      <c r="D346" s="5">
        <v>5</v>
      </c>
      <c r="E346" s="3">
        <v>0.25</v>
      </c>
      <c r="F346" s="7" t="e">
        <f t="shared" si="177"/>
        <v>#DIV/0!</v>
      </c>
      <c r="G346" s="101"/>
      <c r="H346" s="102"/>
      <c r="I346" s="26">
        <f t="shared" si="178"/>
        <v>0</v>
      </c>
      <c r="J346" s="35" t="e">
        <f t="shared" si="179"/>
        <v>#DIV/0!</v>
      </c>
      <c r="K346" s="147" t="e">
        <f t="shared" ref="K346" si="181">ABS(I346-I347)/AVERAGE(I346,I347)</f>
        <v>#DIV/0!</v>
      </c>
    </row>
    <row r="347" spans="1:11" x14ac:dyDescent="0.25">
      <c r="A347" s="46"/>
      <c r="B347" s="34"/>
      <c r="C347" s="5">
        <v>500</v>
      </c>
      <c r="D347" s="5">
        <v>5</v>
      </c>
      <c r="E347" s="3">
        <v>0.25</v>
      </c>
      <c r="F347" s="7" t="e">
        <f t="shared" si="177"/>
        <v>#DIV/0!</v>
      </c>
      <c r="G347" s="101"/>
      <c r="H347" s="102"/>
      <c r="I347" s="26">
        <f t="shared" si="178"/>
        <v>0</v>
      </c>
      <c r="J347" s="35" t="e">
        <f t="shared" si="179"/>
        <v>#DIV/0!</v>
      </c>
      <c r="K347" s="148"/>
    </row>
    <row r="348" spans="1:11" x14ac:dyDescent="0.25">
      <c r="A348" s="46"/>
      <c r="B348" s="34"/>
      <c r="C348" s="5">
        <v>500</v>
      </c>
      <c r="D348" s="5">
        <v>5</v>
      </c>
      <c r="E348" s="3">
        <v>0.25</v>
      </c>
      <c r="F348" s="7" t="e">
        <f t="shared" si="177"/>
        <v>#DIV/0!</v>
      </c>
      <c r="G348" s="101"/>
      <c r="H348" s="102"/>
      <c r="I348" s="26">
        <f t="shared" si="178"/>
        <v>0</v>
      </c>
      <c r="J348" s="35" t="e">
        <f t="shared" si="179"/>
        <v>#DIV/0!</v>
      </c>
      <c r="K348" s="147" t="e">
        <f t="shared" ref="K348" si="182">ABS(I348-I349)/AVERAGE(I348,I349)</f>
        <v>#DIV/0!</v>
      </c>
    </row>
    <row r="349" spans="1:11" x14ac:dyDescent="0.25">
      <c r="A349" s="46"/>
      <c r="B349" s="34"/>
      <c r="C349" s="5">
        <v>500</v>
      </c>
      <c r="D349" s="5">
        <v>5</v>
      </c>
      <c r="E349" s="3">
        <v>0.25</v>
      </c>
      <c r="F349" s="7" t="e">
        <f t="shared" si="177"/>
        <v>#DIV/0!</v>
      </c>
      <c r="G349" s="101"/>
      <c r="H349" s="102"/>
      <c r="I349" s="26">
        <f t="shared" si="178"/>
        <v>0</v>
      </c>
      <c r="J349" s="35" t="e">
        <f t="shared" si="179"/>
        <v>#DIV/0!</v>
      </c>
      <c r="K349" s="148"/>
    </row>
    <row r="350" spans="1:11" x14ac:dyDescent="0.25">
      <c r="A350" s="46"/>
      <c r="B350" s="34"/>
      <c r="C350" s="5">
        <v>500</v>
      </c>
      <c r="D350" s="5">
        <v>5</v>
      </c>
      <c r="E350" s="3">
        <v>0.25</v>
      </c>
      <c r="F350" s="7" t="e">
        <f t="shared" si="177"/>
        <v>#DIV/0!</v>
      </c>
      <c r="G350" s="101"/>
      <c r="H350" s="102"/>
      <c r="I350" s="26">
        <f t="shared" si="178"/>
        <v>0</v>
      </c>
      <c r="J350" s="35" t="e">
        <f t="shared" si="179"/>
        <v>#DIV/0!</v>
      </c>
      <c r="K350" s="147" t="e">
        <f t="shared" ref="K350" si="183">ABS(I350-I351)/AVERAGE(I350,I351)</f>
        <v>#DIV/0!</v>
      </c>
    </row>
    <row r="351" spans="1:11" x14ac:dyDescent="0.25">
      <c r="A351" s="46"/>
      <c r="B351" s="34"/>
      <c r="C351" s="5">
        <v>500</v>
      </c>
      <c r="D351" s="5">
        <v>5</v>
      </c>
      <c r="E351" s="3">
        <v>0.25</v>
      </c>
      <c r="F351" s="7" t="e">
        <f t="shared" si="177"/>
        <v>#DIV/0!</v>
      </c>
      <c r="G351" s="101"/>
      <c r="H351" s="102"/>
      <c r="I351" s="26">
        <f t="shared" si="178"/>
        <v>0</v>
      </c>
      <c r="J351" s="35" t="e">
        <f t="shared" si="179"/>
        <v>#DIV/0!</v>
      </c>
      <c r="K351" s="148"/>
    </row>
    <row r="352" spans="1:11" x14ac:dyDescent="0.25">
      <c r="A352" s="46"/>
      <c r="B352" s="34"/>
      <c r="C352" s="5">
        <v>500</v>
      </c>
      <c r="D352" s="5">
        <v>5</v>
      </c>
      <c r="E352" s="3">
        <v>0.25</v>
      </c>
      <c r="F352" s="7" t="e">
        <f t="shared" si="177"/>
        <v>#DIV/0!</v>
      </c>
      <c r="G352" s="101"/>
      <c r="H352" s="102"/>
      <c r="I352" s="26">
        <f t="shared" si="178"/>
        <v>0</v>
      </c>
      <c r="J352" s="35" t="e">
        <f t="shared" si="179"/>
        <v>#DIV/0!</v>
      </c>
      <c r="K352" s="147" t="e">
        <f t="shared" ref="K352" si="184">ABS(I352-I353)/AVERAGE(I352,I353)</f>
        <v>#DIV/0!</v>
      </c>
    </row>
    <row r="353" spans="1:11" x14ac:dyDescent="0.25">
      <c r="A353" s="46"/>
      <c r="B353" s="34"/>
      <c r="C353" s="5">
        <v>500</v>
      </c>
      <c r="D353" s="5">
        <v>5</v>
      </c>
      <c r="E353" s="3">
        <v>0.25</v>
      </c>
      <c r="F353" s="7" t="e">
        <f t="shared" si="177"/>
        <v>#DIV/0!</v>
      </c>
      <c r="G353" s="101"/>
      <c r="H353" s="102"/>
      <c r="I353" s="26">
        <f t="shared" si="178"/>
        <v>0</v>
      </c>
      <c r="J353" s="35" t="e">
        <f t="shared" si="179"/>
        <v>#DIV/0!</v>
      </c>
      <c r="K353" s="148"/>
    </row>
    <row r="354" spans="1:11" x14ac:dyDescent="0.25">
      <c r="A354" s="46"/>
      <c r="B354" s="34"/>
      <c r="C354" s="5">
        <v>500</v>
      </c>
      <c r="D354" s="5">
        <v>5</v>
      </c>
      <c r="E354" s="3">
        <v>0.25</v>
      </c>
      <c r="F354" s="7" t="e">
        <f t="shared" si="177"/>
        <v>#DIV/0!</v>
      </c>
      <c r="G354" s="101"/>
      <c r="H354" s="102"/>
      <c r="I354" s="26">
        <f t="shared" si="178"/>
        <v>0</v>
      </c>
      <c r="J354" s="35" t="e">
        <f t="shared" si="179"/>
        <v>#DIV/0!</v>
      </c>
      <c r="K354" s="147" t="e">
        <f t="shared" ref="K354" si="185">ABS(I354-I355)/AVERAGE(I354,I355)</f>
        <v>#DIV/0!</v>
      </c>
    </row>
    <row r="355" spans="1:11" x14ac:dyDescent="0.25">
      <c r="A355" s="46"/>
      <c r="B355" s="34"/>
      <c r="C355" s="5">
        <v>500</v>
      </c>
      <c r="D355" s="5">
        <v>5</v>
      </c>
      <c r="E355" s="3">
        <v>0.25</v>
      </c>
      <c r="F355" s="7" t="e">
        <f t="shared" si="177"/>
        <v>#DIV/0!</v>
      </c>
      <c r="G355" s="101"/>
      <c r="H355" s="102"/>
      <c r="I355" s="26">
        <f t="shared" si="178"/>
        <v>0</v>
      </c>
      <c r="J355" s="35" t="e">
        <f t="shared" si="179"/>
        <v>#DIV/0!</v>
      </c>
      <c r="K355" s="148"/>
    </row>
    <row r="356" spans="1:11" x14ac:dyDescent="0.25">
      <c r="A356" s="46"/>
      <c r="B356" s="34"/>
      <c r="C356" s="5">
        <v>500</v>
      </c>
      <c r="D356" s="5">
        <v>5</v>
      </c>
      <c r="E356" s="3">
        <v>0.25</v>
      </c>
      <c r="F356" s="7" t="e">
        <f t="shared" si="177"/>
        <v>#DIV/0!</v>
      </c>
      <c r="G356" s="101"/>
      <c r="H356" s="102"/>
      <c r="I356" s="26">
        <f t="shared" si="178"/>
        <v>0</v>
      </c>
      <c r="J356" s="35" t="e">
        <f t="shared" si="179"/>
        <v>#DIV/0!</v>
      </c>
      <c r="K356" s="147" t="e">
        <f t="shared" ref="K356" si="186">ABS(I356-I357)/AVERAGE(I356,I357)</f>
        <v>#DIV/0!</v>
      </c>
    </row>
    <row r="357" spans="1:11" x14ac:dyDescent="0.25">
      <c r="A357" s="46"/>
      <c r="B357" s="34"/>
      <c r="C357" s="5">
        <v>500</v>
      </c>
      <c r="D357" s="5">
        <v>5</v>
      </c>
      <c r="E357" s="3">
        <v>0.25</v>
      </c>
      <c r="F357" s="7" t="e">
        <f t="shared" si="177"/>
        <v>#DIV/0!</v>
      </c>
      <c r="G357" s="101"/>
      <c r="H357" s="102"/>
      <c r="I357" s="26">
        <f t="shared" si="178"/>
        <v>0</v>
      </c>
      <c r="J357" s="35" t="e">
        <f t="shared" si="179"/>
        <v>#DIV/0!</v>
      </c>
      <c r="K357" s="148"/>
    </row>
    <row r="358" spans="1:11" x14ac:dyDescent="0.25">
      <c r="A358" s="46"/>
      <c r="B358" s="34"/>
      <c r="C358" s="5">
        <v>500</v>
      </c>
      <c r="D358" s="5">
        <v>5</v>
      </c>
      <c r="E358" s="3">
        <v>0.25</v>
      </c>
      <c r="F358" s="7" t="e">
        <f t="shared" si="177"/>
        <v>#DIV/0!</v>
      </c>
      <c r="G358" s="101"/>
      <c r="H358" s="102"/>
      <c r="I358" s="26">
        <f t="shared" si="178"/>
        <v>0</v>
      </c>
      <c r="J358" s="35" t="e">
        <f t="shared" si="179"/>
        <v>#DIV/0!</v>
      </c>
      <c r="K358" s="147" t="e">
        <f t="shared" ref="K358" si="187">ABS(I358-I359)/AVERAGE(I358,I359)</f>
        <v>#DIV/0!</v>
      </c>
    </row>
    <row r="359" spans="1:11" x14ac:dyDescent="0.25">
      <c r="A359" s="46"/>
      <c r="B359" s="34"/>
      <c r="C359" s="5">
        <v>500</v>
      </c>
      <c r="D359" s="5">
        <v>5</v>
      </c>
      <c r="E359" s="3">
        <v>0.25</v>
      </c>
      <c r="F359" s="7" t="e">
        <f t="shared" si="177"/>
        <v>#DIV/0!</v>
      </c>
      <c r="G359" s="101"/>
      <c r="H359" s="102"/>
      <c r="I359" s="26">
        <f t="shared" si="178"/>
        <v>0</v>
      </c>
      <c r="J359" s="35" t="e">
        <f t="shared" si="179"/>
        <v>#DIV/0!</v>
      </c>
      <c r="K359" s="148"/>
    </row>
    <row r="360" spans="1:11" x14ac:dyDescent="0.25">
      <c r="A360" s="46"/>
      <c r="B360" s="34"/>
      <c r="C360" s="5">
        <v>500</v>
      </c>
      <c r="D360" s="5">
        <v>5</v>
      </c>
      <c r="E360" s="3">
        <v>0.25</v>
      </c>
      <c r="F360" s="7" t="e">
        <f t="shared" si="177"/>
        <v>#DIV/0!</v>
      </c>
      <c r="G360" s="101"/>
      <c r="H360" s="102"/>
      <c r="I360" s="26">
        <f t="shared" si="178"/>
        <v>0</v>
      </c>
      <c r="J360" s="35" t="e">
        <f t="shared" si="179"/>
        <v>#DIV/0!</v>
      </c>
      <c r="K360" s="147" t="e">
        <f t="shared" ref="K360" si="188">ABS(I360-I361)/AVERAGE(I360,I361)</f>
        <v>#DIV/0!</v>
      </c>
    </row>
    <row r="361" spans="1:11" x14ac:dyDescent="0.25">
      <c r="A361" s="46"/>
      <c r="B361" s="34"/>
      <c r="C361" s="5">
        <v>500</v>
      </c>
      <c r="D361" s="5">
        <v>5</v>
      </c>
      <c r="E361" s="3">
        <v>0.25</v>
      </c>
      <c r="F361" s="7" t="e">
        <f t="shared" si="177"/>
        <v>#DIV/0!</v>
      </c>
      <c r="G361" s="101"/>
      <c r="H361" s="102"/>
      <c r="I361" s="26">
        <f t="shared" si="178"/>
        <v>0</v>
      </c>
      <c r="J361" s="35" t="e">
        <f t="shared" si="179"/>
        <v>#DIV/0!</v>
      </c>
      <c r="K361" s="148"/>
    </row>
    <row r="362" spans="1:11" x14ac:dyDescent="0.25">
      <c r="A362" s="46"/>
      <c r="B362" s="34"/>
      <c r="C362" s="5">
        <v>500</v>
      </c>
      <c r="D362" s="5">
        <v>5</v>
      </c>
      <c r="E362" s="3">
        <v>0.25</v>
      </c>
      <c r="F362" s="7" t="e">
        <f t="shared" si="177"/>
        <v>#DIV/0!</v>
      </c>
      <c r="G362" s="101"/>
      <c r="H362" s="102"/>
      <c r="I362" s="26">
        <f t="shared" si="178"/>
        <v>0</v>
      </c>
      <c r="J362" s="35" t="e">
        <f t="shared" si="179"/>
        <v>#DIV/0!</v>
      </c>
      <c r="K362" s="147" t="e">
        <f t="shared" ref="K362" si="189">ABS(I362-I363)/AVERAGE(I362,I363)</f>
        <v>#DIV/0!</v>
      </c>
    </row>
    <row r="363" spans="1:11" x14ac:dyDescent="0.25">
      <c r="A363" s="46"/>
      <c r="B363" s="34"/>
      <c r="C363" s="5">
        <v>500</v>
      </c>
      <c r="D363" s="5">
        <v>5</v>
      </c>
      <c r="E363" s="3">
        <v>0.25</v>
      </c>
      <c r="F363" s="7" t="e">
        <f t="shared" si="177"/>
        <v>#DIV/0!</v>
      </c>
      <c r="G363" s="101"/>
      <c r="H363" s="102"/>
      <c r="I363" s="26">
        <f t="shared" si="178"/>
        <v>0</v>
      </c>
      <c r="J363" s="35" t="e">
        <f t="shared" si="179"/>
        <v>#DIV/0!</v>
      </c>
      <c r="K363" s="148"/>
    </row>
    <row r="364" spans="1:11" x14ac:dyDescent="0.25">
      <c r="A364" s="46"/>
      <c r="B364" s="34"/>
      <c r="C364" s="5">
        <v>500</v>
      </c>
      <c r="D364" s="5">
        <v>5</v>
      </c>
      <c r="E364" s="3">
        <v>0.25</v>
      </c>
      <c r="F364" s="7" t="e">
        <f t="shared" si="177"/>
        <v>#DIV/0!</v>
      </c>
      <c r="G364" s="101"/>
      <c r="H364" s="102"/>
      <c r="I364" s="26">
        <f t="shared" si="178"/>
        <v>0</v>
      </c>
      <c r="J364" s="35" t="e">
        <f t="shared" si="179"/>
        <v>#DIV/0!</v>
      </c>
      <c r="K364" s="147" t="e">
        <f t="shared" ref="K364" si="190">ABS(I364-I365)/AVERAGE(I364,I365)</f>
        <v>#DIV/0!</v>
      </c>
    </row>
    <row r="365" spans="1:11" x14ac:dyDescent="0.25">
      <c r="A365" s="46"/>
      <c r="B365" s="34"/>
      <c r="C365" s="5">
        <v>500</v>
      </c>
      <c r="D365" s="5">
        <v>5</v>
      </c>
      <c r="E365" s="3">
        <v>0.25</v>
      </c>
      <c r="F365" s="7" t="e">
        <f t="shared" si="177"/>
        <v>#DIV/0!</v>
      </c>
      <c r="G365" s="101"/>
      <c r="H365" s="102"/>
      <c r="I365" s="26">
        <f t="shared" si="178"/>
        <v>0</v>
      </c>
      <c r="J365" s="35" t="e">
        <f t="shared" si="179"/>
        <v>#DIV/0!</v>
      </c>
      <c r="K365" s="148"/>
    </row>
    <row r="366" spans="1:11" x14ac:dyDescent="0.25">
      <c r="A366" s="46"/>
      <c r="B366" s="34"/>
      <c r="C366" s="5">
        <v>500</v>
      </c>
      <c r="D366" s="5">
        <v>5</v>
      </c>
      <c r="E366" s="3">
        <v>0.25</v>
      </c>
      <c r="F366" s="7" t="e">
        <f t="shared" si="177"/>
        <v>#DIV/0!</v>
      </c>
      <c r="G366" s="101"/>
      <c r="H366" s="102"/>
      <c r="I366" s="26">
        <f t="shared" si="178"/>
        <v>0</v>
      </c>
      <c r="J366" s="35" t="e">
        <f t="shared" si="179"/>
        <v>#DIV/0!</v>
      </c>
      <c r="K366" s="147" t="e">
        <f t="shared" ref="K366" si="191">ABS(I366-I367)/AVERAGE(I366,I367)</f>
        <v>#DIV/0!</v>
      </c>
    </row>
    <row r="367" spans="1:11" x14ac:dyDescent="0.25">
      <c r="A367" s="46"/>
      <c r="B367" s="34"/>
      <c r="C367" s="5">
        <v>500</v>
      </c>
      <c r="D367" s="5">
        <v>5</v>
      </c>
      <c r="E367" s="3">
        <v>0.25</v>
      </c>
      <c r="F367" s="7" t="e">
        <f t="shared" si="177"/>
        <v>#DIV/0!</v>
      </c>
      <c r="G367" s="101"/>
      <c r="H367" s="102"/>
      <c r="I367" s="26">
        <f t="shared" si="178"/>
        <v>0</v>
      </c>
      <c r="J367" s="35" t="e">
        <f t="shared" si="179"/>
        <v>#DIV/0!</v>
      </c>
      <c r="K367" s="148"/>
    </row>
    <row r="368" spans="1:11" x14ac:dyDescent="0.25">
      <c r="A368" s="46"/>
      <c r="B368" s="34"/>
      <c r="C368" s="5">
        <v>500</v>
      </c>
      <c r="D368" s="5">
        <v>5</v>
      </c>
      <c r="E368" s="3">
        <v>0.25</v>
      </c>
      <c r="F368" s="7" t="e">
        <f t="shared" si="177"/>
        <v>#DIV/0!</v>
      </c>
      <c r="G368" s="101"/>
      <c r="H368" s="102"/>
      <c r="I368" s="26">
        <f t="shared" si="178"/>
        <v>0</v>
      </c>
      <c r="J368" s="35" t="e">
        <f t="shared" si="179"/>
        <v>#DIV/0!</v>
      </c>
      <c r="K368" s="147" t="e">
        <f t="shared" ref="K368" si="192">ABS(I368-I369)/AVERAGE(I368,I369)</f>
        <v>#DIV/0!</v>
      </c>
    </row>
    <row r="369" spans="1:11" x14ac:dyDescent="0.25">
      <c r="A369" s="46"/>
      <c r="B369" s="34"/>
      <c r="C369" s="5">
        <v>500</v>
      </c>
      <c r="D369" s="5">
        <v>5</v>
      </c>
      <c r="E369" s="3">
        <v>0.25</v>
      </c>
      <c r="F369" s="7" t="e">
        <f t="shared" si="177"/>
        <v>#DIV/0!</v>
      </c>
      <c r="G369" s="101"/>
      <c r="H369" s="102"/>
      <c r="I369" s="26">
        <f t="shared" si="178"/>
        <v>0</v>
      </c>
      <c r="J369" s="35" t="e">
        <f t="shared" si="179"/>
        <v>#DIV/0!</v>
      </c>
      <c r="K369" s="148"/>
    </row>
    <row r="370" spans="1:11" x14ac:dyDescent="0.25">
      <c r="A370" s="46"/>
      <c r="B370" s="34"/>
      <c r="C370" s="5">
        <v>500</v>
      </c>
      <c r="D370" s="5">
        <v>5</v>
      </c>
      <c r="E370" s="3">
        <v>0.25</v>
      </c>
      <c r="F370" s="7" t="e">
        <f t="shared" si="177"/>
        <v>#DIV/0!</v>
      </c>
      <c r="G370" s="101"/>
      <c r="H370" s="102"/>
      <c r="I370" s="26">
        <f t="shared" si="178"/>
        <v>0</v>
      </c>
      <c r="J370" s="35" t="e">
        <f t="shared" si="179"/>
        <v>#DIV/0!</v>
      </c>
      <c r="K370" s="147" t="e">
        <f t="shared" ref="K370" si="193">ABS(I370-I371)/AVERAGE(I370,I371)</f>
        <v>#DIV/0!</v>
      </c>
    </row>
    <row r="371" spans="1:11" x14ac:dyDescent="0.25">
      <c r="A371" s="46"/>
      <c r="B371" s="34"/>
      <c r="C371" s="5">
        <v>500</v>
      </c>
      <c r="D371" s="5">
        <v>5</v>
      </c>
      <c r="E371" s="3">
        <v>0.25</v>
      </c>
      <c r="F371" s="7" t="e">
        <f t="shared" si="177"/>
        <v>#DIV/0!</v>
      </c>
      <c r="G371" s="101"/>
      <c r="H371" s="102"/>
      <c r="I371" s="26">
        <f t="shared" si="178"/>
        <v>0</v>
      </c>
      <c r="J371" s="35" t="e">
        <f t="shared" si="179"/>
        <v>#DIV/0!</v>
      </c>
      <c r="K371" s="148"/>
    </row>
    <row r="372" spans="1:11" x14ac:dyDescent="0.25">
      <c r="A372" s="46"/>
      <c r="B372" s="34"/>
      <c r="C372" s="5">
        <v>500</v>
      </c>
      <c r="D372" s="5">
        <v>5</v>
      </c>
      <c r="E372" s="3">
        <v>0.25</v>
      </c>
      <c r="F372" s="7" t="e">
        <f t="shared" si="177"/>
        <v>#DIV/0!</v>
      </c>
      <c r="G372" s="101"/>
      <c r="H372" s="102"/>
      <c r="I372" s="26">
        <f t="shared" si="178"/>
        <v>0</v>
      </c>
      <c r="J372" s="35" t="e">
        <f t="shared" si="179"/>
        <v>#DIV/0!</v>
      </c>
      <c r="K372" s="147" t="e">
        <f t="shared" ref="K372" si="194">ABS(I372-I373)/AVERAGE(I372,I373)</f>
        <v>#DIV/0!</v>
      </c>
    </row>
    <row r="373" spans="1:11" x14ac:dyDescent="0.25">
      <c r="A373" s="46"/>
      <c r="B373" s="34"/>
      <c r="C373" s="5">
        <v>500</v>
      </c>
      <c r="D373" s="5">
        <v>5</v>
      </c>
      <c r="E373" s="3">
        <v>0.25</v>
      </c>
      <c r="F373" s="7" t="e">
        <f t="shared" si="177"/>
        <v>#DIV/0!</v>
      </c>
      <c r="G373" s="101"/>
      <c r="H373" s="102"/>
      <c r="I373" s="26">
        <f t="shared" si="178"/>
        <v>0</v>
      </c>
      <c r="J373" s="35" t="e">
        <f t="shared" si="179"/>
        <v>#DIV/0!</v>
      </c>
      <c r="K373" s="148"/>
    </row>
    <row r="374" spans="1:11" x14ac:dyDescent="0.25">
      <c r="A374" s="46"/>
      <c r="B374" s="34"/>
      <c r="C374" s="5">
        <v>500</v>
      </c>
      <c r="D374" s="5">
        <v>5</v>
      </c>
      <c r="E374" s="3">
        <v>0.25</v>
      </c>
      <c r="F374" s="7" t="e">
        <f t="shared" si="177"/>
        <v>#DIV/0!</v>
      </c>
      <c r="G374" s="101"/>
      <c r="H374" s="102"/>
      <c r="I374" s="26">
        <f t="shared" si="178"/>
        <v>0</v>
      </c>
      <c r="J374" s="35" t="e">
        <f t="shared" si="179"/>
        <v>#DIV/0!</v>
      </c>
      <c r="K374" s="147" t="e">
        <f t="shared" ref="K374" si="195">ABS(I374-I375)/AVERAGE(I374,I375)</f>
        <v>#DIV/0!</v>
      </c>
    </row>
    <row r="375" spans="1:11" x14ac:dyDescent="0.25">
      <c r="A375" s="46"/>
      <c r="B375" s="34"/>
      <c r="C375" s="5">
        <v>500</v>
      </c>
      <c r="D375" s="5">
        <v>5</v>
      </c>
      <c r="E375" s="3">
        <v>0.25</v>
      </c>
      <c r="F375" s="7" t="e">
        <f t="shared" si="177"/>
        <v>#DIV/0!</v>
      </c>
      <c r="G375" s="101"/>
      <c r="H375" s="102"/>
      <c r="I375" s="26">
        <f t="shared" si="178"/>
        <v>0</v>
      </c>
      <c r="J375" s="35" t="e">
        <f t="shared" si="179"/>
        <v>#DIV/0!</v>
      </c>
      <c r="K375" s="148"/>
    </row>
    <row r="376" spans="1:11" x14ac:dyDescent="0.25">
      <c r="A376" s="46"/>
      <c r="B376" s="34"/>
      <c r="C376" s="5">
        <v>500</v>
      </c>
      <c r="D376" s="5">
        <v>5</v>
      </c>
      <c r="E376" s="3">
        <v>0.25</v>
      </c>
      <c r="F376" s="7" t="e">
        <f t="shared" si="177"/>
        <v>#DIV/0!</v>
      </c>
      <c r="G376" s="101"/>
      <c r="H376" s="102"/>
      <c r="I376" s="26">
        <f t="shared" si="178"/>
        <v>0</v>
      </c>
      <c r="J376" s="35" t="e">
        <f t="shared" si="179"/>
        <v>#DIV/0!</v>
      </c>
      <c r="K376" s="147" t="e">
        <f t="shared" ref="K376" si="196">ABS(I376-I377)/AVERAGE(I376,I377)</f>
        <v>#DIV/0!</v>
      </c>
    </row>
    <row r="377" spans="1:11" x14ac:dyDescent="0.25">
      <c r="A377" s="46"/>
      <c r="B377" s="34"/>
      <c r="C377" s="5">
        <v>500</v>
      </c>
      <c r="D377" s="5">
        <v>5</v>
      </c>
      <c r="E377" s="3">
        <v>0.25</v>
      </c>
      <c r="F377" s="7" t="e">
        <f t="shared" si="177"/>
        <v>#DIV/0!</v>
      </c>
      <c r="G377" s="101"/>
      <c r="H377" s="102"/>
      <c r="I377" s="26">
        <f t="shared" si="178"/>
        <v>0</v>
      </c>
      <c r="J377" s="35" t="e">
        <f t="shared" si="179"/>
        <v>#DIV/0!</v>
      </c>
      <c r="K377" s="148"/>
    </row>
    <row r="378" spans="1:11" x14ac:dyDescent="0.25">
      <c r="A378" s="46"/>
      <c r="B378" s="34"/>
      <c r="C378" s="5">
        <v>500</v>
      </c>
      <c r="D378" s="5">
        <v>5</v>
      </c>
      <c r="E378" s="3">
        <v>0.25</v>
      </c>
      <c r="F378" s="7" t="e">
        <f t="shared" si="177"/>
        <v>#DIV/0!</v>
      </c>
      <c r="G378" s="101"/>
      <c r="H378" s="102"/>
      <c r="I378" s="26">
        <f t="shared" si="178"/>
        <v>0</v>
      </c>
      <c r="J378" s="35" t="e">
        <f t="shared" si="179"/>
        <v>#DIV/0!</v>
      </c>
      <c r="K378" s="147" t="e">
        <f t="shared" ref="K378" si="197">ABS(I378-I379)/AVERAGE(I378,I379)</f>
        <v>#DIV/0!</v>
      </c>
    </row>
    <row r="379" spans="1:11" x14ac:dyDescent="0.25">
      <c r="A379" s="46"/>
      <c r="B379" s="34"/>
      <c r="C379" s="5">
        <v>500</v>
      </c>
      <c r="D379" s="5">
        <v>5</v>
      </c>
      <c r="E379" s="3">
        <v>0.25</v>
      </c>
      <c r="F379" s="7" t="e">
        <f t="shared" si="177"/>
        <v>#DIV/0!</v>
      </c>
      <c r="G379" s="101"/>
      <c r="H379" s="102"/>
      <c r="I379" s="26">
        <f t="shared" si="178"/>
        <v>0</v>
      </c>
      <c r="J379" s="35" t="e">
        <f t="shared" si="179"/>
        <v>#DIV/0!</v>
      </c>
      <c r="K379" s="148"/>
    </row>
    <row r="380" spans="1:11" x14ac:dyDescent="0.25">
      <c r="A380" s="46"/>
      <c r="B380" s="34"/>
      <c r="C380" s="5">
        <v>500</v>
      </c>
      <c r="D380" s="5">
        <v>5</v>
      </c>
      <c r="E380" s="3">
        <v>0.25</v>
      </c>
      <c r="F380" s="7" t="e">
        <f t="shared" si="177"/>
        <v>#DIV/0!</v>
      </c>
      <c r="G380" s="101"/>
      <c r="H380" s="102"/>
      <c r="I380" s="26">
        <f t="shared" si="178"/>
        <v>0</v>
      </c>
      <c r="J380" s="35" t="e">
        <f t="shared" si="179"/>
        <v>#DIV/0!</v>
      </c>
      <c r="K380" s="147" t="e">
        <f t="shared" ref="K380" si="198">ABS(I380-I381)/AVERAGE(I380,I381)</f>
        <v>#DIV/0!</v>
      </c>
    </row>
    <row r="381" spans="1:11" x14ac:dyDescent="0.25">
      <c r="A381" s="46"/>
      <c r="B381" s="34"/>
      <c r="C381" s="5">
        <v>500</v>
      </c>
      <c r="D381" s="5">
        <v>5</v>
      </c>
      <c r="E381" s="3">
        <v>0.25</v>
      </c>
      <c r="F381" s="7" t="e">
        <f t="shared" si="177"/>
        <v>#DIV/0!</v>
      </c>
      <c r="G381" s="101"/>
      <c r="H381" s="102"/>
      <c r="I381" s="26">
        <f t="shared" si="178"/>
        <v>0</v>
      </c>
      <c r="J381" s="35" t="e">
        <f t="shared" si="179"/>
        <v>#DIV/0!</v>
      </c>
      <c r="K381" s="148"/>
    </row>
    <row r="382" spans="1:11" x14ac:dyDescent="0.25">
      <c r="A382" s="46"/>
      <c r="B382" s="34"/>
      <c r="C382" s="5">
        <v>500</v>
      </c>
      <c r="D382" s="5">
        <v>5</v>
      </c>
      <c r="E382" s="3">
        <v>0.25</v>
      </c>
      <c r="F382" s="7" t="e">
        <f t="shared" si="177"/>
        <v>#DIV/0!</v>
      </c>
      <c r="G382" s="101"/>
      <c r="H382" s="102"/>
      <c r="I382" s="26">
        <f t="shared" si="178"/>
        <v>0</v>
      </c>
      <c r="J382" s="35" t="e">
        <f t="shared" si="179"/>
        <v>#DIV/0!</v>
      </c>
      <c r="K382" s="147" t="e">
        <f t="shared" ref="K382" si="199">ABS(I382-I383)/AVERAGE(I382,I383)</f>
        <v>#DIV/0!</v>
      </c>
    </row>
    <row r="383" spans="1:11" x14ac:dyDescent="0.25">
      <c r="A383" s="46"/>
      <c r="B383" s="34"/>
      <c r="C383" s="5">
        <v>500</v>
      </c>
      <c r="D383" s="5">
        <v>5</v>
      </c>
      <c r="E383" s="3">
        <v>0.25</v>
      </c>
      <c r="F383" s="7" t="e">
        <f t="shared" si="177"/>
        <v>#DIV/0!</v>
      </c>
      <c r="G383" s="101"/>
      <c r="H383" s="102"/>
      <c r="I383" s="26">
        <f t="shared" si="178"/>
        <v>0</v>
      </c>
      <c r="J383" s="35" t="e">
        <f t="shared" si="179"/>
        <v>#DIV/0!</v>
      </c>
      <c r="K383" s="148"/>
    </row>
    <row r="384" spans="1:11" x14ac:dyDescent="0.25">
      <c r="A384" s="46"/>
      <c r="B384" s="34"/>
      <c r="C384" s="5">
        <v>500</v>
      </c>
      <c r="D384" s="5">
        <v>5</v>
      </c>
      <c r="E384" s="3">
        <v>0.25</v>
      </c>
      <c r="F384" s="7" t="e">
        <f t="shared" si="177"/>
        <v>#DIV/0!</v>
      </c>
      <c r="G384" s="101"/>
      <c r="H384" s="102"/>
      <c r="I384" s="26">
        <f t="shared" si="178"/>
        <v>0</v>
      </c>
      <c r="J384" s="35" t="e">
        <f t="shared" si="179"/>
        <v>#DIV/0!</v>
      </c>
      <c r="K384" s="147" t="e">
        <f t="shared" ref="K384" si="200">ABS(I384-I385)/AVERAGE(I384,I385)</f>
        <v>#DIV/0!</v>
      </c>
    </row>
    <row r="385" spans="1:11" x14ac:dyDescent="0.25">
      <c r="A385" s="46"/>
      <c r="B385" s="34"/>
      <c r="C385" s="5">
        <v>500</v>
      </c>
      <c r="D385" s="5">
        <v>5</v>
      </c>
      <c r="E385" s="3">
        <v>0.25</v>
      </c>
      <c r="F385" s="7" t="e">
        <f t="shared" si="177"/>
        <v>#DIV/0!</v>
      </c>
      <c r="G385" s="101"/>
      <c r="H385" s="102"/>
      <c r="I385" s="26">
        <f t="shared" si="178"/>
        <v>0</v>
      </c>
      <c r="J385" s="35" t="e">
        <f t="shared" si="179"/>
        <v>#DIV/0!</v>
      </c>
      <c r="K385" s="148"/>
    </row>
    <row r="386" spans="1:11" x14ac:dyDescent="0.25">
      <c r="A386" s="46"/>
      <c r="B386" s="34"/>
      <c r="C386" s="5">
        <v>500</v>
      </c>
      <c r="D386" s="5">
        <v>5</v>
      </c>
      <c r="E386" s="3">
        <v>0.25</v>
      </c>
      <c r="F386" s="7" t="e">
        <f t="shared" si="177"/>
        <v>#DIV/0!</v>
      </c>
      <c r="G386" s="101"/>
      <c r="H386" s="102"/>
      <c r="I386" s="26">
        <f t="shared" si="178"/>
        <v>0</v>
      </c>
      <c r="J386" s="35" t="e">
        <f t="shared" si="179"/>
        <v>#DIV/0!</v>
      </c>
      <c r="K386" s="147" t="e">
        <f t="shared" ref="K386" si="201">ABS(I386-I387)/AVERAGE(I386,I387)</f>
        <v>#DIV/0!</v>
      </c>
    </row>
    <row r="387" spans="1:11" x14ac:dyDescent="0.25">
      <c r="A387" s="46"/>
      <c r="B387" s="34"/>
      <c r="C387" s="5">
        <v>500</v>
      </c>
      <c r="D387" s="5">
        <v>5</v>
      </c>
      <c r="E387" s="3">
        <v>0.25</v>
      </c>
      <c r="F387" s="7" t="e">
        <f t="shared" si="177"/>
        <v>#DIV/0!</v>
      </c>
      <c r="G387" s="101"/>
      <c r="H387" s="102"/>
      <c r="I387" s="26">
        <f t="shared" si="178"/>
        <v>0</v>
      </c>
      <c r="J387" s="35" t="e">
        <f t="shared" si="179"/>
        <v>#DIV/0!</v>
      </c>
      <c r="K387" s="148"/>
    </row>
    <row r="388" spans="1:11" x14ac:dyDescent="0.25">
      <c r="A388" s="46"/>
      <c r="B388" s="34"/>
      <c r="C388" s="5">
        <v>500</v>
      </c>
      <c r="D388" s="5">
        <v>5</v>
      </c>
      <c r="E388" s="3">
        <v>0.25</v>
      </c>
      <c r="F388" s="7" t="e">
        <f t="shared" si="177"/>
        <v>#DIV/0!</v>
      </c>
      <c r="G388" s="101"/>
      <c r="H388" s="102"/>
      <c r="I388" s="26">
        <f t="shared" si="178"/>
        <v>0</v>
      </c>
      <c r="J388" s="35" t="e">
        <f t="shared" si="179"/>
        <v>#DIV/0!</v>
      </c>
      <c r="K388" s="147" t="e">
        <f t="shared" ref="K388" si="202">ABS(I388-I389)/AVERAGE(I388,I389)</f>
        <v>#DIV/0!</v>
      </c>
    </row>
    <row r="389" spans="1:11" x14ac:dyDescent="0.25">
      <c r="A389" s="46"/>
      <c r="B389" s="34"/>
      <c r="C389" s="5">
        <v>500</v>
      </c>
      <c r="D389" s="5">
        <v>5</v>
      </c>
      <c r="E389" s="3">
        <v>0.25</v>
      </c>
      <c r="F389" s="7" t="e">
        <f t="shared" si="177"/>
        <v>#DIV/0!</v>
      </c>
      <c r="G389" s="101"/>
      <c r="H389" s="102"/>
      <c r="I389" s="26">
        <f t="shared" si="178"/>
        <v>0</v>
      </c>
      <c r="J389" s="35" t="e">
        <f t="shared" si="179"/>
        <v>#DIV/0!</v>
      </c>
      <c r="K389" s="148"/>
    </row>
    <row r="390" spans="1:11" x14ac:dyDescent="0.25">
      <c r="A390" s="46"/>
      <c r="B390" s="34"/>
      <c r="C390" s="5">
        <v>500</v>
      </c>
      <c r="D390" s="5">
        <v>5</v>
      </c>
      <c r="E390" s="3">
        <v>0.25</v>
      </c>
      <c r="F390" s="7" t="e">
        <f t="shared" si="177"/>
        <v>#DIV/0!</v>
      </c>
      <c r="G390" s="101"/>
      <c r="H390" s="102"/>
      <c r="I390" s="26">
        <f t="shared" si="178"/>
        <v>0</v>
      </c>
      <c r="J390" s="35" t="e">
        <f t="shared" si="179"/>
        <v>#DIV/0!</v>
      </c>
      <c r="K390" s="147" t="e">
        <f t="shared" ref="K390" si="203">ABS(I390-I391)/AVERAGE(I390,I391)</f>
        <v>#DIV/0!</v>
      </c>
    </row>
    <row r="391" spans="1:11" x14ac:dyDescent="0.25">
      <c r="A391" s="46"/>
      <c r="B391" s="34"/>
      <c r="C391" s="5">
        <v>500</v>
      </c>
      <c r="D391" s="5">
        <v>5</v>
      </c>
      <c r="E391" s="3">
        <v>0.25</v>
      </c>
      <c r="F391" s="7" t="e">
        <f t="shared" si="177"/>
        <v>#DIV/0!</v>
      </c>
      <c r="G391" s="101"/>
      <c r="H391" s="102"/>
      <c r="I391" s="26">
        <f t="shared" si="178"/>
        <v>0</v>
      </c>
      <c r="J391" s="35" t="e">
        <f t="shared" si="179"/>
        <v>#DIV/0!</v>
      </c>
      <c r="K391" s="148"/>
    </row>
    <row r="392" spans="1:11" x14ac:dyDescent="0.25">
      <c r="A392" s="46"/>
      <c r="B392" s="34"/>
      <c r="C392" s="5">
        <v>500</v>
      </c>
      <c r="D392" s="5">
        <v>5</v>
      </c>
      <c r="E392" s="3">
        <v>0.25</v>
      </c>
      <c r="F392" s="7" t="e">
        <f t="shared" si="177"/>
        <v>#DIV/0!</v>
      </c>
      <c r="G392" s="101"/>
      <c r="H392" s="102"/>
      <c r="I392" s="26">
        <f t="shared" si="178"/>
        <v>0</v>
      </c>
      <c r="J392" s="35" t="e">
        <f t="shared" si="179"/>
        <v>#DIV/0!</v>
      </c>
      <c r="K392" s="147" t="e">
        <f t="shared" ref="K392" si="204">ABS(I392-I393)/AVERAGE(I392,I393)</f>
        <v>#DIV/0!</v>
      </c>
    </row>
    <row r="393" spans="1:11" x14ac:dyDescent="0.25">
      <c r="A393" s="46"/>
      <c r="B393" s="34"/>
      <c r="C393" s="5">
        <v>500</v>
      </c>
      <c r="D393" s="5">
        <v>5</v>
      </c>
      <c r="E393" s="3">
        <v>0.25</v>
      </c>
      <c r="F393" s="7" t="e">
        <f t="shared" si="177"/>
        <v>#DIV/0!</v>
      </c>
      <c r="G393" s="101"/>
      <c r="H393" s="102"/>
      <c r="I393" s="26">
        <f t="shared" si="178"/>
        <v>0</v>
      </c>
      <c r="J393" s="35" t="e">
        <f t="shared" si="179"/>
        <v>#DIV/0!</v>
      </c>
      <c r="K393" s="148"/>
    </row>
    <row r="394" spans="1:11" x14ac:dyDescent="0.25">
      <c r="A394" s="46"/>
      <c r="B394" s="34"/>
      <c r="C394" s="5">
        <v>500</v>
      </c>
      <c r="D394" s="5">
        <v>5</v>
      </c>
      <c r="E394" s="3">
        <v>0.25</v>
      </c>
      <c r="F394" s="7" t="e">
        <f t="shared" si="177"/>
        <v>#DIV/0!</v>
      </c>
      <c r="G394" s="101"/>
      <c r="H394" s="102"/>
      <c r="I394" s="26">
        <f t="shared" si="178"/>
        <v>0</v>
      </c>
      <c r="J394" s="35" t="e">
        <f t="shared" si="179"/>
        <v>#DIV/0!</v>
      </c>
      <c r="K394" s="147" t="e">
        <f t="shared" ref="K394" si="205">ABS(I394-I395)/AVERAGE(I394,I395)</f>
        <v>#DIV/0!</v>
      </c>
    </row>
    <row r="395" spans="1:11" x14ac:dyDescent="0.25">
      <c r="A395" s="46"/>
      <c r="B395" s="34"/>
      <c r="C395" s="5">
        <v>500</v>
      </c>
      <c r="D395" s="5">
        <v>5</v>
      </c>
      <c r="E395" s="3">
        <v>0.25</v>
      </c>
      <c r="F395" s="7" t="e">
        <f t="shared" si="177"/>
        <v>#DIV/0!</v>
      </c>
      <c r="G395" s="101"/>
      <c r="H395" s="102"/>
      <c r="I395" s="26">
        <f t="shared" si="178"/>
        <v>0</v>
      </c>
      <c r="J395" s="35" t="e">
        <f t="shared" si="179"/>
        <v>#DIV/0!</v>
      </c>
      <c r="K395" s="148"/>
    </row>
    <row r="396" spans="1:11" x14ac:dyDescent="0.25">
      <c r="A396" s="46"/>
      <c r="B396" s="34"/>
      <c r="C396" s="5">
        <v>500</v>
      </c>
      <c r="D396" s="5">
        <v>5</v>
      </c>
      <c r="E396" s="3">
        <v>0.25</v>
      </c>
      <c r="F396" s="7" t="e">
        <f t="shared" si="177"/>
        <v>#DIV/0!</v>
      </c>
      <c r="G396" s="101"/>
      <c r="H396" s="102"/>
      <c r="I396" s="26">
        <f t="shared" si="178"/>
        <v>0</v>
      </c>
      <c r="J396" s="35" t="e">
        <f t="shared" si="179"/>
        <v>#DIV/0!</v>
      </c>
      <c r="K396" s="147" t="e">
        <f t="shared" ref="K396" si="206">ABS(I396-I397)/AVERAGE(I396,I397)</f>
        <v>#DIV/0!</v>
      </c>
    </row>
    <row r="397" spans="1:11" x14ac:dyDescent="0.25">
      <c r="A397" s="46"/>
      <c r="B397" s="34"/>
      <c r="C397" s="5">
        <v>500</v>
      </c>
      <c r="D397" s="5">
        <v>5</v>
      </c>
      <c r="E397" s="3">
        <v>0.25</v>
      </c>
      <c r="F397" s="7" t="e">
        <f t="shared" si="177"/>
        <v>#DIV/0!</v>
      </c>
      <c r="G397" s="101"/>
      <c r="H397" s="102"/>
      <c r="I397" s="26">
        <f t="shared" si="178"/>
        <v>0</v>
      </c>
      <c r="J397" s="35" t="e">
        <f t="shared" si="179"/>
        <v>#DIV/0!</v>
      </c>
      <c r="K397" s="148"/>
    </row>
    <row r="398" spans="1:11" x14ac:dyDescent="0.25">
      <c r="A398" s="46"/>
      <c r="B398" s="34"/>
      <c r="C398" s="5">
        <v>500</v>
      </c>
      <c r="D398" s="5">
        <v>5</v>
      </c>
      <c r="E398" s="3">
        <v>0.25</v>
      </c>
      <c r="F398" s="7" t="e">
        <f t="shared" si="177"/>
        <v>#DIV/0!</v>
      </c>
      <c r="G398" s="101"/>
      <c r="H398" s="102"/>
      <c r="I398" s="26">
        <f t="shared" si="178"/>
        <v>0</v>
      </c>
      <c r="J398" s="35" t="e">
        <f t="shared" si="179"/>
        <v>#DIV/0!</v>
      </c>
      <c r="K398" s="147" t="e">
        <f t="shared" ref="K398" si="207">ABS(I398-I399)/AVERAGE(I398,I399)</f>
        <v>#DIV/0!</v>
      </c>
    </row>
    <row r="399" spans="1:11" x14ac:dyDescent="0.25">
      <c r="A399" s="46"/>
      <c r="B399" s="34"/>
      <c r="C399" s="5">
        <v>500</v>
      </c>
      <c r="D399" s="5">
        <v>5</v>
      </c>
      <c r="E399" s="3">
        <v>0.25</v>
      </c>
      <c r="F399" s="7" t="e">
        <f t="shared" si="177"/>
        <v>#DIV/0!</v>
      </c>
      <c r="G399" s="101"/>
      <c r="H399" s="102"/>
      <c r="I399" s="26">
        <f t="shared" si="178"/>
        <v>0</v>
      </c>
      <c r="J399" s="35" t="e">
        <f t="shared" si="179"/>
        <v>#DIV/0!</v>
      </c>
      <c r="K399" s="148"/>
    </row>
    <row r="400" spans="1:11" x14ac:dyDescent="0.25">
      <c r="A400" s="46"/>
      <c r="B400" s="34"/>
      <c r="C400" s="5">
        <v>500</v>
      </c>
      <c r="D400" s="5">
        <v>5</v>
      </c>
      <c r="E400" s="3">
        <v>0.25</v>
      </c>
      <c r="F400" s="7" t="e">
        <f t="shared" si="177"/>
        <v>#DIV/0!</v>
      </c>
      <c r="G400" s="101"/>
      <c r="H400" s="102"/>
      <c r="I400" s="26">
        <f t="shared" si="178"/>
        <v>0</v>
      </c>
      <c r="J400" s="35" t="e">
        <f t="shared" si="179"/>
        <v>#DIV/0!</v>
      </c>
      <c r="K400" s="147" t="e">
        <f t="shared" ref="K400" si="208">ABS(I400-I401)/AVERAGE(I400,I401)</f>
        <v>#DIV/0!</v>
      </c>
    </row>
    <row r="401" spans="1:11" x14ac:dyDescent="0.25">
      <c r="A401" s="46"/>
      <c r="B401" s="34"/>
      <c r="C401" s="5">
        <v>500</v>
      </c>
      <c r="D401" s="5">
        <v>5</v>
      </c>
      <c r="E401" s="3">
        <v>0.25</v>
      </c>
      <c r="F401" s="7" t="e">
        <f t="shared" si="177"/>
        <v>#DIV/0!</v>
      </c>
      <c r="G401" s="101"/>
      <c r="H401" s="102"/>
      <c r="I401" s="26">
        <f t="shared" si="178"/>
        <v>0</v>
      </c>
      <c r="J401" s="35" t="e">
        <f t="shared" si="179"/>
        <v>#DIV/0!</v>
      </c>
      <c r="K401" s="148"/>
    </row>
    <row r="402" spans="1:11" x14ac:dyDescent="0.25">
      <c r="A402" s="46"/>
      <c r="B402" s="34"/>
      <c r="C402" s="5">
        <v>500</v>
      </c>
      <c r="D402" s="5">
        <v>5</v>
      </c>
      <c r="E402" s="3">
        <v>0.25</v>
      </c>
      <c r="F402" s="7" t="e">
        <f t="shared" si="177"/>
        <v>#DIV/0!</v>
      </c>
      <c r="G402" s="101"/>
      <c r="H402" s="102"/>
      <c r="I402" s="26">
        <f t="shared" si="178"/>
        <v>0</v>
      </c>
      <c r="J402" s="35" t="e">
        <f t="shared" si="179"/>
        <v>#DIV/0!</v>
      </c>
      <c r="K402" s="147" t="e">
        <f t="shared" ref="K402" si="209">ABS(I402-I403)/AVERAGE(I402,I403)</f>
        <v>#DIV/0!</v>
      </c>
    </row>
    <row r="403" spans="1:11" x14ac:dyDescent="0.25">
      <c r="A403" s="46"/>
      <c r="B403" s="34"/>
      <c r="C403" s="5">
        <v>500</v>
      </c>
      <c r="D403" s="5">
        <v>5</v>
      </c>
      <c r="E403" s="3">
        <v>0.25</v>
      </c>
      <c r="F403" s="7" t="e">
        <f t="shared" si="177"/>
        <v>#DIV/0!</v>
      </c>
      <c r="G403" s="101"/>
      <c r="H403" s="102"/>
      <c r="I403" s="26">
        <f t="shared" si="178"/>
        <v>0</v>
      </c>
      <c r="J403" s="35" t="e">
        <f t="shared" si="179"/>
        <v>#DIV/0!</v>
      </c>
      <c r="K403" s="148"/>
    </row>
    <row r="404" spans="1:11" x14ac:dyDescent="0.25">
      <c r="A404" s="46"/>
      <c r="B404" s="34"/>
      <c r="C404" s="5">
        <v>500</v>
      </c>
      <c r="D404" s="5">
        <v>5</v>
      </c>
      <c r="E404" s="3">
        <v>0.25</v>
      </c>
      <c r="F404" s="7" t="e">
        <f t="shared" si="177"/>
        <v>#DIV/0!</v>
      </c>
      <c r="G404" s="101"/>
      <c r="H404" s="102"/>
      <c r="I404" s="26">
        <f t="shared" si="178"/>
        <v>0</v>
      </c>
      <c r="J404" s="35" t="e">
        <f t="shared" si="179"/>
        <v>#DIV/0!</v>
      </c>
      <c r="K404" s="147" t="e">
        <f t="shared" ref="K404" si="210">ABS(I404-I405)/AVERAGE(I404,I405)</f>
        <v>#DIV/0!</v>
      </c>
    </row>
    <row r="405" spans="1:11" x14ac:dyDescent="0.25">
      <c r="A405" s="46"/>
      <c r="B405" s="34"/>
      <c r="C405" s="5">
        <v>500</v>
      </c>
      <c r="D405" s="5">
        <v>5</v>
      </c>
      <c r="E405" s="3">
        <v>0.25</v>
      </c>
      <c r="F405" s="7" t="e">
        <f t="shared" si="177"/>
        <v>#DIV/0!</v>
      </c>
      <c r="G405" s="101"/>
      <c r="H405" s="102"/>
      <c r="I405" s="26">
        <f t="shared" si="178"/>
        <v>0</v>
      </c>
      <c r="J405" s="35" t="e">
        <f t="shared" si="179"/>
        <v>#DIV/0!</v>
      </c>
      <c r="K405" s="148"/>
    </row>
    <row r="406" spans="1:11" x14ac:dyDescent="0.25">
      <c r="A406" s="46"/>
      <c r="B406" s="34"/>
      <c r="C406" s="5">
        <v>500</v>
      </c>
      <c r="D406" s="5">
        <v>5</v>
      </c>
      <c r="E406" s="3">
        <v>0.25</v>
      </c>
      <c r="F406" s="7" t="e">
        <f t="shared" si="177"/>
        <v>#DIV/0!</v>
      </c>
      <c r="G406" s="101"/>
      <c r="H406" s="102"/>
      <c r="I406" s="26">
        <f t="shared" si="178"/>
        <v>0</v>
      </c>
      <c r="J406" s="35" t="e">
        <f t="shared" si="179"/>
        <v>#DIV/0!</v>
      </c>
      <c r="K406" s="147" t="e">
        <f t="shared" ref="K406" si="211">ABS(I406-I407)/AVERAGE(I406,I407)</f>
        <v>#DIV/0!</v>
      </c>
    </row>
    <row r="407" spans="1:11" x14ac:dyDescent="0.25">
      <c r="A407" s="46"/>
      <c r="B407" s="34"/>
      <c r="C407" s="5">
        <v>500</v>
      </c>
      <c r="D407" s="5">
        <v>5</v>
      </c>
      <c r="E407" s="3">
        <v>0.25</v>
      </c>
      <c r="F407" s="7" t="e">
        <f t="shared" si="177"/>
        <v>#DIV/0!</v>
      </c>
      <c r="G407" s="101"/>
      <c r="H407" s="102"/>
      <c r="I407" s="26">
        <f t="shared" si="178"/>
        <v>0</v>
      </c>
      <c r="J407" s="35" t="e">
        <f t="shared" si="179"/>
        <v>#DIV/0!</v>
      </c>
      <c r="K407" s="148"/>
    </row>
    <row r="408" spans="1:11" x14ac:dyDescent="0.25">
      <c r="A408" s="46"/>
      <c r="B408" s="34"/>
      <c r="C408" s="5">
        <v>500</v>
      </c>
      <c r="D408" s="5">
        <v>5</v>
      </c>
      <c r="E408" s="3">
        <v>0.25</v>
      </c>
      <c r="F408" s="7" t="e">
        <f t="shared" ref="F408:F471" si="212">E408/B408</f>
        <v>#DIV/0!</v>
      </c>
      <c r="G408" s="101"/>
      <c r="H408" s="102"/>
      <c r="I408" s="26">
        <f t="shared" ref="I408:I471" si="213">H408-G408</f>
        <v>0</v>
      </c>
      <c r="J408" s="35" t="e">
        <f t="shared" ref="J408:J471" si="214">I408/F408</f>
        <v>#DIV/0!</v>
      </c>
      <c r="K408" s="147" t="e">
        <f t="shared" ref="K408" si="215">ABS(I408-I409)/AVERAGE(I408,I409)</f>
        <v>#DIV/0!</v>
      </c>
    </row>
    <row r="409" spans="1:11" x14ac:dyDescent="0.25">
      <c r="A409" s="46"/>
      <c r="B409" s="34"/>
      <c r="C409" s="5">
        <v>500</v>
      </c>
      <c r="D409" s="5">
        <v>5</v>
      </c>
      <c r="E409" s="3">
        <v>0.25</v>
      </c>
      <c r="F409" s="7" t="e">
        <f t="shared" si="212"/>
        <v>#DIV/0!</v>
      </c>
      <c r="G409" s="101"/>
      <c r="H409" s="102"/>
      <c r="I409" s="26">
        <f t="shared" si="213"/>
        <v>0</v>
      </c>
      <c r="J409" s="35" t="e">
        <f t="shared" si="214"/>
        <v>#DIV/0!</v>
      </c>
      <c r="K409" s="148"/>
    </row>
    <row r="410" spans="1:11" x14ac:dyDescent="0.25">
      <c r="A410" s="46"/>
      <c r="B410" s="34"/>
      <c r="C410" s="5">
        <v>500</v>
      </c>
      <c r="D410" s="5">
        <v>5</v>
      </c>
      <c r="E410" s="3">
        <v>0.25</v>
      </c>
      <c r="F410" s="7" t="e">
        <f t="shared" si="212"/>
        <v>#DIV/0!</v>
      </c>
      <c r="G410" s="101"/>
      <c r="H410" s="102"/>
      <c r="I410" s="26">
        <f t="shared" si="213"/>
        <v>0</v>
      </c>
      <c r="J410" s="35" t="e">
        <f t="shared" si="214"/>
        <v>#DIV/0!</v>
      </c>
      <c r="K410" s="147" t="e">
        <f t="shared" ref="K410" si="216">ABS(I410-I411)/AVERAGE(I410,I411)</f>
        <v>#DIV/0!</v>
      </c>
    </row>
    <row r="411" spans="1:11" x14ac:dyDescent="0.25">
      <c r="A411" s="46"/>
      <c r="B411" s="34"/>
      <c r="C411" s="5">
        <v>500</v>
      </c>
      <c r="D411" s="5">
        <v>5</v>
      </c>
      <c r="E411" s="3">
        <v>0.25</v>
      </c>
      <c r="F411" s="7" t="e">
        <f t="shared" si="212"/>
        <v>#DIV/0!</v>
      </c>
      <c r="G411" s="101"/>
      <c r="H411" s="102"/>
      <c r="I411" s="26">
        <f t="shared" si="213"/>
        <v>0</v>
      </c>
      <c r="J411" s="35" t="e">
        <f t="shared" si="214"/>
        <v>#DIV/0!</v>
      </c>
      <c r="K411" s="148"/>
    </row>
    <row r="412" spans="1:11" x14ac:dyDescent="0.25">
      <c r="A412" s="46"/>
      <c r="B412" s="34"/>
      <c r="C412" s="5">
        <v>500</v>
      </c>
      <c r="D412" s="5">
        <v>5</v>
      </c>
      <c r="E412" s="3">
        <v>0.25</v>
      </c>
      <c r="F412" s="7" t="e">
        <f t="shared" si="212"/>
        <v>#DIV/0!</v>
      </c>
      <c r="G412" s="101"/>
      <c r="H412" s="102"/>
      <c r="I412" s="26">
        <f t="shared" si="213"/>
        <v>0</v>
      </c>
      <c r="J412" s="35" t="e">
        <f t="shared" si="214"/>
        <v>#DIV/0!</v>
      </c>
      <c r="K412" s="147" t="e">
        <f t="shared" ref="K412" si="217">ABS(I412-I413)/AVERAGE(I412,I413)</f>
        <v>#DIV/0!</v>
      </c>
    </row>
    <row r="413" spans="1:11" x14ac:dyDescent="0.25">
      <c r="A413" s="46"/>
      <c r="B413" s="34"/>
      <c r="C413" s="5">
        <v>500</v>
      </c>
      <c r="D413" s="5">
        <v>5</v>
      </c>
      <c r="E413" s="3">
        <v>0.25</v>
      </c>
      <c r="F413" s="7" t="e">
        <f t="shared" si="212"/>
        <v>#DIV/0!</v>
      </c>
      <c r="G413" s="101"/>
      <c r="H413" s="102"/>
      <c r="I413" s="26">
        <f t="shared" si="213"/>
        <v>0</v>
      </c>
      <c r="J413" s="35" t="e">
        <f t="shared" si="214"/>
        <v>#DIV/0!</v>
      </c>
      <c r="K413" s="148"/>
    </row>
    <row r="414" spans="1:11" x14ac:dyDescent="0.25">
      <c r="A414" s="46"/>
      <c r="B414" s="34"/>
      <c r="C414" s="5">
        <v>500</v>
      </c>
      <c r="D414" s="5">
        <v>5</v>
      </c>
      <c r="E414" s="3">
        <v>0.25</v>
      </c>
      <c r="F414" s="7" t="e">
        <f t="shared" si="212"/>
        <v>#DIV/0!</v>
      </c>
      <c r="G414" s="101"/>
      <c r="H414" s="102"/>
      <c r="I414" s="26">
        <f t="shared" si="213"/>
        <v>0</v>
      </c>
      <c r="J414" s="35" t="e">
        <f t="shared" si="214"/>
        <v>#DIV/0!</v>
      </c>
      <c r="K414" s="147" t="e">
        <f t="shared" ref="K414" si="218">ABS(I414-I415)/AVERAGE(I414,I415)</f>
        <v>#DIV/0!</v>
      </c>
    </row>
    <row r="415" spans="1:11" x14ac:dyDescent="0.25">
      <c r="A415" s="46"/>
      <c r="B415" s="34"/>
      <c r="C415" s="5">
        <v>500</v>
      </c>
      <c r="D415" s="5">
        <v>5</v>
      </c>
      <c r="E415" s="3">
        <v>0.25</v>
      </c>
      <c r="F415" s="7" t="e">
        <f t="shared" si="212"/>
        <v>#DIV/0!</v>
      </c>
      <c r="G415" s="101"/>
      <c r="H415" s="102"/>
      <c r="I415" s="26">
        <f t="shared" si="213"/>
        <v>0</v>
      </c>
      <c r="J415" s="35" t="e">
        <f t="shared" si="214"/>
        <v>#DIV/0!</v>
      </c>
      <c r="K415" s="148"/>
    </row>
    <row r="416" spans="1:11" x14ac:dyDescent="0.25">
      <c r="A416" s="46"/>
      <c r="B416" s="34"/>
      <c r="C416" s="5">
        <v>500</v>
      </c>
      <c r="D416" s="5">
        <v>5</v>
      </c>
      <c r="E416" s="3">
        <v>0.25</v>
      </c>
      <c r="F416" s="7" t="e">
        <f t="shared" si="212"/>
        <v>#DIV/0!</v>
      </c>
      <c r="G416" s="101"/>
      <c r="H416" s="102"/>
      <c r="I416" s="26">
        <f t="shared" si="213"/>
        <v>0</v>
      </c>
      <c r="J416" s="35" t="e">
        <f t="shared" si="214"/>
        <v>#DIV/0!</v>
      </c>
      <c r="K416" s="147" t="e">
        <f t="shared" ref="K416" si="219">ABS(I416-I417)/AVERAGE(I416,I417)</f>
        <v>#DIV/0!</v>
      </c>
    </row>
    <row r="417" spans="1:11" x14ac:dyDescent="0.25">
      <c r="A417" s="46"/>
      <c r="B417" s="34"/>
      <c r="C417" s="5">
        <v>500</v>
      </c>
      <c r="D417" s="5">
        <v>5</v>
      </c>
      <c r="E417" s="3">
        <v>0.25</v>
      </c>
      <c r="F417" s="7" t="e">
        <f t="shared" si="212"/>
        <v>#DIV/0!</v>
      </c>
      <c r="G417" s="101"/>
      <c r="H417" s="102"/>
      <c r="I417" s="26">
        <f t="shared" si="213"/>
        <v>0</v>
      </c>
      <c r="J417" s="35" t="e">
        <f t="shared" si="214"/>
        <v>#DIV/0!</v>
      </c>
      <c r="K417" s="148"/>
    </row>
    <row r="418" spans="1:11" x14ac:dyDescent="0.25">
      <c r="A418" s="46"/>
      <c r="B418" s="34"/>
      <c r="C418" s="5">
        <v>500</v>
      </c>
      <c r="D418" s="5">
        <v>5</v>
      </c>
      <c r="E418" s="3">
        <v>0.25</v>
      </c>
      <c r="F418" s="7" t="e">
        <f t="shared" si="212"/>
        <v>#DIV/0!</v>
      </c>
      <c r="G418" s="101"/>
      <c r="H418" s="102"/>
      <c r="I418" s="26">
        <f t="shared" si="213"/>
        <v>0</v>
      </c>
      <c r="J418" s="35" t="e">
        <f t="shared" si="214"/>
        <v>#DIV/0!</v>
      </c>
      <c r="K418" s="147" t="e">
        <f t="shared" ref="K418" si="220">ABS(I418-I419)/AVERAGE(I418,I419)</f>
        <v>#DIV/0!</v>
      </c>
    </row>
    <row r="419" spans="1:11" x14ac:dyDescent="0.25">
      <c r="A419" s="46"/>
      <c r="B419" s="34"/>
      <c r="C419" s="5">
        <v>500</v>
      </c>
      <c r="D419" s="5">
        <v>5</v>
      </c>
      <c r="E419" s="3">
        <v>0.25</v>
      </c>
      <c r="F419" s="7" t="e">
        <f t="shared" si="212"/>
        <v>#DIV/0!</v>
      </c>
      <c r="G419" s="101"/>
      <c r="H419" s="102"/>
      <c r="I419" s="26">
        <f t="shared" si="213"/>
        <v>0</v>
      </c>
      <c r="J419" s="35" t="e">
        <f t="shared" si="214"/>
        <v>#DIV/0!</v>
      </c>
      <c r="K419" s="148"/>
    </row>
    <row r="420" spans="1:11" x14ac:dyDescent="0.25">
      <c r="A420" s="46"/>
      <c r="B420" s="34"/>
      <c r="C420" s="5">
        <v>500</v>
      </c>
      <c r="D420" s="5">
        <v>5</v>
      </c>
      <c r="E420" s="3">
        <v>0.25</v>
      </c>
      <c r="F420" s="7" t="e">
        <f t="shared" si="212"/>
        <v>#DIV/0!</v>
      </c>
      <c r="G420" s="101"/>
      <c r="H420" s="102"/>
      <c r="I420" s="26">
        <f t="shared" si="213"/>
        <v>0</v>
      </c>
      <c r="J420" s="35" t="e">
        <f t="shared" si="214"/>
        <v>#DIV/0!</v>
      </c>
      <c r="K420" s="147" t="e">
        <f t="shared" ref="K420" si="221">ABS(I420-I421)/AVERAGE(I420,I421)</f>
        <v>#DIV/0!</v>
      </c>
    </row>
    <row r="421" spans="1:11" x14ac:dyDescent="0.25">
      <c r="A421" s="46"/>
      <c r="B421" s="34"/>
      <c r="C421" s="5">
        <v>500</v>
      </c>
      <c r="D421" s="5">
        <v>5</v>
      </c>
      <c r="E421" s="3">
        <v>0.25</v>
      </c>
      <c r="F421" s="7" t="e">
        <f t="shared" si="212"/>
        <v>#DIV/0!</v>
      </c>
      <c r="G421" s="101"/>
      <c r="H421" s="102"/>
      <c r="I421" s="26">
        <f t="shared" si="213"/>
        <v>0</v>
      </c>
      <c r="J421" s="35" t="e">
        <f t="shared" si="214"/>
        <v>#DIV/0!</v>
      </c>
      <c r="K421" s="148"/>
    </row>
    <row r="422" spans="1:11" x14ac:dyDescent="0.25">
      <c r="A422" s="46"/>
      <c r="B422" s="34"/>
      <c r="C422" s="5">
        <v>500</v>
      </c>
      <c r="D422" s="5">
        <v>5</v>
      </c>
      <c r="E422" s="3">
        <v>0.25</v>
      </c>
      <c r="F422" s="7" t="e">
        <f t="shared" si="212"/>
        <v>#DIV/0!</v>
      </c>
      <c r="G422" s="101"/>
      <c r="H422" s="102"/>
      <c r="I422" s="26">
        <f t="shared" si="213"/>
        <v>0</v>
      </c>
      <c r="J422" s="35" t="e">
        <f t="shared" si="214"/>
        <v>#DIV/0!</v>
      </c>
      <c r="K422" s="147" t="e">
        <f t="shared" ref="K422" si="222">ABS(I422-I423)/AVERAGE(I422,I423)</f>
        <v>#DIV/0!</v>
      </c>
    </row>
    <row r="423" spans="1:11" x14ac:dyDescent="0.25">
      <c r="A423" s="46"/>
      <c r="B423" s="34"/>
      <c r="C423" s="5">
        <v>500</v>
      </c>
      <c r="D423" s="5">
        <v>5</v>
      </c>
      <c r="E423" s="3">
        <v>0.25</v>
      </c>
      <c r="F423" s="7" t="e">
        <f t="shared" si="212"/>
        <v>#DIV/0!</v>
      </c>
      <c r="G423" s="101"/>
      <c r="H423" s="102"/>
      <c r="I423" s="26">
        <f t="shared" si="213"/>
        <v>0</v>
      </c>
      <c r="J423" s="35" t="e">
        <f t="shared" si="214"/>
        <v>#DIV/0!</v>
      </c>
      <c r="K423" s="148"/>
    </row>
    <row r="424" spans="1:11" x14ac:dyDescent="0.25">
      <c r="A424" s="46"/>
      <c r="B424" s="34"/>
      <c r="C424" s="5">
        <v>500</v>
      </c>
      <c r="D424" s="5">
        <v>5</v>
      </c>
      <c r="E424" s="3">
        <v>0.25</v>
      </c>
      <c r="F424" s="7" t="e">
        <f t="shared" si="212"/>
        <v>#DIV/0!</v>
      </c>
      <c r="G424" s="101"/>
      <c r="H424" s="102"/>
      <c r="I424" s="26">
        <f t="shared" si="213"/>
        <v>0</v>
      </c>
      <c r="J424" s="35" t="e">
        <f t="shared" si="214"/>
        <v>#DIV/0!</v>
      </c>
      <c r="K424" s="147" t="e">
        <f t="shared" ref="K424" si="223">ABS(I424-I425)/AVERAGE(I424,I425)</f>
        <v>#DIV/0!</v>
      </c>
    </row>
    <row r="425" spans="1:11" x14ac:dyDescent="0.25">
      <c r="A425" s="46"/>
      <c r="B425" s="34"/>
      <c r="C425" s="5">
        <v>500</v>
      </c>
      <c r="D425" s="5">
        <v>5</v>
      </c>
      <c r="E425" s="3">
        <v>0.25</v>
      </c>
      <c r="F425" s="7" t="e">
        <f t="shared" si="212"/>
        <v>#DIV/0!</v>
      </c>
      <c r="G425" s="101"/>
      <c r="H425" s="102"/>
      <c r="I425" s="26">
        <f t="shared" si="213"/>
        <v>0</v>
      </c>
      <c r="J425" s="35" t="e">
        <f t="shared" si="214"/>
        <v>#DIV/0!</v>
      </c>
      <c r="K425" s="148"/>
    </row>
    <row r="426" spans="1:11" x14ac:dyDescent="0.25">
      <c r="A426" s="46"/>
      <c r="B426" s="34"/>
      <c r="C426" s="5">
        <v>500</v>
      </c>
      <c r="D426" s="5">
        <v>5</v>
      </c>
      <c r="E426" s="3">
        <v>0.25</v>
      </c>
      <c r="F426" s="7" t="e">
        <f t="shared" si="212"/>
        <v>#DIV/0!</v>
      </c>
      <c r="G426" s="101"/>
      <c r="H426" s="102"/>
      <c r="I426" s="26">
        <f t="shared" si="213"/>
        <v>0</v>
      </c>
      <c r="J426" s="35" t="e">
        <f t="shared" si="214"/>
        <v>#DIV/0!</v>
      </c>
      <c r="K426" s="147" t="e">
        <f t="shared" ref="K426" si="224">ABS(I426-I427)/AVERAGE(I426,I427)</f>
        <v>#DIV/0!</v>
      </c>
    </row>
    <row r="427" spans="1:11" x14ac:dyDescent="0.25">
      <c r="A427" s="46"/>
      <c r="B427" s="34"/>
      <c r="C427" s="5">
        <v>500</v>
      </c>
      <c r="D427" s="5">
        <v>5</v>
      </c>
      <c r="E427" s="3">
        <v>0.25</v>
      </c>
      <c r="F427" s="7" t="e">
        <f t="shared" si="212"/>
        <v>#DIV/0!</v>
      </c>
      <c r="G427" s="101"/>
      <c r="H427" s="102"/>
      <c r="I427" s="26">
        <f t="shared" si="213"/>
        <v>0</v>
      </c>
      <c r="J427" s="35" t="e">
        <f t="shared" si="214"/>
        <v>#DIV/0!</v>
      </c>
      <c r="K427" s="148"/>
    </row>
    <row r="428" spans="1:11" x14ac:dyDescent="0.25">
      <c r="A428" s="46"/>
      <c r="B428" s="34"/>
      <c r="C428" s="5">
        <v>500</v>
      </c>
      <c r="D428" s="5">
        <v>5</v>
      </c>
      <c r="E428" s="3">
        <v>0.25</v>
      </c>
      <c r="F428" s="7" t="e">
        <f t="shared" si="212"/>
        <v>#DIV/0!</v>
      </c>
      <c r="G428" s="101"/>
      <c r="H428" s="102"/>
      <c r="I428" s="26">
        <f t="shared" si="213"/>
        <v>0</v>
      </c>
      <c r="J428" s="35" t="e">
        <f t="shared" si="214"/>
        <v>#DIV/0!</v>
      </c>
      <c r="K428" s="147" t="e">
        <f t="shared" ref="K428" si="225">ABS(I428-I429)/AVERAGE(I428,I429)</f>
        <v>#DIV/0!</v>
      </c>
    </row>
    <row r="429" spans="1:11" x14ac:dyDescent="0.25">
      <c r="A429" s="46"/>
      <c r="B429" s="34"/>
      <c r="C429" s="5">
        <v>500</v>
      </c>
      <c r="D429" s="5">
        <v>5</v>
      </c>
      <c r="E429" s="3">
        <v>0.25</v>
      </c>
      <c r="F429" s="7" t="e">
        <f t="shared" si="212"/>
        <v>#DIV/0!</v>
      </c>
      <c r="G429" s="101"/>
      <c r="H429" s="102"/>
      <c r="I429" s="26">
        <f t="shared" si="213"/>
        <v>0</v>
      </c>
      <c r="J429" s="35" t="e">
        <f t="shared" si="214"/>
        <v>#DIV/0!</v>
      </c>
      <c r="K429" s="148"/>
    </row>
    <row r="430" spans="1:11" x14ac:dyDescent="0.25">
      <c r="A430" s="46"/>
      <c r="B430" s="34"/>
      <c r="C430" s="5">
        <v>500</v>
      </c>
      <c r="D430" s="5">
        <v>5</v>
      </c>
      <c r="E430" s="3">
        <v>0.25</v>
      </c>
      <c r="F430" s="7" t="e">
        <f t="shared" si="212"/>
        <v>#DIV/0!</v>
      </c>
      <c r="G430" s="101"/>
      <c r="H430" s="102"/>
      <c r="I430" s="26">
        <f t="shared" si="213"/>
        <v>0</v>
      </c>
      <c r="J430" s="35" t="e">
        <f t="shared" si="214"/>
        <v>#DIV/0!</v>
      </c>
      <c r="K430" s="147" t="e">
        <f t="shared" ref="K430" si="226">ABS(I430-I431)/AVERAGE(I430,I431)</f>
        <v>#DIV/0!</v>
      </c>
    </row>
    <row r="431" spans="1:11" x14ac:dyDescent="0.25">
      <c r="A431" s="46"/>
      <c r="B431" s="34"/>
      <c r="C431" s="5">
        <v>500</v>
      </c>
      <c r="D431" s="5">
        <v>5</v>
      </c>
      <c r="E431" s="3">
        <v>0.25</v>
      </c>
      <c r="F431" s="7" t="e">
        <f t="shared" si="212"/>
        <v>#DIV/0!</v>
      </c>
      <c r="G431" s="101"/>
      <c r="H431" s="102"/>
      <c r="I431" s="26">
        <f t="shared" si="213"/>
        <v>0</v>
      </c>
      <c r="J431" s="35" t="e">
        <f t="shared" si="214"/>
        <v>#DIV/0!</v>
      </c>
      <c r="K431" s="148"/>
    </row>
    <row r="432" spans="1:11" x14ac:dyDescent="0.25">
      <c r="A432" s="46"/>
      <c r="B432" s="34"/>
      <c r="C432" s="5">
        <v>500</v>
      </c>
      <c r="D432" s="5">
        <v>5</v>
      </c>
      <c r="E432" s="3">
        <v>0.25</v>
      </c>
      <c r="F432" s="7" t="e">
        <f t="shared" si="212"/>
        <v>#DIV/0!</v>
      </c>
      <c r="G432" s="101"/>
      <c r="H432" s="102"/>
      <c r="I432" s="26">
        <f t="shared" si="213"/>
        <v>0</v>
      </c>
      <c r="J432" s="35" t="e">
        <f t="shared" si="214"/>
        <v>#DIV/0!</v>
      </c>
      <c r="K432" s="147" t="e">
        <f t="shared" ref="K432" si="227">ABS(I432-I433)/AVERAGE(I432,I433)</f>
        <v>#DIV/0!</v>
      </c>
    </row>
    <row r="433" spans="1:11" x14ac:dyDescent="0.25">
      <c r="A433" s="46"/>
      <c r="B433" s="34"/>
      <c r="C433" s="5">
        <v>500</v>
      </c>
      <c r="D433" s="5">
        <v>5</v>
      </c>
      <c r="E433" s="3">
        <v>0.25</v>
      </c>
      <c r="F433" s="7" t="e">
        <f t="shared" si="212"/>
        <v>#DIV/0!</v>
      </c>
      <c r="G433" s="101"/>
      <c r="H433" s="102"/>
      <c r="I433" s="26">
        <f t="shared" si="213"/>
        <v>0</v>
      </c>
      <c r="J433" s="35" t="e">
        <f t="shared" si="214"/>
        <v>#DIV/0!</v>
      </c>
      <c r="K433" s="148"/>
    </row>
    <row r="434" spans="1:11" x14ac:dyDescent="0.25">
      <c r="A434" s="46"/>
      <c r="B434" s="34"/>
      <c r="C434" s="5">
        <v>500</v>
      </c>
      <c r="D434" s="5">
        <v>5</v>
      </c>
      <c r="E434" s="3">
        <v>0.25</v>
      </c>
      <c r="F434" s="7" t="e">
        <f t="shared" si="212"/>
        <v>#DIV/0!</v>
      </c>
      <c r="G434" s="101"/>
      <c r="H434" s="102"/>
      <c r="I434" s="26">
        <f t="shared" si="213"/>
        <v>0</v>
      </c>
      <c r="J434" s="35" t="e">
        <f t="shared" si="214"/>
        <v>#DIV/0!</v>
      </c>
      <c r="K434" s="147" t="e">
        <f t="shared" ref="K434" si="228">ABS(I434-I435)/AVERAGE(I434,I435)</f>
        <v>#DIV/0!</v>
      </c>
    </row>
    <row r="435" spans="1:11" x14ac:dyDescent="0.25">
      <c r="A435" s="46"/>
      <c r="B435" s="34"/>
      <c r="C435" s="5">
        <v>500</v>
      </c>
      <c r="D435" s="5">
        <v>5</v>
      </c>
      <c r="E435" s="3">
        <v>0.25</v>
      </c>
      <c r="F435" s="7" t="e">
        <f t="shared" si="212"/>
        <v>#DIV/0!</v>
      </c>
      <c r="G435" s="101"/>
      <c r="H435" s="102"/>
      <c r="I435" s="26">
        <f t="shared" si="213"/>
        <v>0</v>
      </c>
      <c r="J435" s="35" t="e">
        <f t="shared" si="214"/>
        <v>#DIV/0!</v>
      </c>
      <c r="K435" s="148"/>
    </row>
    <row r="436" spans="1:11" x14ac:dyDescent="0.25">
      <c r="A436" s="46"/>
      <c r="B436" s="34"/>
      <c r="C436" s="5">
        <v>500</v>
      </c>
      <c r="D436" s="5">
        <v>5</v>
      </c>
      <c r="E436" s="3">
        <v>0.25</v>
      </c>
      <c r="F436" s="7" t="e">
        <f t="shared" si="212"/>
        <v>#DIV/0!</v>
      </c>
      <c r="G436" s="101"/>
      <c r="H436" s="102"/>
      <c r="I436" s="26">
        <f t="shared" si="213"/>
        <v>0</v>
      </c>
      <c r="J436" s="35" t="e">
        <f t="shared" si="214"/>
        <v>#DIV/0!</v>
      </c>
      <c r="K436" s="147" t="e">
        <f t="shared" ref="K436" si="229">ABS(I436-I437)/AVERAGE(I436,I437)</f>
        <v>#DIV/0!</v>
      </c>
    </row>
    <row r="437" spans="1:11" x14ac:dyDescent="0.25">
      <c r="A437" s="46"/>
      <c r="B437" s="34"/>
      <c r="C437" s="5">
        <v>500</v>
      </c>
      <c r="D437" s="5">
        <v>5</v>
      </c>
      <c r="E437" s="3">
        <v>0.25</v>
      </c>
      <c r="F437" s="7" t="e">
        <f t="shared" si="212"/>
        <v>#DIV/0!</v>
      </c>
      <c r="G437" s="101"/>
      <c r="H437" s="102"/>
      <c r="I437" s="26">
        <f t="shared" si="213"/>
        <v>0</v>
      </c>
      <c r="J437" s="35" t="e">
        <f t="shared" si="214"/>
        <v>#DIV/0!</v>
      </c>
      <c r="K437" s="148"/>
    </row>
    <row r="438" spans="1:11" x14ac:dyDescent="0.25">
      <c r="A438" s="46"/>
      <c r="B438" s="34"/>
      <c r="C438" s="5">
        <v>500</v>
      </c>
      <c r="D438" s="5">
        <v>5</v>
      </c>
      <c r="E438" s="3">
        <v>0.25</v>
      </c>
      <c r="F438" s="7" t="e">
        <f t="shared" si="212"/>
        <v>#DIV/0!</v>
      </c>
      <c r="G438" s="101"/>
      <c r="H438" s="102"/>
      <c r="I438" s="26">
        <f t="shared" si="213"/>
        <v>0</v>
      </c>
      <c r="J438" s="35" t="e">
        <f t="shared" si="214"/>
        <v>#DIV/0!</v>
      </c>
      <c r="K438" s="147" t="e">
        <f t="shared" ref="K438" si="230">ABS(I438-I439)/AVERAGE(I438,I439)</f>
        <v>#DIV/0!</v>
      </c>
    </row>
    <row r="439" spans="1:11" x14ac:dyDescent="0.25">
      <c r="A439" s="46"/>
      <c r="B439" s="34"/>
      <c r="C439" s="5">
        <v>500</v>
      </c>
      <c r="D439" s="5">
        <v>5</v>
      </c>
      <c r="E439" s="3">
        <v>0.25</v>
      </c>
      <c r="F439" s="7" t="e">
        <f t="shared" si="212"/>
        <v>#DIV/0!</v>
      </c>
      <c r="G439" s="101"/>
      <c r="H439" s="102"/>
      <c r="I439" s="26">
        <f t="shared" si="213"/>
        <v>0</v>
      </c>
      <c r="J439" s="35" t="e">
        <f t="shared" si="214"/>
        <v>#DIV/0!</v>
      </c>
      <c r="K439" s="148"/>
    </row>
    <row r="440" spans="1:11" x14ac:dyDescent="0.25">
      <c r="A440" s="46"/>
      <c r="B440" s="34"/>
      <c r="C440" s="5">
        <v>500</v>
      </c>
      <c r="D440" s="5">
        <v>5</v>
      </c>
      <c r="E440" s="3">
        <v>0.25</v>
      </c>
      <c r="F440" s="7" t="e">
        <f t="shared" si="212"/>
        <v>#DIV/0!</v>
      </c>
      <c r="G440" s="101"/>
      <c r="H440" s="102"/>
      <c r="I440" s="26">
        <f t="shared" si="213"/>
        <v>0</v>
      </c>
      <c r="J440" s="35" t="e">
        <f t="shared" si="214"/>
        <v>#DIV/0!</v>
      </c>
      <c r="K440" s="147" t="e">
        <f t="shared" ref="K440" si="231">ABS(I440-I441)/AVERAGE(I440,I441)</f>
        <v>#DIV/0!</v>
      </c>
    </row>
    <row r="441" spans="1:11" x14ac:dyDescent="0.25">
      <c r="A441" s="46"/>
      <c r="B441" s="34"/>
      <c r="C441" s="5">
        <v>500</v>
      </c>
      <c r="D441" s="5">
        <v>5</v>
      </c>
      <c r="E441" s="3">
        <v>0.25</v>
      </c>
      <c r="F441" s="7" t="e">
        <f t="shared" si="212"/>
        <v>#DIV/0!</v>
      </c>
      <c r="G441" s="101"/>
      <c r="H441" s="102"/>
      <c r="I441" s="26">
        <f t="shared" si="213"/>
        <v>0</v>
      </c>
      <c r="J441" s="35" t="e">
        <f t="shared" si="214"/>
        <v>#DIV/0!</v>
      </c>
      <c r="K441" s="148"/>
    </row>
    <row r="442" spans="1:11" x14ac:dyDescent="0.25">
      <c r="A442" s="46"/>
      <c r="B442" s="34"/>
      <c r="C442" s="5">
        <v>500</v>
      </c>
      <c r="D442" s="5">
        <v>5</v>
      </c>
      <c r="E442" s="3">
        <v>0.25</v>
      </c>
      <c r="F442" s="7" t="e">
        <f t="shared" si="212"/>
        <v>#DIV/0!</v>
      </c>
      <c r="G442" s="101"/>
      <c r="H442" s="102"/>
      <c r="I442" s="26">
        <f t="shared" si="213"/>
        <v>0</v>
      </c>
      <c r="J442" s="35" t="e">
        <f t="shared" si="214"/>
        <v>#DIV/0!</v>
      </c>
      <c r="K442" s="147" t="e">
        <f t="shared" ref="K442" si="232">ABS(I442-I443)/AVERAGE(I442,I443)</f>
        <v>#DIV/0!</v>
      </c>
    </row>
    <row r="443" spans="1:11" x14ac:dyDescent="0.25">
      <c r="A443" s="46"/>
      <c r="B443" s="34"/>
      <c r="C443" s="5">
        <v>500</v>
      </c>
      <c r="D443" s="5">
        <v>5</v>
      </c>
      <c r="E443" s="3">
        <v>0.25</v>
      </c>
      <c r="F443" s="7" t="e">
        <f t="shared" si="212"/>
        <v>#DIV/0!</v>
      </c>
      <c r="G443" s="101"/>
      <c r="H443" s="102"/>
      <c r="I443" s="26">
        <f t="shared" si="213"/>
        <v>0</v>
      </c>
      <c r="J443" s="35" t="e">
        <f t="shared" si="214"/>
        <v>#DIV/0!</v>
      </c>
      <c r="K443" s="148"/>
    </row>
    <row r="444" spans="1:11" x14ac:dyDescent="0.25">
      <c r="A444" s="46"/>
      <c r="B444" s="34"/>
      <c r="C444" s="5">
        <v>500</v>
      </c>
      <c r="D444" s="5">
        <v>5</v>
      </c>
      <c r="E444" s="3">
        <v>0.25</v>
      </c>
      <c r="F444" s="7" t="e">
        <f t="shared" si="212"/>
        <v>#DIV/0!</v>
      </c>
      <c r="G444" s="101"/>
      <c r="H444" s="102"/>
      <c r="I444" s="26">
        <f t="shared" si="213"/>
        <v>0</v>
      </c>
      <c r="J444" s="35" t="e">
        <f t="shared" si="214"/>
        <v>#DIV/0!</v>
      </c>
      <c r="K444" s="147" t="e">
        <f t="shared" ref="K444" si="233">ABS(I444-I445)/AVERAGE(I444,I445)</f>
        <v>#DIV/0!</v>
      </c>
    </row>
    <row r="445" spans="1:11" x14ac:dyDescent="0.25">
      <c r="A445" s="46"/>
      <c r="B445" s="34"/>
      <c r="C445" s="5">
        <v>500</v>
      </c>
      <c r="D445" s="5">
        <v>5</v>
      </c>
      <c r="E445" s="3">
        <v>0.25</v>
      </c>
      <c r="F445" s="7" t="e">
        <f t="shared" si="212"/>
        <v>#DIV/0!</v>
      </c>
      <c r="G445" s="101"/>
      <c r="H445" s="102"/>
      <c r="I445" s="26">
        <f t="shared" si="213"/>
        <v>0</v>
      </c>
      <c r="J445" s="35" t="e">
        <f t="shared" si="214"/>
        <v>#DIV/0!</v>
      </c>
      <c r="K445" s="148"/>
    </row>
    <row r="446" spans="1:11" x14ac:dyDescent="0.25">
      <c r="A446" s="46"/>
      <c r="B446" s="34"/>
      <c r="C446" s="5">
        <v>500</v>
      </c>
      <c r="D446" s="5">
        <v>5</v>
      </c>
      <c r="E446" s="3">
        <v>0.25</v>
      </c>
      <c r="F446" s="7" t="e">
        <f t="shared" si="212"/>
        <v>#DIV/0!</v>
      </c>
      <c r="G446" s="101"/>
      <c r="H446" s="102"/>
      <c r="I446" s="26">
        <f t="shared" si="213"/>
        <v>0</v>
      </c>
      <c r="J446" s="35" t="e">
        <f t="shared" si="214"/>
        <v>#DIV/0!</v>
      </c>
      <c r="K446" s="147" t="e">
        <f t="shared" ref="K446" si="234">ABS(I446-I447)/AVERAGE(I446,I447)</f>
        <v>#DIV/0!</v>
      </c>
    </row>
    <row r="447" spans="1:11" x14ac:dyDescent="0.25">
      <c r="A447" s="46"/>
      <c r="B447" s="34"/>
      <c r="C447" s="5">
        <v>500</v>
      </c>
      <c r="D447" s="5">
        <v>5</v>
      </c>
      <c r="E447" s="3">
        <v>0.25</v>
      </c>
      <c r="F447" s="7" t="e">
        <f t="shared" si="212"/>
        <v>#DIV/0!</v>
      </c>
      <c r="G447" s="101"/>
      <c r="H447" s="102"/>
      <c r="I447" s="26">
        <f t="shared" si="213"/>
        <v>0</v>
      </c>
      <c r="J447" s="35" t="e">
        <f t="shared" si="214"/>
        <v>#DIV/0!</v>
      </c>
      <c r="K447" s="148"/>
    </row>
    <row r="448" spans="1:11" x14ac:dyDescent="0.25">
      <c r="A448" s="46"/>
      <c r="B448" s="34"/>
      <c r="C448" s="5">
        <v>500</v>
      </c>
      <c r="D448" s="5">
        <v>5</v>
      </c>
      <c r="E448" s="3">
        <v>0.25</v>
      </c>
      <c r="F448" s="7" t="e">
        <f t="shared" si="212"/>
        <v>#DIV/0!</v>
      </c>
      <c r="G448" s="101"/>
      <c r="H448" s="102"/>
      <c r="I448" s="26">
        <f t="shared" si="213"/>
        <v>0</v>
      </c>
      <c r="J448" s="35" t="e">
        <f t="shared" si="214"/>
        <v>#DIV/0!</v>
      </c>
      <c r="K448" s="147" t="e">
        <f t="shared" ref="K448" si="235">ABS(I448-I449)/AVERAGE(I448,I449)</f>
        <v>#DIV/0!</v>
      </c>
    </row>
    <row r="449" spans="1:11" x14ac:dyDescent="0.25">
      <c r="A449" s="46"/>
      <c r="B449" s="34"/>
      <c r="C449" s="5">
        <v>500</v>
      </c>
      <c r="D449" s="5">
        <v>5</v>
      </c>
      <c r="E449" s="3">
        <v>0.25</v>
      </c>
      <c r="F449" s="7" t="e">
        <f t="shared" si="212"/>
        <v>#DIV/0!</v>
      </c>
      <c r="G449" s="101"/>
      <c r="H449" s="102"/>
      <c r="I449" s="26">
        <f t="shared" si="213"/>
        <v>0</v>
      </c>
      <c r="J449" s="35" t="e">
        <f t="shared" si="214"/>
        <v>#DIV/0!</v>
      </c>
      <c r="K449" s="148"/>
    </row>
    <row r="450" spans="1:11" x14ac:dyDescent="0.25">
      <c r="A450" s="46"/>
      <c r="B450" s="34"/>
      <c r="C450" s="5">
        <v>500</v>
      </c>
      <c r="D450" s="5">
        <v>5</v>
      </c>
      <c r="E450" s="3">
        <v>0.25</v>
      </c>
      <c r="F450" s="7" t="e">
        <f t="shared" si="212"/>
        <v>#DIV/0!</v>
      </c>
      <c r="G450" s="101"/>
      <c r="H450" s="102"/>
      <c r="I450" s="26">
        <f t="shared" si="213"/>
        <v>0</v>
      </c>
      <c r="J450" s="35" t="e">
        <f t="shared" si="214"/>
        <v>#DIV/0!</v>
      </c>
      <c r="K450" s="147" t="e">
        <f t="shared" ref="K450" si="236">ABS(I450-I451)/AVERAGE(I450,I451)</f>
        <v>#DIV/0!</v>
      </c>
    </row>
    <row r="451" spans="1:11" x14ac:dyDescent="0.25">
      <c r="A451" s="46"/>
      <c r="B451" s="34"/>
      <c r="C451" s="5">
        <v>500</v>
      </c>
      <c r="D451" s="5">
        <v>5</v>
      </c>
      <c r="E451" s="3">
        <v>0.25</v>
      </c>
      <c r="F451" s="7" t="e">
        <f t="shared" si="212"/>
        <v>#DIV/0!</v>
      </c>
      <c r="G451" s="101"/>
      <c r="H451" s="102"/>
      <c r="I451" s="26">
        <f t="shared" si="213"/>
        <v>0</v>
      </c>
      <c r="J451" s="35" t="e">
        <f t="shared" si="214"/>
        <v>#DIV/0!</v>
      </c>
      <c r="K451" s="148"/>
    </row>
    <row r="452" spans="1:11" x14ac:dyDescent="0.25">
      <c r="A452" s="46"/>
      <c r="B452" s="34"/>
      <c r="C452" s="5">
        <v>500</v>
      </c>
      <c r="D452" s="5">
        <v>5</v>
      </c>
      <c r="E452" s="3">
        <v>0.25</v>
      </c>
      <c r="F452" s="7" t="e">
        <f t="shared" si="212"/>
        <v>#DIV/0!</v>
      </c>
      <c r="G452" s="101"/>
      <c r="H452" s="102"/>
      <c r="I452" s="26">
        <f t="shared" si="213"/>
        <v>0</v>
      </c>
      <c r="J452" s="35" t="e">
        <f t="shared" si="214"/>
        <v>#DIV/0!</v>
      </c>
      <c r="K452" s="147" t="e">
        <f t="shared" ref="K452" si="237">ABS(I452-I453)/AVERAGE(I452,I453)</f>
        <v>#DIV/0!</v>
      </c>
    </row>
    <row r="453" spans="1:11" x14ac:dyDescent="0.25">
      <c r="A453" s="46"/>
      <c r="B453" s="34"/>
      <c r="C453" s="5">
        <v>500</v>
      </c>
      <c r="D453" s="5">
        <v>5</v>
      </c>
      <c r="E453" s="3">
        <v>0.25</v>
      </c>
      <c r="F453" s="7" t="e">
        <f t="shared" si="212"/>
        <v>#DIV/0!</v>
      </c>
      <c r="G453" s="101"/>
      <c r="H453" s="102"/>
      <c r="I453" s="26">
        <f t="shared" si="213"/>
        <v>0</v>
      </c>
      <c r="J453" s="35" t="e">
        <f t="shared" si="214"/>
        <v>#DIV/0!</v>
      </c>
      <c r="K453" s="148"/>
    </row>
    <row r="454" spans="1:11" x14ac:dyDescent="0.25">
      <c r="A454" s="46"/>
      <c r="B454" s="34"/>
      <c r="C454" s="5">
        <v>500</v>
      </c>
      <c r="D454" s="5">
        <v>5</v>
      </c>
      <c r="E454" s="3">
        <v>0.25</v>
      </c>
      <c r="F454" s="7" t="e">
        <f t="shared" si="212"/>
        <v>#DIV/0!</v>
      </c>
      <c r="G454" s="101"/>
      <c r="H454" s="102"/>
      <c r="I454" s="26">
        <f t="shared" si="213"/>
        <v>0</v>
      </c>
      <c r="J454" s="35" t="e">
        <f t="shared" si="214"/>
        <v>#DIV/0!</v>
      </c>
      <c r="K454" s="147" t="e">
        <f t="shared" ref="K454" si="238">ABS(I454-I455)/AVERAGE(I454,I455)</f>
        <v>#DIV/0!</v>
      </c>
    </row>
    <row r="455" spans="1:11" x14ac:dyDescent="0.25">
      <c r="A455" s="46"/>
      <c r="B455" s="34"/>
      <c r="C455" s="5">
        <v>500</v>
      </c>
      <c r="D455" s="5">
        <v>5</v>
      </c>
      <c r="E455" s="3">
        <v>0.25</v>
      </c>
      <c r="F455" s="7" t="e">
        <f t="shared" si="212"/>
        <v>#DIV/0!</v>
      </c>
      <c r="G455" s="101"/>
      <c r="H455" s="102"/>
      <c r="I455" s="26">
        <f t="shared" si="213"/>
        <v>0</v>
      </c>
      <c r="J455" s="35" t="e">
        <f t="shared" si="214"/>
        <v>#DIV/0!</v>
      </c>
      <c r="K455" s="148"/>
    </row>
    <row r="456" spans="1:11" x14ac:dyDescent="0.25">
      <c r="A456" s="46"/>
      <c r="B456" s="34"/>
      <c r="C456" s="5">
        <v>500</v>
      </c>
      <c r="D456" s="5">
        <v>5</v>
      </c>
      <c r="E456" s="3">
        <v>0.25</v>
      </c>
      <c r="F456" s="7" t="e">
        <f t="shared" si="212"/>
        <v>#DIV/0!</v>
      </c>
      <c r="G456" s="101"/>
      <c r="H456" s="102"/>
      <c r="I456" s="26">
        <f t="shared" si="213"/>
        <v>0</v>
      </c>
      <c r="J456" s="35" t="e">
        <f t="shared" si="214"/>
        <v>#DIV/0!</v>
      </c>
      <c r="K456" s="147" t="e">
        <f t="shared" ref="K456" si="239">ABS(I456-I457)/AVERAGE(I456,I457)</f>
        <v>#DIV/0!</v>
      </c>
    </row>
    <row r="457" spans="1:11" x14ac:dyDescent="0.25">
      <c r="A457" s="46"/>
      <c r="B457" s="34"/>
      <c r="C457" s="5">
        <v>500</v>
      </c>
      <c r="D457" s="5">
        <v>5</v>
      </c>
      <c r="E457" s="3">
        <v>0.25</v>
      </c>
      <c r="F457" s="7" t="e">
        <f t="shared" si="212"/>
        <v>#DIV/0!</v>
      </c>
      <c r="G457" s="101"/>
      <c r="H457" s="102"/>
      <c r="I457" s="26">
        <f t="shared" si="213"/>
        <v>0</v>
      </c>
      <c r="J457" s="35" t="e">
        <f t="shared" si="214"/>
        <v>#DIV/0!</v>
      </c>
      <c r="K457" s="148"/>
    </row>
    <row r="458" spans="1:11" x14ac:dyDescent="0.25">
      <c r="A458" s="46"/>
      <c r="B458" s="34"/>
      <c r="C458" s="5">
        <v>500</v>
      </c>
      <c r="D458" s="5">
        <v>5</v>
      </c>
      <c r="E458" s="3">
        <v>0.25</v>
      </c>
      <c r="F458" s="7" t="e">
        <f t="shared" si="212"/>
        <v>#DIV/0!</v>
      </c>
      <c r="G458" s="101"/>
      <c r="H458" s="102"/>
      <c r="I458" s="26">
        <f t="shared" si="213"/>
        <v>0</v>
      </c>
      <c r="J458" s="35" t="e">
        <f t="shared" si="214"/>
        <v>#DIV/0!</v>
      </c>
      <c r="K458" s="147" t="e">
        <f t="shared" ref="K458" si="240">ABS(I458-I459)/AVERAGE(I458,I459)</f>
        <v>#DIV/0!</v>
      </c>
    </row>
    <row r="459" spans="1:11" x14ac:dyDescent="0.25">
      <c r="A459" s="46"/>
      <c r="B459" s="34"/>
      <c r="C459" s="5">
        <v>500</v>
      </c>
      <c r="D459" s="5">
        <v>5</v>
      </c>
      <c r="E459" s="3">
        <v>0.25</v>
      </c>
      <c r="F459" s="7" t="e">
        <f t="shared" si="212"/>
        <v>#DIV/0!</v>
      </c>
      <c r="G459" s="101"/>
      <c r="H459" s="102"/>
      <c r="I459" s="26">
        <f t="shared" si="213"/>
        <v>0</v>
      </c>
      <c r="J459" s="35" t="e">
        <f t="shared" si="214"/>
        <v>#DIV/0!</v>
      </c>
      <c r="K459" s="148"/>
    </row>
    <row r="460" spans="1:11" x14ac:dyDescent="0.25">
      <c r="A460" s="46"/>
      <c r="B460" s="34"/>
      <c r="C460" s="5">
        <v>500</v>
      </c>
      <c r="D460" s="5">
        <v>5</v>
      </c>
      <c r="E460" s="3">
        <v>0.25</v>
      </c>
      <c r="F460" s="7" t="e">
        <f t="shared" si="212"/>
        <v>#DIV/0!</v>
      </c>
      <c r="G460" s="101"/>
      <c r="H460" s="102"/>
      <c r="I460" s="26">
        <f t="shared" si="213"/>
        <v>0</v>
      </c>
      <c r="J460" s="35" t="e">
        <f t="shared" si="214"/>
        <v>#DIV/0!</v>
      </c>
      <c r="K460" s="147" t="e">
        <f t="shared" ref="K460" si="241">ABS(I460-I461)/AVERAGE(I460,I461)</f>
        <v>#DIV/0!</v>
      </c>
    </row>
    <row r="461" spans="1:11" x14ac:dyDescent="0.25">
      <c r="A461" s="46"/>
      <c r="B461" s="34"/>
      <c r="C461" s="5">
        <v>500</v>
      </c>
      <c r="D461" s="5">
        <v>5</v>
      </c>
      <c r="E461" s="3">
        <v>0.25</v>
      </c>
      <c r="F461" s="7" t="e">
        <f t="shared" si="212"/>
        <v>#DIV/0!</v>
      </c>
      <c r="G461" s="101"/>
      <c r="H461" s="102"/>
      <c r="I461" s="26">
        <f t="shared" si="213"/>
        <v>0</v>
      </c>
      <c r="J461" s="35" t="e">
        <f t="shared" si="214"/>
        <v>#DIV/0!</v>
      </c>
      <c r="K461" s="148"/>
    </row>
    <row r="462" spans="1:11" x14ac:dyDescent="0.25">
      <c r="A462" s="46"/>
      <c r="B462" s="34"/>
      <c r="C462" s="5">
        <v>500</v>
      </c>
      <c r="D462" s="5">
        <v>5</v>
      </c>
      <c r="E462" s="3">
        <v>0.25</v>
      </c>
      <c r="F462" s="7" t="e">
        <f t="shared" si="212"/>
        <v>#DIV/0!</v>
      </c>
      <c r="G462" s="101"/>
      <c r="H462" s="102"/>
      <c r="I462" s="26">
        <f t="shared" si="213"/>
        <v>0</v>
      </c>
      <c r="J462" s="35" t="e">
        <f t="shared" si="214"/>
        <v>#DIV/0!</v>
      </c>
      <c r="K462" s="147" t="e">
        <f t="shared" ref="K462" si="242">ABS(I462-I463)/AVERAGE(I462,I463)</f>
        <v>#DIV/0!</v>
      </c>
    </row>
    <row r="463" spans="1:11" x14ac:dyDescent="0.25">
      <c r="A463" s="46"/>
      <c r="B463" s="34"/>
      <c r="C463" s="5">
        <v>500</v>
      </c>
      <c r="D463" s="5">
        <v>5</v>
      </c>
      <c r="E463" s="3">
        <v>0.25</v>
      </c>
      <c r="F463" s="7" t="e">
        <f t="shared" si="212"/>
        <v>#DIV/0!</v>
      </c>
      <c r="G463" s="101"/>
      <c r="H463" s="102"/>
      <c r="I463" s="26">
        <f t="shared" si="213"/>
        <v>0</v>
      </c>
      <c r="J463" s="35" t="e">
        <f t="shared" si="214"/>
        <v>#DIV/0!</v>
      </c>
      <c r="K463" s="148"/>
    </row>
    <row r="464" spans="1:11" x14ac:dyDescent="0.25">
      <c r="A464" s="46"/>
      <c r="B464" s="34"/>
      <c r="C464" s="5">
        <v>500</v>
      </c>
      <c r="D464" s="5">
        <v>5</v>
      </c>
      <c r="E464" s="3">
        <v>0.25</v>
      </c>
      <c r="F464" s="7" t="e">
        <f t="shared" si="212"/>
        <v>#DIV/0!</v>
      </c>
      <c r="G464" s="101"/>
      <c r="H464" s="102"/>
      <c r="I464" s="26">
        <f t="shared" si="213"/>
        <v>0</v>
      </c>
      <c r="J464" s="35" t="e">
        <f t="shared" si="214"/>
        <v>#DIV/0!</v>
      </c>
      <c r="K464" s="147" t="e">
        <f t="shared" ref="K464" si="243">ABS(I464-I465)/AVERAGE(I464,I465)</f>
        <v>#DIV/0!</v>
      </c>
    </row>
    <row r="465" spans="1:11" x14ac:dyDescent="0.25">
      <c r="A465" s="46"/>
      <c r="B465" s="34"/>
      <c r="C465" s="5">
        <v>500</v>
      </c>
      <c r="D465" s="5">
        <v>5</v>
      </c>
      <c r="E465" s="3">
        <v>0.25</v>
      </c>
      <c r="F465" s="7" t="e">
        <f t="shared" si="212"/>
        <v>#DIV/0!</v>
      </c>
      <c r="G465" s="101"/>
      <c r="H465" s="102"/>
      <c r="I465" s="26">
        <f t="shared" si="213"/>
        <v>0</v>
      </c>
      <c r="J465" s="35" t="e">
        <f t="shared" si="214"/>
        <v>#DIV/0!</v>
      </c>
      <c r="K465" s="148"/>
    </row>
    <row r="466" spans="1:11" x14ac:dyDescent="0.25">
      <c r="A466" s="46"/>
      <c r="B466" s="34"/>
      <c r="C466" s="5">
        <v>500</v>
      </c>
      <c r="D466" s="5">
        <v>5</v>
      </c>
      <c r="E466" s="3">
        <v>0.25</v>
      </c>
      <c r="F466" s="7" t="e">
        <f t="shared" si="212"/>
        <v>#DIV/0!</v>
      </c>
      <c r="G466" s="101"/>
      <c r="H466" s="102"/>
      <c r="I466" s="26">
        <f t="shared" si="213"/>
        <v>0</v>
      </c>
      <c r="J466" s="35" t="e">
        <f t="shared" si="214"/>
        <v>#DIV/0!</v>
      </c>
      <c r="K466" s="147" t="e">
        <f t="shared" ref="K466" si="244">ABS(I466-I467)/AVERAGE(I466,I467)</f>
        <v>#DIV/0!</v>
      </c>
    </row>
    <row r="467" spans="1:11" x14ac:dyDescent="0.25">
      <c r="A467" s="46"/>
      <c r="B467" s="34"/>
      <c r="C467" s="5">
        <v>500</v>
      </c>
      <c r="D467" s="5">
        <v>5</v>
      </c>
      <c r="E467" s="3">
        <v>0.25</v>
      </c>
      <c r="F467" s="7" t="e">
        <f t="shared" si="212"/>
        <v>#DIV/0!</v>
      </c>
      <c r="G467" s="101"/>
      <c r="H467" s="102"/>
      <c r="I467" s="26">
        <f t="shared" si="213"/>
        <v>0</v>
      </c>
      <c r="J467" s="35" t="e">
        <f t="shared" si="214"/>
        <v>#DIV/0!</v>
      </c>
      <c r="K467" s="148"/>
    </row>
    <row r="468" spans="1:11" x14ac:dyDescent="0.25">
      <c r="A468" s="46"/>
      <c r="B468" s="34"/>
      <c r="C468" s="5">
        <v>500</v>
      </c>
      <c r="D468" s="5">
        <v>5</v>
      </c>
      <c r="E468" s="3">
        <v>0.25</v>
      </c>
      <c r="F468" s="7" t="e">
        <f t="shared" si="212"/>
        <v>#DIV/0!</v>
      </c>
      <c r="G468" s="101"/>
      <c r="H468" s="102"/>
      <c r="I468" s="26">
        <f t="shared" si="213"/>
        <v>0</v>
      </c>
      <c r="J468" s="35" t="e">
        <f t="shared" si="214"/>
        <v>#DIV/0!</v>
      </c>
      <c r="K468" s="147" t="e">
        <f t="shared" ref="K468" si="245">ABS(I468-I469)/AVERAGE(I468,I469)</f>
        <v>#DIV/0!</v>
      </c>
    </row>
    <row r="469" spans="1:11" x14ac:dyDescent="0.25">
      <c r="A469" s="46"/>
      <c r="B469" s="34"/>
      <c r="C469" s="5">
        <v>500</v>
      </c>
      <c r="D469" s="5">
        <v>5</v>
      </c>
      <c r="E469" s="3">
        <v>0.25</v>
      </c>
      <c r="F469" s="7" t="e">
        <f t="shared" si="212"/>
        <v>#DIV/0!</v>
      </c>
      <c r="G469" s="101"/>
      <c r="H469" s="102"/>
      <c r="I469" s="26">
        <f t="shared" si="213"/>
        <v>0</v>
      </c>
      <c r="J469" s="35" t="e">
        <f t="shared" si="214"/>
        <v>#DIV/0!</v>
      </c>
      <c r="K469" s="148"/>
    </row>
    <row r="470" spans="1:11" x14ac:dyDescent="0.25">
      <c r="A470" s="46"/>
      <c r="B470" s="34"/>
      <c r="C470" s="5">
        <v>500</v>
      </c>
      <c r="D470" s="5">
        <v>5</v>
      </c>
      <c r="E470" s="3">
        <v>0.25</v>
      </c>
      <c r="F470" s="7" t="e">
        <f t="shared" si="212"/>
        <v>#DIV/0!</v>
      </c>
      <c r="G470" s="101"/>
      <c r="H470" s="102"/>
      <c r="I470" s="26">
        <f t="shared" si="213"/>
        <v>0</v>
      </c>
      <c r="J470" s="35" t="e">
        <f t="shared" si="214"/>
        <v>#DIV/0!</v>
      </c>
      <c r="K470" s="147" t="e">
        <f t="shared" ref="K470" si="246">ABS(I470-I471)/AVERAGE(I470,I471)</f>
        <v>#DIV/0!</v>
      </c>
    </row>
    <row r="471" spans="1:11" x14ac:dyDescent="0.25">
      <c r="A471" s="46"/>
      <c r="B471" s="34"/>
      <c r="C471" s="5">
        <v>500</v>
      </c>
      <c r="D471" s="5">
        <v>5</v>
      </c>
      <c r="E471" s="3">
        <v>0.25</v>
      </c>
      <c r="F471" s="7" t="e">
        <f t="shared" si="212"/>
        <v>#DIV/0!</v>
      </c>
      <c r="G471" s="101"/>
      <c r="H471" s="102"/>
      <c r="I471" s="26">
        <f t="shared" si="213"/>
        <v>0</v>
      </c>
      <c r="J471" s="35" t="e">
        <f t="shared" si="214"/>
        <v>#DIV/0!</v>
      </c>
      <c r="K471" s="148"/>
    </row>
    <row r="472" spans="1:11" x14ac:dyDescent="0.25">
      <c r="A472" s="46"/>
      <c r="B472" s="34"/>
      <c r="C472" s="5">
        <v>500</v>
      </c>
      <c r="D472" s="5">
        <v>5</v>
      </c>
      <c r="E472" s="3">
        <v>0.25</v>
      </c>
      <c r="F472" s="7" t="e">
        <f t="shared" ref="F472:F501" si="247">E472/B472</f>
        <v>#DIV/0!</v>
      </c>
      <c r="G472" s="101"/>
      <c r="H472" s="102"/>
      <c r="I472" s="26">
        <f t="shared" ref="I472:I501" si="248">H472-G472</f>
        <v>0</v>
      </c>
      <c r="J472" s="35" t="e">
        <f t="shared" ref="J472:J501" si="249">I472/F472</f>
        <v>#DIV/0!</v>
      </c>
      <c r="K472" s="147" t="e">
        <f t="shared" ref="K472" si="250">ABS(I472-I473)/AVERAGE(I472,I473)</f>
        <v>#DIV/0!</v>
      </c>
    </row>
    <row r="473" spans="1:11" x14ac:dyDescent="0.25">
      <c r="A473" s="46"/>
      <c r="B473" s="34"/>
      <c r="C473" s="5">
        <v>500</v>
      </c>
      <c r="D473" s="5">
        <v>5</v>
      </c>
      <c r="E473" s="3">
        <v>0.25</v>
      </c>
      <c r="F473" s="7" t="e">
        <f t="shared" si="247"/>
        <v>#DIV/0!</v>
      </c>
      <c r="G473" s="101"/>
      <c r="H473" s="102"/>
      <c r="I473" s="26">
        <f t="shared" si="248"/>
        <v>0</v>
      </c>
      <c r="J473" s="35" t="e">
        <f t="shared" si="249"/>
        <v>#DIV/0!</v>
      </c>
      <c r="K473" s="148"/>
    </row>
    <row r="474" spans="1:11" x14ac:dyDescent="0.25">
      <c r="A474" s="46"/>
      <c r="B474" s="34"/>
      <c r="C474" s="5">
        <v>500</v>
      </c>
      <c r="D474" s="5">
        <v>5</v>
      </c>
      <c r="E474" s="3">
        <v>0.25</v>
      </c>
      <c r="F474" s="7" t="e">
        <f t="shared" si="247"/>
        <v>#DIV/0!</v>
      </c>
      <c r="G474" s="101"/>
      <c r="H474" s="102"/>
      <c r="I474" s="26">
        <f t="shared" si="248"/>
        <v>0</v>
      </c>
      <c r="J474" s="35" t="e">
        <f t="shared" si="249"/>
        <v>#DIV/0!</v>
      </c>
      <c r="K474" s="147" t="e">
        <f t="shared" ref="K474" si="251">ABS(I474-I475)/AVERAGE(I474,I475)</f>
        <v>#DIV/0!</v>
      </c>
    </row>
    <row r="475" spans="1:11" x14ac:dyDescent="0.25">
      <c r="A475" s="46"/>
      <c r="B475" s="34"/>
      <c r="C475" s="5">
        <v>500</v>
      </c>
      <c r="D475" s="5">
        <v>5</v>
      </c>
      <c r="E475" s="3">
        <v>0.25</v>
      </c>
      <c r="F475" s="7" t="e">
        <f t="shared" si="247"/>
        <v>#DIV/0!</v>
      </c>
      <c r="G475" s="101"/>
      <c r="H475" s="102"/>
      <c r="I475" s="26">
        <f t="shared" si="248"/>
        <v>0</v>
      </c>
      <c r="J475" s="35" t="e">
        <f t="shared" si="249"/>
        <v>#DIV/0!</v>
      </c>
      <c r="K475" s="148"/>
    </row>
    <row r="476" spans="1:11" x14ac:dyDescent="0.25">
      <c r="A476" s="46"/>
      <c r="B476" s="34"/>
      <c r="C476" s="5">
        <v>500</v>
      </c>
      <c r="D476" s="5">
        <v>5</v>
      </c>
      <c r="E476" s="3">
        <v>0.25</v>
      </c>
      <c r="F476" s="7" t="e">
        <f t="shared" si="247"/>
        <v>#DIV/0!</v>
      </c>
      <c r="G476" s="101"/>
      <c r="H476" s="102"/>
      <c r="I476" s="26">
        <f t="shared" si="248"/>
        <v>0</v>
      </c>
      <c r="J476" s="35" t="e">
        <f t="shared" si="249"/>
        <v>#DIV/0!</v>
      </c>
      <c r="K476" s="147" t="e">
        <f t="shared" ref="K476" si="252">ABS(I476-I477)/AVERAGE(I476,I477)</f>
        <v>#DIV/0!</v>
      </c>
    </row>
    <row r="477" spans="1:11" x14ac:dyDescent="0.25">
      <c r="A477" s="46"/>
      <c r="B477" s="34"/>
      <c r="C477" s="5">
        <v>500</v>
      </c>
      <c r="D477" s="5">
        <v>5</v>
      </c>
      <c r="E477" s="3">
        <v>0.25</v>
      </c>
      <c r="F477" s="7" t="e">
        <f t="shared" si="247"/>
        <v>#DIV/0!</v>
      </c>
      <c r="G477" s="101"/>
      <c r="H477" s="102"/>
      <c r="I477" s="26">
        <f t="shared" si="248"/>
        <v>0</v>
      </c>
      <c r="J477" s="35" t="e">
        <f t="shared" si="249"/>
        <v>#DIV/0!</v>
      </c>
      <c r="K477" s="148"/>
    </row>
    <row r="478" spans="1:11" x14ac:dyDescent="0.25">
      <c r="A478" s="46"/>
      <c r="B478" s="34"/>
      <c r="C478" s="5">
        <v>500</v>
      </c>
      <c r="D478" s="5">
        <v>5</v>
      </c>
      <c r="E478" s="3">
        <v>0.25</v>
      </c>
      <c r="F478" s="7" t="e">
        <f t="shared" si="247"/>
        <v>#DIV/0!</v>
      </c>
      <c r="G478" s="101"/>
      <c r="H478" s="102"/>
      <c r="I478" s="26">
        <f t="shared" si="248"/>
        <v>0</v>
      </c>
      <c r="J478" s="35" t="e">
        <f t="shared" si="249"/>
        <v>#DIV/0!</v>
      </c>
      <c r="K478" s="147" t="e">
        <f t="shared" ref="K478" si="253">ABS(I478-I479)/AVERAGE(I478,I479)</f>
        <v>#DIV/0!</v>
      </c>
    </row>
    <row r="479" spans="1:11" x14ac:dyDescent="0.25">
      <c r="A479" s="46"/>
      <c r="B479" s="34"/>
      <c r="C479" s="5">
        <v>500</v>
      </c>
      <c r="D479" s="5">
        <v>5</v>
      </c>
      <c r="E479" s="3">
        <v>0.25</v>
      </c>
      <c r="F479" s="7" t="e">
        <f t="shared" si="247"/>
        <v>#DIV/0!</v>
      </c>
      <c r="G479" s="101"/>
      <c r="H479" s="102"/>
      <c r="I479" s="26">
        <f t="shared" si="248"/>
        <v>0</v>
      </c>
      <c r="J479" s="35" t="e">
        <f t="shared" si="249"/>
        <v>#DIV/0!</v>
      </c>
      <c r="K479" s="148"/>
    </row>
    <row r="480" spans="1:11" x14ac:dyDescent="0.25">
      <c r="A480" s="46"/>
      <c r="B480" s="34"/>
      <c r="C480" s="5">
        <v>500</v>
      </c>
      <c r="D480" s="5">
        <v>5</v>
      </c>
      <c r="E480" s="3">
        <v>0.25</v>
      </c>
      <c r="F480" s="7" t="e">
        <f t="shared" si="247"/>
        <v>#DIV/0!</v>
      </c>
      <c r="G480" s="101"/>
      <c r="H480" s="102"/>
      <c r="I480" s="26">
        <f t="shared" si="248"/>
        <v>0</v>
      </c>
      <c r="J480" s="35" t="e">
        <f t="shared" si="249"/>
        <v>#DIV/0!</v>
      </c>
      <c r="K480" s="147" t="e">
        <f t="shared" ref="K480" si="254">ABS(I480-I481)/AVERAGE(I480,I481)</f>
        <v>#DIV/0!</v>
      </c>
    </row>
    <row r="481" spans="1:11" x14ac:dyDescent="0.25">
      <c r="A481" s="46"/>
      <c r="B481" s="34"/>
      <c r="C481" s="5">
        <v>500</v>
      </c>
      <c r="D481" s="5">
        <v>5</v>
      </c>
      <c r="E481" s="3">
        <v>0.25</v>
      </c>
      <c r="F481" s="7" t="e">
        <f t="shared" si="247"/>
        <v>#DIV/0!</v>
      </c>
      <c r="G481" s="101"/>
      <c r="H481" s="102"/>
      <c r="I481" s="26">
        <f t="shared" si="248"/>
        <v>0</v>
      </c>
      <c r="J481" s="35" t="e">
        <f t="shared" si="249"/>
        <v>#DIV/0!</v>
      </c>
      <c r="K481" s="148"/>
    </row>
    <row r="482" spans="1:11" x14ac:dyDescent="0.25">
      <c r="A482" s="46"/>
      <c r="B482" s="34"/>
      <c r="C482" s="5">
        <v>500</v>
      </c>
      <c r="D482" s="5">
        <v>5</v>
      </c>
      <c r="E482" s="3">
        <v>0.25</v>
      </c>
      <c r="F482" s="7" t="e">
        <f t="shared" si="247"/>
        <v>#DIV/0!</v>
      </c>
      <c r="G482" s="101"/>
      <c r="H482" s="102"/>
      <c r="I482" s="26">
        <f t="shared" si="248"/>
        <v>0</v>
      </c>
      <c r="J482" s="35" t="e">
        <f t="shared" si="249"/>
        <v>#DIV/0!</v>
      </c>
      <c r="K482" s="147" t="e">
        <f t="shared" ref="K482" si="255">ABS(I482-I483)/AVERAGE(I482,I483)</f>
        <v>#DIV/0!</v>
      </c>
    </row>
    <row r="483" spans="1:11" x14ac:dyDescent="0.25">
      <c r="A483" s="46"/>
      <c r="B483" s="34"/>
      <c r="C483" s="5">
        <v>500</v>
      </c>
      <c r="D483" s="5">
        <v>5</v>
      </c>
      <c r="E483" s="3">
        <v>0.25</v>
      </c>
      <c r="F483" s="7" t="e">
        <f t="shared" si="247"/>
        <v>#DIV/0!</v>
      </c>
      <c r="G483" s="101"/>
      <c r="H483" s="102"/>
      <c r="I483" s="26">
        <f t="shared" si="248"/>
        <v>0</v>
      </c>
      <c r="J483" s="35" t="e">
        <f t="shared" si="249"/>
        <v>#DIV/0!</v>
      </c>
      <c r="K483" s="148"/>
    </row>
    <row r="484" spans="1:11" x14ac:dyDescent="0.25">
      <c r="A484" s="46"/>
      <c r="B484" s="34"/>
      <c r="C484" s="5">
        <v>500</v>
      </c>
      <c r="D484" s="5">
        <v>5</v>
      </c>
      <c r="E484" s="3">
        <v>0.25</v>
      </c>
      <c r="F484" s="7" t="e">
        <f t="shared" si="247"/>
        <v>#DIV/0!</v>
      </c>
      <c r="G484" s="101"/>
      <c r="H484" s="102"/>
      <c r="I484" s="26">
        <f t="shared" si="248"/>
        <v>0</v>
      </c>
      <c r="J484" s="35" t="e">
        <f t="shared" si="249"/>
        <v>#DIV/0!</v>
      </c>
      <c r="K484" s="147" t="e">
        <f t="shared" ref="K484" si="256">ABS(I484-I485)/AVERAGE(I484,I485)</f>
        <v>#DIV/0!</v>
      </c>
    </row>
    <row r="485" spans="1:11" x14ac:dyDescent="0.25">
      <c r="A485" s="46"/>
      <c r="B485" s="34"/>
      <c r="C485" s="5">
        <v>500</v>
      </c>
      <c r="D485" s="5">
        <v>5</v>
      </c>
      <c r="E485" s="3">
        <v>0.25</v>
      </c>
      <c r="F485" s="7" t="e">
        <f t="shared" si="247"/>
        <v>#DIV/0!</v>
      </c>
      <c r="G485" s="101"/>
      <c r="H485" s="102"/>
      <c r="I485" s="26">
        <f t="shared" si="248"/>
        <v>0</v>
      </c>
      <c r="J485" s="35" t="e">
        <f t="shared" si="249"/>
        <v>#DIV/0!</v>
      </c>
      <c r="K485" s="148"/>
    </row>
    <row r="486" spans="1:11" x14ac:dyDescent="0.25">
      <c r="A486" s="46"/>
      <c r="B486" s="34"/>
      <c r="C486" s="5">
        <v>500</v>
      </c>
      <c r="D486" s="5">
        <v>5</v>
      </c>
      <c r="E486" s="3">
        <v>0.25</v>
      </c>
      <c r="F486" s="7" t="e">
        <f t="shared" si="247"/>
        <v>#DIV/0!</v>
      </c>
      <c r="G486" s="101"/>
      <c r="H486" s="102"/>
      <c r="I486" s="26">
        <f t="shared" si="248"/>
        <v>0</v>
      </c>
      <c r="J486" s="35" t="e">
        <f t="shared" si="249"/>
        <v>#DIV/0!</v>
      </c>
      <c r="K486" s="147" t="e">
        <f t="shared" ref="K486" si="257">ABS(I486-I487)/AVERAGE(I486,I487)</f>
        <v>#DIV/0!</v>
      </c>
    </row>
    <row r="487" spans="1:11" x14ac:dyDescent="0.25">
      <c r="A487" s="46"/>
      <c r="B487" s="34"/>
      <c r="C487" s="5">
        <v>500</v>
      </c>
      <c r="D487" s="5">
        <v>5</v>
      </c>
      <c r="E487" s="3">
        <v>0.25</v>
      </c>
      <c r="F487" s="7" t="e">
        <f t="shared" si="247"/>
        <v>#DIV/0!</v>
      </c>
      <c r="G487" s="101"/>
      <c r="H487" s="102"/>
      <c r="I487" s="26">
        <f t="shared" si="248"/>
        <v>0</v>
      </c>
      <c r="J487" s="35" t="e">
        <f t="shared" si="249"/>
        <v>#DIV/0!</v>
      </c>
      <c r="K487" s="148"/>
    </row>
    <row r="488" spans="1:11" x14ac:dyDescent="0.25">
      <c r="A488" s="46"/>
      <c r="B488" s="34"/>
      <c r="C488" s="5">
        <v>500</v>
      </c>
      <c r="D488" s="5">
        <v>5</v>
      </c>
      <c r="E488" s="3">
        <v>0.25</v>
      </c>
      <c r="F488" s="7" t="e">
        <f t="shared" si="247"/>
        <v>#DIV/0!</v>
      </c>
      <c r="G488" s="101"/>
      <c r="H488" s="102"/>
      <c r="I488" s="26">
        <f t="shared" si="248"/>
        <v>0</v>
      </c>
      <c r="J488" s="35" t="e">
        <f t="shared" si="249"/>
        <v>#DIV/0!</v>
      </c>
      <c r="K488" s="147" t="e">
        <f t="shared" ref="K488" si="258">ABS(I488-I489)/AVERAGE(I488,I489)</f>
        <v>#DIV/0!</v>
      </c>
    </row>
    <row r="489" spans="1:11" x14ac:dyDescent="0.25">
      <c r="A489" s="46"/>
      <c r="B489" s="34"/>
      <c r="C489" s="5">
        <v>500</v>
      </c>
      <c r="D489" s="5">
        <v>5</v>
      </c>
      <c r="E489" s="3">
        <v>0.25</v>
      </c>
      <c r="F489" s="7" t="e">
        <f t="shared" si="247"/>
        <v>#DIV/0!</v>
      </c>
      <c r="G489" s="101"/>
      <c r="H489" s="102"/>
      <c r="I489" s="26">
        <f t="shared" si="248"/>
        <v>0</v>
      </c>
      <c r="J489" s="35" t="e">
        <f t="shared" si="249"/>
        <v>#DIV/0!</v>
      </c>
      <c r="K489" s="148"/>
    </row>
    <row r="490" spans="1:11" x14ac:dyDescent="0.25">
      <c r="A490" s="46"/>
      <c r="B490" s="34"/>
      <c r="C490" s="5">
        <v>500</v>
      </c>
      <c r="D490" s="5">
        <v>5</v>
      </c>
      <c r="E490" s="3">
        <v>0.25</v>
      </c>
      <c r="F490" s="7" t="e">
        <f t="shared" si="247"/>
        <v>#DIV/0!</v>
      </c>
      <c r="G490" s="101"/>
      <c r="H490" s="102"/>
      <c r="I490" s="26">
        <f t="shared" si="248"/>
        <v>0</v>
      </c>
      <c r="J490" s="35" t="e">
        <f t="shared" si="249"/>
        <v>#DIV/0!</v>
      </c>
      <c r="K490" s="147" t="e">
        <f t="shared" ref="K490" si="259">ABS(I490-I491)/AVERAGE(I490,I491)</f>
        <v>#DIV/0!</v>
      </c>
    </row>
    <row r="491" spans="1:11" x14ac:dyDescent="0.25">
      <c r="A491" s="46"/>
      <c r="B491" s="34"/>
      <c r="C491" s="5">
        <v>500</v>
      </c>
      <c r="D491" s="5">
        <v>5</v>
      </c>
      <c r="E491" s="3">
        <v>0.25</v>
      </c>
      <c r="F491" s="7" t="e">
        <f t="shared" si="247"/>
        <v>#DIV/0!</v>
      </c>
      <c r="G491" s="101"/>
      <c r="H491" s="102"/>
      <c r="I491" s="26">
        <f t="shared" si="248"/>
        <v>0</v>
      </c>
      <c r="J491" s="35" t="e">
        <f t="shared" si="249"/>
        <v>#DIV/0!</v>
      </c>
      <c r="K491" s="148"/>
    </row>
    <row r="492" spans="1:11" x14ac:dyDescent="0.25">
      <c r="A492" s="46"/>
      <c r="B492" s="34"/>
      <c r="C492" s="5">
        <v>500</v>
      </c>
      <c r="D492" s="5">
        <v>5</v>
      </c>
      <c r="E492" s="3">
        <v>0.25</v>
      </c>
      <c r="F492" s="7" t="e">
        <f t="shared" si="247"/>
        <v>#DIV/0!</v>
      </c>
      <c r="G492" s="101"/>
      <c r="H492" s="102"/>
      <c r="I492" s="26">
        <f t="shared" si="248"/>
        <v>0</v>
      </c>
      <c r="J492" s="35" t="e">
        <f t="shared" si="249"/>
        <v>#DIV/0!</v>
      </c>
      <c r="K492" s="147" t="e">
        <f t="shared" ref="K492" si="260">ABS(I492-I493)/AVERAGE(I492,I493)</f>
        <v>#DIV/0!</v>
      </c>
    </row>
    <row r="493" spans="1:11" x14ac:dyDescent="0.25">
      <c r="A493" s="46"/>
      <c r="B493" s="34"/>
      <c r="C493" s="5">
        <v>500</v>
      </c>
      <c r="D493" s="5">
        <v>5</v>
      </c>
      <c r="E493" s="3">
        <v>0.25</v>
      </c>
      <c r="F493" s="7" t="e">
        <f t="shared" si="247"/>
        <v>#DIV/0!</v>
      </c>
      <c r="G493" s="101"/>
      <c r="H493" s="102"/>
      <c r="I493" s="26">
        <f t="shared" si="248"/>
        <v>0</v>
      </c>
      <c r="J493" s="35" t="e">
        <f t="shared" si="249"/>
        <v>#DIV/0!</v>
      </c>
      <c r="K493" s="148"/>
    </row>
    <row r="494" spans="1:11" x14ac:dyDescent="0.25">
      <c r="A494" s="46"/>
      <c r="B494" s="34"/>
      <c r="C494" s="5">
        <v>500</v>
      </c>
      <c r="D494" s="5">
        <v>5</v>
      </c>
      <c r="E494" s="3">
        <v>0.25</v>
      </c>
      <c r="F494" s="7" t="e">
        <f t="shared" si="247"/>
        <v>#DIV/0!</v>
      </c>
      <c r="G494" s="101"/>
      <c r="H494" s="102"/>
      <c r="I494" s="26">
        <f t="shared" si="248"/>
        <v>0</v>
      </c>
      <c r="J494" s="35" t="e">
        <f t="shared" si="249"/>
        <v>#DIV/0!</v>
      </c>
      <c r="K494" s="147" t="e">
        <f t="shared" ref="K494" si="261">ABS(I494-I495)/AVERAGE(I494,I495)</f>
        <v>#DIV/0!</v>
      </c>
    </row>
    <row r="495" spans="1:11" x14ac:dyDescent="0.25">
      <c r="A495" s="46"/>
      <c r="B495" s="34"/>
      <c r="C495" s="5">
        <v>500</v>
      </c>
      <c r="D495" s="5">
        <v>5</v>
      </c>
      <c r="E495" s="3">
        <v>0.25</v>
      </c>
      <c r="F495" s="7" t="e">
        <f t="shared" si="247"/>
        <v>#DIV/0!</v>
      </c>
      <c r="G495" s="101"/>
      <c r="H495" s="102"/>
      <c r="I495" s="26">
        <f t="shared" si="248"/>
        <v>0</v>
      </c>
      <c r="J495" s="35" t="e">
        <f t="shared" si="249"/>
        <v>#DIV/0!</v>
      </c>
      <c r="K495" s="148"/>
    </row>
    <row r="496" spans="1:11" x14ac:dyDescent="0.25">
      <c r="A496" s="46"/>
      <c r="B496" s="34"/>
      <c r="C496" s="5">
        <v>500</v>
      </c>
      <c r="D496" s="5">
        <v>5</v>
      </c>
      <c r="E496" s="3">
        <v>0.25</v>
      </c>
      <c r="F496" s="7" t="e">
        <f t="shared" si="247"/>
        <v>#DIV/0!</v>
      </c>
      <c r="G496" s="101"/>
      <c r="H496" s="102"/>
      <c r="I496" s="26">
        <f t="shared" si="248"/>
        <v>0</v>
      </c>
      <c r="J496" s="35" t="e">
        <f t="shared" si="249"/>
        <v>#DIV/0!</v>
      </c>
      <c r="K496" s="147" t="e">
        <f t="shared" ref="K496" si="262">ABS(I496-I497)/AVERAGE(I496,I497)</f>
        <v>#DIV/0!</v>
      </c>
    </row>
    <row r="497" spans="1:11" x14ac:dyDescent="0.25">
      <c r="A497" s="46"/>
      <c r="B497" s="34"/>
      <c r="C497" s="5">
        <v>500</v>
      </c>
      <c r="D497" s="5">
        <v>5</v>
      </c>
      <c r="E497" s="3">
        <v>0.25</v>
      </c>
      <c r="F497" s="7" t="e">
        <f t="shared" si="247"/>
        <v>#DIV/0!</v>
      </c>
      <c r="G497" s="101"/>
      <c r="H497" s="102"/>
      <c r="I497" s="26">
        <f t="shared" si="248"/>
        <v>0</v>
      </c>
      <c r="J497" s="35" t="e">
        <f t="shared" si="249"/>
        <v>#DIV/0!</v>
      </c>
      <c r="K497" s="148"/>
    </row>
    <row r="498" spans="1:11" x14ac:dyDescent="0.25">
      <c r="A498" s="46"/>
      <c r="B498" s="34"/>
      <c r="C498" s="5">
        <v>500</v>
      </c>
      <c r="D498" s="5">
        <v>5</v>
      </c>
      <c r="E498" s="3">
        <v>0.25</v>
      </c>
      <c r="F498" s="7" t="e">
        <f t="shared" si="247"/>
        <v>#DIV/0!</v>
      </c>
      <c r="G498" s="101"/>
      <c r="H498" s="102"/>
      <c r="I498" s="26">
        <f t="shared" si="248"/>
        <v>0</v>
      </c>
      <c r="J498" s="35" t="e">
        <f t="shared" si="249"/>
        <v>#DIV/0!</v>
      </c>
      <c r="K498" s="147" t="e">
        <f t="shared" ref="K498" si="263">ABS(I498-I499)/AVERAGE(I498,I499)</f>
        <v>#DIV/0!</v>
      </c>
    </row>
    <row r="499" spans="1:11" x14ac:dyDescent="0.25">
      <c r="A499" s="46"/>
      <c r="B499" s="34"/>
      <c r="C499" s="5">
        <v>500</v>
      </c>
      <c r="D499" s="5">
        <v>5</v>
      </c>
      <c r="E499" s="3">
        <v>0.25</v>
      </c>
      <c r="F499" s="7" t="e">
        <f t="shared" si="247"/>
        <v>#DIV/0!</v>
      </c>
      <c r="G499" s="101"/>
      <c r="H499" s="102"/>
      <c r="I499" s="26">
        <f t="shared" si="248"/>
        <v>0</v>
      </c>
      <c r="J499" s="35" t="e">
        <f t="shared" si="249"/>
        <v>#DIV/0!</v>
      </c>
      <c r="K499" s="148"/>
    </row>
    <row r="500" spans="1:11" x14ac:dyDescent="0.25">
      <c r="A500" s="46"/>
      <c r="B500" s="34"/>
      <c r="C500" s="5">
        <v>500</v>
      </c>
      <c r="D500" s="5">
        <v>5</v>
      </c>
      <c r="E500" s="3">
        <v>0.25</v>
      </c>
      <c r="F500" s="7" t="e">
        <f t="shared" si="247"/>
        <v>#DIV/0!</v>
      </c>
      <c r="G500" s="101"/>
      <c r="H500" s="102"/>
      <c r="I500" s="26">
        <f t="shared" si="248"/>
        <v>0</v>
      </c>
      <c r="J500" s="35" t="e">
        <f t="shared" si="249"/>
        <v>#DIV/0!</v>
      </c>
      <c r="K500" s="147" t="e">
        <f t="shared" ref="K500" si="264">ABS(I500-I501)/AVERAGE(I500,I501)</f>
        <v>#DIV/0!</v>
      </c>
    </row>
    <row r="501" spans="1:11" x14ac:dyDescent="0.25">
      <c r="A501" s="46"/>
      <c r="B501" s="34"/>
      <c r="C501" s="5">
        <v>500</v>
      </c>
      <c r="D501" s="5">
        <v>5</v>
      </c>
      <c r="E501" s="3">
        <v>0.25</v>
      </c>
      <c r="F501" s="7" t="e">
        <f t="shared" si="247"/>
        <v>#DIV/0!</v>
      </c>
      <c r="G501" s="101"/>
      <c r="H501" s="102"/>
      <c r="I501" s="26">
        <f t="shared" si="248"/>
        <v>0</v>
      </c>
      <c r="J501" s="35" t="e">
        <f t="shared" si="249"/>
        <v>#DIV/0!</v>
      </c>
      <c r="K501" s="148"/>
    </row>
  </sheetData>
  <mergeCells count="250"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7"/>
  <sheetViews>
    <sheetView workbookViewId="0">
      <selection activeCell="K3" sqref="K3"/>
    </sheetView>
  </sheetViews>
  <sheetFormatPr defaultColWidth="9.140625" defaultRowHeight="15" x14ac:dyDescent="0.25"/>
  <cols>
    <col min="1" max="1" width="18.42578125" style="32" customWidth="1"/>
    <col min="2" max="2" width="9.140625" style="56"/>
    <col min="3" max="6" width="9.140625" style="8"/>
    <col min="7" max="7" width="11.7109375" style="100" customWidth="1"/>
    <col min="8" max="8" width="12.42578125" style="100" customWidth="1"/>
    <col min="9" max="9" width="9.140625" style="57"/>
    <col min="10" max="10" width="9.140625" style="8"/>
    <col min="11" max="11" width="13.7109375" style="15" customWidth="1"/>
    <col min="12" max="12" width="9.140625" style="8"/>
    <col min="13" max="13" width="11.7109375" style="8" customWidth="1"/>
    <col min="14" max="14" width="5.140625" style="8" customWidth="1"/>
    <col min="15" max="16384" width="9.140625" style="8"/>
  </cols>
  <sheetData>
    <row r="1" spans="1:14" x14ac:dyDescent="0.25">
      <c r="A1" s="108" t="s">
        <v>36</v>
      </c>
      <c r="B1" s="80"/>
      <c r="C1" s="11"/>
      <c r="D1" s="11"/>
      <c r="E1" s="11"/>
      <c r="F1" s="11"/>
      <c r="G1" s="93"/>
      <c r="H1" s="93"/>
      <c r="J1" s="11"/>
      <c r="K1" s="17"/>
      <c r="L1" s="11"/>
      <c r="M1" s="11"/>
      <c r="N1" s="11"/>
    </row>
    <row r="2" spans="1:14" x14ac:dyDescent="0.25">
      <c r="A2" s="154" t="s">
        <v>23</v>
      </c>
      <c r="B2" s="155"/>
      <c r="C2" s="155"/>
      <c r="D2" s="155"/>
      <c r="E2" s="155"/>
      <c r="F2" s="155"/>
      <c r="G2" s="155"/>
      <c r="H2" s="155"/>
      <c r="I2" s="155"/>
      <c r="J2" s="155"/>
      <c r="K2" s="156"/>
      <c r="L2" s="14"/>
      <c r="M2" s="14"/>
      <c r="N2" s="14"/>
    </row>
    <row r="3" spans="1:14" ht="89.25" x14ac:dyDescent="0.25">
      <c r="A3" s="76" t="s">
        <v>0</v>
      </c>
      <c r="B3" s="76" t="s">
        <v>1</v>
      </c>
      <c r="C3" s="76" t="s">
        <v>2</v>
      </c>
      <c r="D3" s="76" t="s">
        <v>3</v>
      </c>
      <c r="E3" s="76" t="s">
        <v>6</v>
      </c>
      <c r="F3" s="76" t="s">
        <v>7</v>
      </c>
      <c r="G3" s="59" t="s">
        <v>30</v>
      </c>
      <c r="H3" s="59" t="s">
        <v>31</v>
      </c>
      <c r="I3" s="59" t="s">
        <v>35</v>
      </c>
      <c r="J3" s="76" t="s">
        <v>24</v>
      </c>
      <c r="K3" s="76" t="s">
        <v>39</v>
      </c>
      <c r="L3" s="14"/>
      <c r="M3" s="14"/>
      <c r="N3" s="14"/>
    </row>
    <row r="4" spans="1:14" x14ac:dyDescent="0.25">
      <c r="A4" s="16"/>
      <c r="B4" s="34"/>
      <c r="C4" s="13">
        <v>10000</v>
      </c>
      <c r="D4" s="5">
        <v>100</v>
      </c>
      <c r="E4" s="5">
        <v>5</v>
      </c>
      <c r="F4" s="7" t="e">
        <f>E4/B4</f>
        <v>#DIV/0!</v>
      </c>
      <c r="G4" s="94"/>
      <c r="H4" s="95"/>
      <c r="I4" s="26">
        <f>(H4-G4)/1000</f>
        <v>0</v>
      </c>
      <c r="J4" s="10" t="e">
        <f>I4/F4</f>
        <v>#DIV/0!</v>
      </c>
      <c r="K4" s="147" t="e">
        <f>ABS(I4-I5)/AVERAGE(I4,I5)</f>
        <v>#DIV/0!</v>
      </c>
      <c r="L4" s="14"/>
      <c r="M4" s="14"/>
      <c r="N4" s="9"/>
    </row>
    <row r="5" spans="1:14" x14ac:dyDescent="0.25">
      <c r="A5" s="16"/>
      <c r="B5" s="34"/>
      <c r="C5" s="13">
        <v>10000</v>
      </c>
      <c r="D5" s="5">
        <v>100</v>
      </c>
      <c r="E5" s="5">
        <v>5</v>
      </c>
      <c r="F5" s="7" t="e">
        <f t="shared" ref="F5:F11" si="0">E5/B5</f>
        <v>#DIV/0!</v>
      </c>
      <c r="G5" s="94"/>
      <c r="H5" s="95"/>
      <c r="I5" s="26">
        <f t="shared" ref="I5:I68" si="1">(H5-G5)/1000</f>
        <v>0</v>
      </c>
      <c r="J5" s="10" t="e">
        <f t="shared" ref="J5:J11" si="2">I5/F5</f>
        <v>#DIV/0!</v>
      </c>
      <c r="K5" s="148"/>
      <c r="L5" s="14"/>
      <c r="M5" s="14"/>
      <c r="N5" s="9"/>
    </row>
    <row r="6" spans="1:14" x14ac:dyDescent="0.25">
      <c r="A6" s="46"/>
      <c r="B6" s="34"/>
      <c r="C6" s="13">
        <v>10000</v>
      </c>
      <c r="D6" s="5">
        <v>100</v>
      </c>
      <c r="E6" s="5">
        <v>5</v>
      </c>
      <c r="F6" s="7" t="e">
        <f t="shared" si="0"/>
        <v>#DIV/0!</v>
      </c>
      <c r="G6" s="94"/>
      <c r="H6" s="95"/>
      <c r="I6" s="26">
        <f t="shared" si="1"/>
        <v>0</v>
      </c>
      <c r="J6" s="10" t="e">
        <f t="shared" si="2"/>
        <v>#DIV/0!</v>
      </c>
      <c r="K6" s="147" t="e">
        <f>ABS(I6-I7)/AVERAGE(I6,I7)</f>
        <v>#DIV/0!</v>
      </c>
      <c r="L6" s="14"/>
      <c r="M6" s="14"/>
      <c r="N6" s="9"/>
    </row>
    <row r="7" spans="1:14" x14ac:dyDescent="0.25">
      <c r="A7" s="46"/>
      <c r="B7" s="34"/>
      <c r="C7" s="13">
        <v>10000</v>
      </c>
      <c r="D7" s="5">
        <v>100</v>
      </c>
      <c r="E7" s="5">
        <v>5</v>
      </c>
      <c r="F7" s="7" t="e">
        <f t="shared" si="0"/>
        <v>#DIV/0!</v>
      </c>
      <c r="G7" s="94"/>
      <c r="H7" s="95"/>
      <c r="I7" s="26">
        <f t="shared" si="1"/>
        <v>0</v>
      </c>
      <c r="J7" s="10" t="e">
        <f t="shared" si="2"/>
        <v>#DIV/0!</v>
      </c>
      <c r="K7" s="148"/>
      <c r="L7" s="14"/>
      <c r="M7" s="14"/>
      <c r="N7" s="9"/>
    </row>
    <row r="8" spans="1:14" x14ac:dyDescent="0.25">
      <c r="A8" s="46"/>
      <c r="B8" s="34"/>
      <c r="C8" s="13">
        <v>10000</v>
      </c>
      <c r="D8" s="5">
        <v>100</v>
      </c>
      <c r="E8" s="5">
        <v>5</v>
      </c>
      <c r="F8" s="7" t="e">
        <f t="shared" si="0"/>
        <v>#DIV/0!</v>
      </c>
      <c r="G8" s="94"/>
      <c r="H8" s="95"/>
      <c r="I8" s="26">
        <f t="shared" si="1"/>
        <v>0</v>
      </c>
      <c r="J8" s="10" t="e">
        <f t="shared" si="2"/>
        <v>#DIV/0!</v>
      </c>
      <c r="K8" s="152" t="e">
        <f>ABS(I8-I9)/AVERAGE(I8,I9)</f>
        <v>#DIV/0!</v>
      </c>
      <c r="L8" s="14"/>
      <c r="M8" s="14"/>
      <c r="N8" s="9"/>
    </row>
    <row r="9" spans="1:14" x14ac:dyDescent="0.25">
      <c r="A9" s="46"/>
      <c r="B9" s="34"/>
      <c r="C9" s="13">
        <v>10000</v>
      </c>
      <c r="D9" s="5">
        <v>100</v>
      </c>
      <c r="E9" s="5">
        <v>5</v>
      </c>
      <c r="F9" s="7" t="e">
        <f t="shared" si="0"/>
        <v>#DIV/0!</v>
      </c>
      <c r="G9" s="94"/>
      <c r="H9" s="95"/>
      <c r="I9" s="26">
        <f t="shared" si="1"/>
        <v>0</v>
      </c>
      <c r="J9" s="10" t="e">
        <f t="shared" si="2"/>
        <v>#DIV/0!</v>
      </c>
      <c r="K9" s="153"/>
      <c r="L9" s="14"/>
      <c r="M9" s="14"/>
      <c r="N9" s="9"/>
    </row>
    <row r="10" spans="1:14" x14ac:dyDescent="0.25">
      <c r="A10" s="46"/>
      <c r="B10" s="34"/>
      <c r="C10" s="13">
        <v>10000</v>
      </c>
      <c r="D10" s="5">
        <v>100</v>
      </c>
      <c r="E10" s="5">
        <v>5</v>
      </c>
      <c r="F10" s="7" t="e">
        <f t="shared" si="0"/>
        <v>#DIV/0!</v>
      </c>
      <c r="G10" s="94"/>
      <c r="H10" s="95"/>
      <c r="I10" s="26">
        <f t="shared" si="1"/>
        <v>0</v>
      </c>
      <c r="J10" s="10" t="e">
        <f t="shared" si="2"/>
        <v>#DIV/0!</v>
      </c>
      <c r="K10" s="152" t="e">
        <f>ABS(I10-I11)/AVERAGE(I10,I11)</f>
        <v>#DIV/0!</v>
      </c>
      <c r="L10" s="14"/>
      <c r="M10" s="14"/>
      <c r="N10" s="9"/>
    </row>
    <row r="11" spans="1:14" x14ac:dyDescent="0.25">
      <c r="A11" s="46"/>
      <c r="B11" s="34"/>
      <c r="C11" s="13">
        <v>10000</v>
      </c>
      <c r="D11" s="5">
        <v>100</v>
      </c>
      <c r="E11" s="5">
        <v>5</v>
      </c>
      <c r="F11" s="7" t="e">
        <f t="shared" si="0"/>
        <v>#DIV/0!</v>
      </c>
      <c r="G11" s="94"/>
      <c r="H11" s="95"/>
      <c r="I11" s="26">
        <f t="shared" si="1"/>
        <v>0</v>
      </c>
      <c r="J11" s="10" t="e">
        <f t="shared" si="2"/>
        <v>#DIV/0!</v>
      </c>
      <c r="K11" s="153"/>
      <c r="L11" s="14"/>
      <c r="M11" s="14"/>
      <c r="N11" s="9"/>
    </row>
    <row r="12" spans="1:14" x14ac:dyDescent="0.25">
      <c r="A12" s="46"/>
      <c r="B12" s="34"/>
      <c r="C12" s="13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94"/>
      <c r="H12" s="95"/>
      <c r="I12" s="26">
        <f t="shared" si="1"/>
        <v>0</v>
      </c>
      <c r="J12" s="10" t="e">
        <f t="shared" ref="J12:J23" si="4">I12/F12</f>
        <v>#DIV/0!</v>
      </c>
      <c r="K12" s="152" t="e">
        <f>ABS(I12-I13)/AVERAGE(I12,I13)</f>
        <v>#DIV/0!</v>
      </c>
      <c r="L12" s="14"/>
      <c r="M12" s="14"/>
      <c r="N12" s="9"/>
    </row>
    <row r="13" spans="1:14" x14ac:dyDescent="0.25">
      <c r="A13" s="46"/>
      <c r="B13" s="34"/>
      <c r="C13" s="13">
        <v>10000</v>
      </c>
      <c r="D13" s="5">
        <v>100</v>
      </c>
      <c r="E13" s="5">
        <v>5</v>
      </c>
      <c r="F13" s="7" t="e">
        <f t="shared" si="3"/>
        <v>#DIV/0!</v>
      </c>
      <c r="G13" s="94"/>
      <c r="H13" s="95"/>
      <c r="I13" s="26">
        <f t="shared" si="1"/>
        <v>0</v>
      </c>
      <c r="J13" s="10" t="e">
        <f t="shared" si="4"/>
        <v>#DIV/0!</v>
      </c>
      <c r="K13" s="153"/>
      <c r="L13" s="14"/>
      <c r="M13" s="14"/>
      <c r="N13" s="9"/>
    </row>
    <row r="14" spans="1:14" x14ac:dyDescent="0.25">
      <c r="A14" s="46"/>
      <c r="B14" s="34"/>
      <c r="C14" s="13">
        <v>10000</v>
      </c>
      <c r="D14" s="5">
        <v>100</v>
      </c>
      <c r="E14" s="5">
        <v>5</v>
      </c>
      <c r="F14" s="7" t="e">
        <f t="shared" si="3"/>
        <v>#DIV/0!</v>
      </c>
      <c r="G14" s="94"/>
      <c r="H14" s="95"/>
      <c r="I14" s="26">
        <f t="shared" si="1"/>
        <v>0</v>
      </c>
      <c r="J14" s="10" t="e">
        <f t="shared" si="4"/>
        <v>#DIV/0!</v>
      </c>
      <c r="K14" s="147" t="e">
        <f>ABS(I14-I15)/AVERAGE(I14,I15)</f>
        <v>#DIV/0!</v>
      </c>
      <c r="L14" s="14"/>
      <c r="M14" s="14"/>
      <c r="N14" s="9"/>
    </row>
    <row r="15" spans="1:14" x14ac:dyDescent="0.25">
      <c r="A15" s="46"/>
      <c r="B15" s="34"/>
      <c r="C15" s="13">
        <v>10000</v>
      </c>
      <c r="D15" s="5">
        <v>100</v>
      </c>
      <c r="E15" s="5">
        <v>5</v>
      </c>
      <c r="F15" s="7" t="e">
        <f t="shared" si="3"/>
        <v>#DIV/0!</v>
      </c>
      <c r="G15" s="94"/>
      <c r="H15" s="95"/>
      <c r="I15" s="26">
        <f t="shared" si="1"/>
        <v>0</v>
      </c>
      <c r="J15" s="10" t="e">
        <f t="shared" si="4"/>
        <v>#DIV/0!</v>
      </c>
      <c r="K15" s="148"/>
      <c r="L15" s="14"/>
      <c r="M15" s="14"/>
      <c r="N15" s="9"/>
    </row>
    <row r="16" spans="1:14" x14ac:dyDescent="0.25">
      <c r="A16" s="46"/>
      <c r="B16" s="34"/>
      <c r="C16" s="13">
        <v>10000</v>
      </c>
      <c r="D16" s="5">
        <v>100</v>
      </c>
      <c r="E16" s="5">
        <v>5</v>
      </c>
      <c r="F16" s="7" t="e">
        <f t="shared" si="3"/>
        <v>#DIV/0!</v>
      </c>
      <c r="G16" s="94"/>
      <c r="H16" s="95"/>
      <c r="I16" s="26">
        <f t="shared" si="1"/>
        <v>0</v>
      </c>
      <c r="J16" s="10" t="e">
        <f t="shared" si="4"/>
        <v>#DIV/0!</v>
      </c>
      <c r="K16" s="147" t="e">
        <f>ABS(I16-I17)/AVERAGE(I16,I17)</f>
        <v>#DIV/0!</v>
      </c>
      <c r="L16" s="19" t="s">
        <v>13</v>
      </c>
      <c r="M16" s="29" t="e">
        <f>AVERAGE(J4:J23)</f>
        <v>#DIV/0!</v>
      </c>
      <c r="N16" s="43"/>
    </row>
    <row r="17" spans="1:14" x14ac:dyDescent="0.25">
      <c r="A17" s="46"/>
      <c r="B17" s="34"/>
      <c r="C17" s="13">
        <v>10000</v>
      </c>
      <c r="D17" s="5">
        <v>100</v>
      </c>
      <c r="E17" s="5">
        <v>5</v>
      </c>
      <c r="F17" s="7" t="e">
        <f t="shared" si="3"/>
        <v>#DIV/0!</v>
      </c>
      <c r="G17" s="94"/>
      <c r="H17" s="95"/>
      <c r="I17" s="26">
        <f t="shared" si="1"/>
        <v>0</v>
      </c>
      <c r="J17" s="10" t="e">
        <f t="shared" si="4"/>
        <v>#DIV/0!</v>
      </c>
      <c r="K17" s="148"/>
      <c r="L17" s="20" t="s">
        <v>14</v>
      </c>
      <c r="M17" s="30" t="e">
        <f>STDEV(J4:J23)</f>
        <v>#DIV/0!</v>
      </c>
      <c r="N17" s="43"/>
    </row>
    <row r="18" spans="1:14" x14ac:dyDescent="0.25">
      <c r="A18" s="46"/>
      <c r="B18" s="34"/>
      <c r="C18" s="13">
        <v>10000</v>
      </c>
      <c r="D18" s="5">
        <v>100</v>
      </c>
      <c r="E18" s="5">
        <v>5</v>
      </c>
      <c r="F18" s="7" t="e">
        <f t="shared" si="3"/>
        <v>#DIV/0!</v>
      </c>
      <c r="G18" s="94"/>
      <c r="H18" s="95"/>
      <c r="I18" s="26">
        <f t="shared" si="1"/>
        <v>0</v>
      </c>
      <c r="J18" s="10" t="e">
        <f t="shared" si="4"/>
        <v>#DIV/0!</v>
      </c>
      <c r="K18" s="147" t="e">
        <f>ABS(I18-I19)/AVERAGE(I18,I19)</f>
        <v>#DIV/0!</v>
      </c>
      <c r="L18" s="20" t="s">
        <v>15</v>
      </c>
      <c r="M18" s="30" t="e">
        <f>M17*2</f>
        <v>#DIV/0!</v>
      </c>
      <c r="N18" s="43"/>
    </row>
    <row r="19" spans="1:14" x14ac:dyDescent="0.25">
      <c r="A19" s="46"/>
      <c r="B19" s="34"/>
      <c r="C19" s="13">
        <v>10000</v>
      </c>
      <c r="D19" s="5">
        <v>100</v>
      </c>
      <c r="E19" s="5">
        <v>5</v>
      </c>
      <c r="F19" s="7" t="e">
        <f t="shared" si="3"/>
        <v>#DIV/0!</v>
      </c>
      <c r="G19" s="94"/>
      <c r="H19" s="95"/>
      <c r="I19" s="26">
        <f t="shared" si="1"/>
        <v>0</v>
      </c>
      <c r="J19" s="10" t="e">
        <f t="shared" si="4"/>
        <v>#DIV/0!</v>
      </c>
      <c r="K19" s="148"/>
      <c r="L19" s="20" t="s">
        <v>16</v>
      </c>
      <c r="M19" s="30" t="e">
        <f>M17*3</f>
        <v>#DIV/0!</v>
      </c>
      <c r="N19" s="43"/>
    </row>
    <row r="20" spans="1:14" x14ac:dyDescent="0.25">
      <c r="A20" s="46"/>
      <c r="B20" s="34"/>
      <c r="C20" s="13">
        <v>10000</v>
      </c>
      <c r="D20" s="5">
        <v>100</v>
      </c>
      <c r="E20" s="5">
        <v>5</v>
      </c>
      <c r="F20" s="7" t="e">
        <f t="shared" si="3"/>
        <v>#DIV/0!</v>
      </c>
      <c r="G20" s="94"/>
      <c r="H20" s="95"/>
      <c r="I20" s="26">
        <f t="shared" si="1"/>
        <v>0</v>
      </c>
      <c r="J20" s="10" t="e">
        <f t="shared" si="4"/>
        <v>#DIV/0!</v>
      </c>
      <c r="K20" s="147" t="e">
        <f>ABS(I20-I21)/AVERAGE(I20,I21)</f>
        <v>#DIV/0!</v>
      </c>
      <c r="L20" s="21" t="s">
        <v>17</v>
      </c>
      <c r="M20" s="31" t="e">
        <f>M16+M19</f>
        <v>#DIV/0!</v>
      </c>
      <c r="N20" s="1"/>
    </row>
    <row r="21" spans="1:14" x14ac:dyDescent="0.25">
      <c r="A21" s="46"/>
      <c r="B21" s="34"/>
      <c r="C21" s="13">
        <v>10000</v>
      </c>
      <c r="D21" s="5">
        <v>100</v>
      </c>
      <c r="E21" s="5">
        <v>5</v>
      </c>
      <c r="F21" s="7" t="e">
        <f t="shared" si="3"/>
        <v>#DIV/0!</v>
      </c>
      <c r="G21" s="94"/>
      <c r="H21" s="95"/>
      <c r="I21" s="26">
        <f t="shared" si="1"/>
        <v>0</v>
      </c>
      <c r="J21" s="10" t="e">
        <f t="shared" si="4"/>
        <v>#DIV/0!</v>
      </c>
      <c r="K21" s="148"/>
      <c r="L21" s="18" t="s">
        <v>18</v>
      </c>
      <c r="M21" s="22" t="e">
        <f>M16+M18</f>
        <v>#DIV/0!</v>
      </c>
      <c r="N21" s="1"/>
    </row>
    <row r="22" spans="1:14" x14ac:dyDescent="0.25">
      <c r="A22" s="46"/>
      <c r="B22" s="34"/>
      <c r="C22" s="13">
        <v>10000</v>
      </c>
      <c r="D22" s="5">
        <v>100</v>
      </c>
      <c r="E22" s="5">
        <v>5</v>
      </c>
      <c r="F22" s="7" t="e">
        <f t="shared" si="3"/>
        <v>#DIV/0!</v>
      </c>
      <c r="G22" s="94"/>
      <c r="H22" s="95"/>
      <c r="I22" s="26">
        <f t="shared" si="1"/>
        <v>0</v>
      </c>
      <c r="J22" s="10" t="e">
        <f t="shared" si="4"/>
        <v>#DIV/0!</v>
      </c>
      <c r="K22" s="147" t="e">
        <f>ABS(I22-I23)/AVERAGE(I22,I23)</f>
        <v>#DIV/0!</v>
      </c>
      <c r="L22" s="18" t="s">
        <v>19</v>
      </c>
      <c r="M22" s="22" t="e">
        <f>M16-M18</f>
        <v>#DIV/0!</v>
      </c>
      <c r="N22" s="1"/>
    </row>
    <row r="23" spans="1:14" x14ac:dyDescent="0.25">
      <c r="A23" s="47"/>
      <c r="B23" s="48"/>
      <c r="C23" s="49">
        <v>10000</v>
      </c>
      <c r="D23" s="50">
        <v>100</v>
      </c>
      <c r="E23" s="50">
        <v>5</v>
      </c>
      <c r="F23" s="51" t="e">
        <f t="shared" si="3"/>
        <v>#DIV/0!</v>
      </c>
      <c r="G23" s="96"/>
      <c r="H23" s="97"/>
      <c r="I23" s="26">
        <f t="shared" si="1"/>
        <v>0</v>
      </c>
      <c r="J23" s="52" t="e">
        <f t="shared" si="4"/>
        <v>#DIV/0!</v>
      </c>
      <c r="K23" s="157"/>
      <c r="L23" s="53" t="s">
        <v>20</v>
      </c>
      <c r="M23" s="54" t="e">
        <f>M16-M19</f>
        <v>#DIV/0!</v>
      </c>
      <c r="N23" s="1"/>
    </row>
    <row r="24" spans="1:14" x14ac:dyDescent="0.25">
      <c r="A24" s="46"/>
      <c r="B24" s="34"/>
      <c r="C24" s="13">
        <v>10000</v>
      </c>
      <c r="D24" s="5">
        <v>100</v>
      </c>
      <c r="E24" s="5">
        <v>5</v>
      </c>
      <c r="F24" s="7" t="e">
        <f t="shared" ref="F24:F25" si="5">E24/B24</f>
        <v>#DIV/0!</v>
      </c>
      <c r="G24" s="94"/>
      <c r="H24" s="95"/>
      <c r="I24" s="26">
        <f t="shared" si="1"/>
        <v>0</v>
      </c>
      <c r="J24" s="10" t="e">
        <f t="shared" ref="J24:J25" si="6">I24/F24</f>
        <v>#DIV/0!</v>
      </c>
      <c r="K24" s="147" t="e">
        <f>ABS(I24-I25)/AVERAGE(I24,I25)</f>
        <v>#DIV/0!</v>
      </c>
      <c r="L24" s="23"/>
      <c r="M24" s="23"/>
      <c r="N24" s="23"/>
    </row>
    <row r="25" spans="1:14" x14ac:dyDescent="0.25">
      <c r="A25" s="46"/>
      <c r="B25" s="34"/>
      <c r="C25" s="49">
        <v>10000</v>
      </c>
      <c r="D25" s="50">
        <v>100</v>
      </c>
      <c r="E25" s="50">
        <v>5</v>
      </c>
      <c r="F25" s="51" t="e">
        <f t="shared" si="5"/>
        <v>#DIV/0!</v>
      </c>
      <c r="G25" s="96"/>
      <c r="H25" s="97"/>
      <c r="I25" s="26">
        <f t="shared" si="1"/>
        <v>0</v>
      </c>
      <c r="J25" s="52" t="e">
        <f t="shared" si="6"/>
        <v>#DIV/0!</v>
      </c>
      <c r="K25" s="157"/>
      <c r="L25" s="9"/>
      <c r="M25" s="9"/>
      <c r="N25" s="23"/>
    </row>
    <row r="26" spans="1:14" x14ac:dyDescent="0.25">
      <c r="A26" s="46"/>
      <c r="B26" s="34"/>
      <c r="C26" s="13">
        <v>10000</v>
      </c>
      <c r="D26" s="5">
        <v>100</v>
      </c>
      <c r="E26" s="5">
        <v>5</v>
      </c>
      <c r="F26" s="7" t="e">
        <f t="shared" ref="F26:F41" si="7">E26/B26</f>
        <v>#DIV/0!</v>
      </c>
      <c r="G26" s="94"/>
      <c r="H26" s="95"/>
      <c r="I26" s="26">
        <f>(H26-G26)/1000</f>
        <v>0</v>
      </c>
      <c r="J26" s="10" t="e">
        <f t="shared" ref="J26:J41" si="8">I26/F26</f>
        <v>#DIV/0!</v>
      </c>
      <c r="K26" s="147" t="e">
        <f t="shared" ref="K26" si="9">ABS(I26-I27)/AVERAGE(I26,I27)</f>
        <v>#DIV/0!</v>
      </c>
      <c r="L26" s="9"/>
      <c r="M26" s="9"/>
      <c r="N26" s="23"/>
    </row>
    <row r="27" spans="1:14" x14ac:dyDescent="0.25">
      <c r="A27" s="47"/>
      <c r="B27" s="48"/>
      <c r="C27" s="49">
        <v>10000</v>
      </c>
      <c r="D27" s="50">
        <v>100</v>
      </c>
      <c r="E27" s="50">
        <v>5</v>
      </c>
      <c r="F27" s="51" t="e">
        <f t="shared" si="7"/>
        <v>#DIV/0!</v>
      </c>
      <c r="G27" s="96"/>
      <c r="H27" s="97"/>
      <c r="I27" s="26">
        <f t="shared" si="1"/>
        <v>0</v>
      </c>
      <c r="J27" s="52" t="e">
        <f t="shared" si="8"/>
        <v>#DIV/0!</v>
      </c>
      <c r="K27" s="157"/>
      <c r="L27" s="9"/>
      <c r="M27" s="9"/>
      <c r="N27" s="9"/>
    </row>
    <row r="28" spans="1:14" x14ac:dyDescent="0.25">
      <c r="A28" s="46"/>
      <c r="B28" s="34"/>
      <c r="C28" s="13">
        <v>10000</v>
      </c>
      <c r="D28" s="5">
        <v>100</v>
      </c>
      <c r="E28" s="5">
        <v>5</v>
      </c>
      <c r="F28" s="7" t="e">
        <f t="shared" si="7"/>
        <v>#DIV/0!</v>
      </c>
      <c r="G28" s="94"/>
      <c r="H28" s="95"/>
      <c r="I28" s="26">
        <f t="shared" si="1"/>
        <v>0</v>
      </c>
      <c r="J28" s="10" t="e">
        <f t="shared" si="8"/>
        <v>#DIV/0!</v>
      </c>
      <c r="K28" s="147" t="e">
        <f t="shared" ref="K28" si="10">ABS(I28-I29)/AVERAGE(I28,I29)</f>
        <v>#DIV/0!</v>
      </c>
      <c r="L28" s="9"/>
      <c r="M28" s="9"/>
      <c r="N28" s="9"/>
    </row>
    <row r="29" spans="1:14" x14ac:dyDescent="0.25">
      <c r="A29" s="47"/>
      <c r="B29" s="48"/>
      <c r="C29" s="49">
        <v>10000</v>
      </c>
      <c r="D29" s="50">
        <v>100</v>
      </c>
      <c r="E29" s="50">
        <v>5</v>
      </c>
      <c r="F29" s="51" t="e">
        <f t="shared" si="7"/>
        <v>#DIV/0!</v>
      </c>
      <c r="G29" s="96"/>
      <c r="H29" s="97"/>
      <c r="I29" s="26">
        <f t="shared" si="1"/>
        <v>0</v>
      </c>
      <c r="J29" s="52" t="e">
        <f t="shared" si="8"/>
        <v>#DIV/0!</v>
      </c>
      <c r="K29" s="157"/>
      <c r="L29" s="9"/>
      <c r="M29" s="9"/>
      <c r="N29" s="9"/>
    </row>
    <row r="30" spans="1:14" x14ac:dyDescent="0.25">
      <c r="A30" s="46"/>
      <c r="B30" s="34"/>
      <c r="C30" s="13">
        <v>10000</v>
      </c>
      <c r="D30" s="5">
        <v>100</v>
      </c>
      <c r="E30" s="5">
        <v>5</v>
      </c>
      <c r="F30" s="7" t="e">
        <f t="shared" si="7"/>
        <v>#DIV/0!</v>
      </c>
      <c r="G30" s="94"/>
      <c r="H30" s="95"/>
      <c r="I30" s="26">
        <f t="shared" si="1"/>
        <v>0</v>
      </c>
      <c r="J30" s="10" t="e">
        <f t="shared" si="8"/>
        <v>#DIV/0!</v>
      </c>
      <c r="K30" s="147" t="e">
        <f t="shared" ref="K30" si="11">ABS(I30-I31)/AVERAGE(I30,I31)</f>
        <v>#DIV/0!</v>
      </c>
      <c r="L30" s="9"/>
      <c r="M30" s="9"/>
      <c r="N30" s="9"/>
    </row>
    <row r="31" spans="1:14" x14ac:dyDescent="0.25">
      <c r="A31" s="47"/>
      <c r="B31" s="48"/>
      <c r="C31" s="49">
        <v>10000</v>
      </c>
      <c r="D31" s="50">
        <v>100</v>
      </c>
      <c r="E31" s="50">
        <v>5</v>
      </c>
      <c r="F31" s="51" t="e">
        <f t="shared" si="7"/>
        <v>#DIV/0!</v>
      </c>
      <c r="G31" s="96"/>
      <c r="H31" s="97"/>
      <c r="I31" s="26">
        <f t="shared" si="1"/>
        <v>0</v>
      </c>
      <c r="J31" s="52" t="e">
        <f t="shared" si="8"/>
        <v>#DIV/0!</v>
      </c>
      <c r="K31" s="157"/>
      <c r="L31" s="9"/>
      <c r="M31" s="9"/>
      <c r="N31" s="9"/>
    </row>
    <row r="32" spans="1:14" x14ac:dyDescent="0.25">
      <c r="A32" s="46"/>
      <c r="B32" s="34"/>
      <c r="C32" s="13">
        <v>10000</v>
      </c>
      <c r="D32" s="5">
        <v>100</v>
      </c>
      <c r="E32" s="5">
        <v>5</v>
      </c>
      <c r="F32" s="7" t="e">
        <f t="shared" si="7"/>
        <v>#DIV/0!</v>
      </c>
      <c r="G32" s="94"/>
      <c r="H32" s="95"/>
      <c r="I32" s="26">
        <f t="shared" si="1"/>
        <v>0</v>
      </c>
      <c r="J32" s="10" t="e">
        <f t="shared" si="8"/>
        <v>#DIV/0!</v>
      </c>
      <c r="K32" s="147" t="e">
        <f t="shared" ref="K32" si="12">ABS(I32-I33)/AVERAGE(I32,I33)</f>
        <v>#DIV/0!</v>
      </c>
      <c r="L32" s="9"/>
      <c r="M32" s="9"/>
      <c r="N32" s="9"/>
    </row>
    <row r="33" spans="1:14" x14ac:dyDescent="0.25">
      <c r="A33" s="47"/>
      <c r="B33" s="48"/>
      <c r="C33" s="49">
        <v>10000</v>
      </c>
      <c r="D33" s="50">
        <v>100</v>
      </c>
      <c r="E33" s="50">
        <v>5</v>
      </c>
      <c r="F33" s="51" t="e">
        <f t="shared" si="7"/>
        <v>#DIV/0!</v>
      </c>
      <c r="G33" s="96"/>
      <c r="H33" s="97"/>
      <c r="I33" s="26">
        <f t="shared" si="1"/>
        <v>0</v>
      </c>
      <c r="J33" s="52" t="e">
        <f t="shared" si="8"/>
        <v>#DIV/0!</v>
      </c>
      <c r="K33" s="157"/>
      <c r="L33" s="9"/>
      <c r="M33" s="9"/>
      <c r="N33" s="9"/>
    </row>
    <row r="34" spans="1:14" x14ac:dyDescent="0.25">
      <c r="A34" s="46"/>
      <c r="B34" s="34"/>
      <c r="C34" s="13">
        <v>10000</v>
      </c>
      <c r="D34" s="5">
        <v>100</v>
      </c>
      <c r="E34" s="5">
        <v>5</v>
      </c>
      <c r="F34" s="7" t="e">
        <f t="shared" si="7"/>
        <v>#DIV/0!</v>
      </c>
      <c r="G34" s="94"/>
      <c r="H34" s="95"/>
      <c r="I34" s="26">
        <f t="shared" si="1"/>
        <v>0</v>
      </c>
      <c r="J34" s="10" t="e">
        <f t="shared" si="8"/>
        <v>#DIV/0!</v>
      </c>
      <c r="K34" s="147" t="e">
        <f t="shared" ref="K34" si="13">ABS(I34-I35)/AVERAGE(I34,I35)</f>
        <v>#DIV/0!</v>
      </c>
      <c r="L34" s="9"/>
      <c r="M34" s="9"/>
      <c r="N34" s="9"/>
    </row>
    <row r="35" spans="1:14" x14ac:dyDescent="0.25">
      <c r="A35" s="47"/>
      <c r="B35" s="48"/>
      <c r="C35" s="49">
        <v>10000</v>
      </c>
      <c r="D35" s="50">
        <v>100</v>
      </c>
      <c r="E35" s="50">
        <v>5</v>
      </c>
      <c r="F35" s="51" t="e">
        <f t="shared" si="7"/>
        <v>#DIV/0!</v>
      </c>
      <c r="G35" s="96"/>
      <c r="H35" s="97"/>
      <c r="I35" s="26">
        <f t="shared" si="1"/>
        <v>0</v>
      </c>
      <c r="J35" s="52" t="e">
        <f t="shared" si="8"/>
        <v>#DIV/0!</v>
      </c>
      <c r="K35" s="157"/>
      <c r="L35" s="9"/>
      <c r="M35" s="9"/>
      <c r="N35" s="9"/>
    </row>
    <row r="36" spans="1:14" x14ac:dyDescent="0.25">
      <c r="A36" s="46"/>
      <c r="B36" s="34"/>
      <c r="C36" s="13">
        <v>10000</v>
      </c>
      <c r="D36" s="5">
        <v>100</v>
      </c>
      <c r="E36" s="5">
        <v>5</v>
      </c>
      <c r="F36" s="7" t="e">
        <f t="shared" si="7"/>
        <v>#DIV/0!</v>
      </c>
      <c r="G36" s="94"/>
      <c r="H36" s="95"/>
      <c r="I36" s="26">
        <f t="shared" si="1"/>
        <v>0</v>
      </c>
      <c r="J36" s="10" t="e">
        <f t="shared" si="8"/>
        <v>#DIV/0!</v>
      </c>
      <c r="K36" s="147" t="e">
        <f t="shared" ref="K36" si="14">ABS(I36-I37)/AVERAGE(I36,I37)</f>
        <v>#DIV/0!</v>
      </c>
      <c r="L36" s="9"/>
      <c r="M36" s="9"/>
      <c r="N36" s="9"/>
    </row>
    <row r="37" spans="1:14" x14ac:dyDescent="0.25">
      <c r="A37" s="47"/>
      <c r="B37" s="48"/>
      <c r="C37" s="49">
        <v>10000</v>
      </c>
      <c r="D37" s="50">
        <v>100</v>
      </c>
      <c r="E37" s="50">
        <v>5</v>
      </c>
      <c r="F37" s="51" t="e">
        <f t="shared" si="7"/>
        <v>#DIV/0!</v>
      </c>
      <c r="G37" s="96"/>
      <c r="H37" s="97"/>
      <c r="I37" s="26">
        <f t="shared" si="1"/>
        <v>0</v>
      </c>
      <c r="J37" s="52" t="e">
        <f t="shared" si="8"/>
        <v>#DIV/0!</v>
      </c>
      <c r="K37" s="157"/>
      <c r="L37" s="9"/>
      <c r="M37" s="9"/>
      <c r="N37" s="9"/>
    </row>
    <row r="38" spans="1:14" x14ac:dyDescent="0.25">
      <c r="A38" s="46"/>
      <c r="B38" s="34"/>
      <c r="C38" s="13">
        <v>10000</v>
      </c>
      <c r="D38" s="5">
        <v>100</v>
      </c>
      <c r="E38" s="5">
        <v>5</v>
      </c>
      <c r="F38" s="7" t="e">
        <f t="shared" si="7"/>
        <v>#DIV/0!</v>
      </c>
      <c r="G38" s="94"/>
      <c r="H38" s="95"/>
      <c r="I38" s="26">
        <f t="shared" si="1"/>
        <v>0</v>
      </c>
      <c r="J38" s="10" t="e">
        <f t="shared" si="8"/>
        <v>#DIV/0!</v>
      </c>
      <c r="K38" s="147" t="e">
        <f t="shared" ref="K38" si="15">ABS(I38-I39)/AVERAGE(I38,I39)</f>
        <v>#DIV/0!</v>
      </c>
      <c r="L38" s="9"/>
      <c r="M38" s="9"/>
      <c r="N38" s="9"/>
    </row>
    <row r="39" spans="1:14" x14ac:dyDescent="0.25">
      <c r="A39" s="47"/>
      <c r="B39" s="48"/>
      <c r="C39" s="49">
        <v>10000</v>
      </c>
      <c r="D39" s="50">
        <v>100</v>
      </c>
      <c r="E39" s="50">
        <v>5</v>
      </c>
      <c r="F39" s="51" t="e">
        <f t="shared" si="7"/>
        <v>#DIV/0!</v>
      </c>
      <c r="G39" s="96"/>
      <c r="H39" s="97"/>
      <c r="I39" s="26">
        <f t="shared" si="1"/>
        <v>0</v>
      </c>
      <c r="J39" s="52" t="e">
        <f t="shared" si="8"/>
        <v>#DIV/0!</v>
      </c>
      <c r="K39" s="157"/>
      <c r="L39" s="9"/>
      <c r="M39" s="9"/>
      <c r="N39" s="9"/>
    </row>
    <row r="40" spans="1:14" x14ac:dyDescent="0.25">
      <c r="A40" s="46"/>
      <c r="B40" s="34"/>
      <c r="C40" s="13">
        <v>10000</v>
      </c>
      <c r="D40" s="5">
        <v>100</v>
      </c>
      <c r="E40" s="5">
        <v>5</v>
      </c>
      <c r="F40" s="7" t="e">
        <f t="shared" si="7"/>
        <v>#DIV/0!</v>
      </c>
      <c r="G40" s="94"/>
      <c r="H40" s="95"/>
      <c r="I40" s="26">
        <f t="shared" si="1"/>
        <v>0</v>
      </c>
      <c r="J40" s="10" t="e">
        <f t="shared" si="8"/>
        <v>#DIV/0!</v>
      </c>
      <c r="K40" s="147" t="e">
        <f t="shared" ref="K40" si="16">ABS(I40-I41)/AVERAGE(I40,I41)</f>
        <v>#DIV/0!</v>
      </c>
      <c r="L40" s="9"/>
      <c r="M40" s="9"/>
      <c r="N40" s="9"/>
    </row>
    <row r="41" spans="1:14" x14ac:dyDescent="0.25">
      <c r="A41" s="46"/>
      <c r="B41" s="34"/>
      <c r="C41" s="49">
        <v>10000</v>
      </c>
      <c r="D41" s="50">
        <v>100</v>
      </c>
      <c r="E41" s="50">
        <v>5</v>
      </c>
      <c r="F41" s="51" t="e">
        <f t="shared" si="7"/>
        <v>#DIV/0!</v>
      </c>
      <c r="G41" s="96"/>
      <c r="H41" s="97"/>
      <c r="I41" s="26">
        <f t="shared" si="1"/>
        <v>0</v>
      </c>
      <c r="J41" s="52" t="e">
        <f t="shared" si="8"/>
        <v>#DIV/0!</v>
      </c>
      <c r="K41" s="157"/>
      <c r="L41" s="9"/>
      <c r="M41" s="9"/>
      <c r="N41" s="9"/>
    </row>
    <row r="42" spans="1:14" x14ac:dyDescent="0.25">
      <c r="A42" s="46"/>
      <c r="B42" s="34"/>
      <c r="C42" s="13">
        <v>10000</v>
      </c>
      <c r="D42" s="5">
        <v>100</v>
      </c>
      <c r="E42" s="5">
        <v>5</v>
      </c>
      <c r="F42" s="7" t="e">
        <f t="shared" ref="F42:F87" si="17">E42/B42</f>
        <v>#DIV/0!</v>
      </c>
      <c r="G42" s="94"/>
      <c r="H42" s="95"/>
      <c r="I42" s="26">
        <f t="shared" si="1"/>
        <v>0</v>
      </c>
      <c r="J42" s="10" t="e">
        <f t="shared" ref="J42:J87" si="18">I42/F42</f>
        <v>#DIV/0!</v>
      </c>
      <c r="K42" s="147" t="e">
        <f t="shared" ref="K42" si="19">ABS(I42-I43)/AVERAGE(I42,I43)</f>
        <v>#DIV/0!</v>
      </c>
      <c r="L42" s="9"/>
      <c r="M42" s="9"/>
      <c r="N42" s="9"/>
    </row>
    <row r="43" spans="1:14" x14ac:dyDescent="0.25">
      <c r="A43" s="47"/>
      <c r="B43" s="48"/>
      <c r="C43" s="49">
        <v>10000</v>
      </c>
      <c r="D43" s="50">
        <v>100</v>
      </c>
      <c r="E43" s="50">
        <v>5</v>
      </c>
      <c r="F43" s="51" t="e">
        <f t="shared" si="17"/>
        <v>#DIV/0!</v>
      </c>
      <c r="G43" s="96"/>
      <c r="H43" s="97"/>
      <c r="I43" s="26">
        <f t="shared" si="1"/>
        <v>0</v>
      </c>
      <c r="J43" s="52" t="e">
        <f t="shared" si="18"/>
        <v>#DIV/0!</v>
      </c>
      <c r="K43" s="157"/>
      <c r="L43" s="9"/>
      <c r="M43" s="9"/>
      <c r="N43" s="9"/>
    </row>
    <row r="44" spans="1:14" x14ac:dyDescent="0.25">
      <c r="A44" s="46"/>
      <c r="B44" s="34"/>
      <c r="C44" s="13">
        <v>10000</v>
      </c>
      <c r="D44" s="5">
        <v>100</v>
      </c>
      <c r="E44" s="5">
        <v>5</v>
      </c>
      <c r="F44" s="7" t="e">
        <f t="shared" si="17"/>
        <v>#DIV/0!</v>
      </c>
      <c r="G44" s="94"/>
      <c r="H44" s="95"/>
      <c r="I44" s="26">
        <f t="shared" si="1"/>
        <v>0</v>
      </c>
      <c r="J44" s="10" t="e">
        <f t="shared" si="18"/>
        <v>#DIV/0!</v>
      </c>
      <c r="K44" s="147" t="e">
        <f t="shared" ref="K44" si="20">ABS(I44-I45)/AVERAGE(I44,I45)</f>
        <v>#DIV/0!</v>
      </c>
      <c r="L44" s="9"/>
      <c r="M44" s="9"/>
      <c r="N44" s="23"/>
    </row>
    <row r="45" spans="1:14" x14ac:dyDescent="0.25">
      <c r="A45" s="47"/>
      <c r="B45" s="48"/>
      <c r="C45" s="49">
        <v>10000</v>
      </c>
      <c r="D45" s="50">
        <v>100</v>
      </c>
      <c r="E45" s="50">
        <v>5</v>
      </c>
      <c r="F45" s="51" t="e">
        <f t="shared" si="17"/>
        <v>#DIV/0!</v>
      </c>
      <c r="G45" s="96"/>
      <c r="H45" s="97"/>
      <c r="I45" s="26">
        <f t="shared" si="1"/>
        <v>0</v>
      </c>
      <c r="J45" s="52" t="e">
        <f t="shared" si="18"/>
        <v>#DIV/0!</v>
      </c>
      <c r="K45" s="157"/>
      <c r="L45" s="9"/>
      <c r="M45" s="9"/>
      <c r="N45" s="23"/>
    </row>
    <row r="46" spans="1:14" x14ac:dyDescent="0.25">
      <c r="A46" s="46"/>
      <c r="B46" s="34"/>
      <c r="C46" s="13">
        <v>10000</v>
      </c>
      <c r="D46" s="5">
        <v>100</v>
      </c>
      <c r="E46" s="5">
        <v>5</v>
      </c>
      <c r="F46" s="51" t="e">
        <f t="shared" si="17"/>
        <v>#DIV/0!</v>
      </c>
      <c r="G46" s="94"/>
      <c r="H46" s="95"/>
      <c r="I46" s="26">
        <f t="shared" si="1"/>
        <v>0</v>
      </c>
      <c r="J46" s="10" t="e">
        <f t="shared" si="18"/>
        <v>#DIV/0!</v>
      </c>
      <c r="K46" s="147" t="e">
        <f t="shared" ref="K46" si="21">ABS(I46-I47)/AVERAGE(I46,I47)</f>
        <v>#DIV/0!</v>
      </c>
      <c r="L46" s="9"/>
      <c r="M46" s="9"/>
      <c r="N46" s="23"/>
    </row>
    <row r="47" spans="1:14" x14ac:dyDescent="0.25">
      <c r="A47" s="46"/>
      <c r="B47" s="34"/>
      <c r="C47" s="49">
        <v>10000</v>
      </c>
      <c r="D47" s="50">
        <v>100</v>
      </c>
      <c r="E47" s="50">
        <v>5</v>
      </c>
      <c r="F47" s="51" t="e">
        <f t="shared" si="17"/>
        <v>#DIV/0!</v>
      </c>
      <c r="G47" s="96"/>
      <c r="H47" s="97"/>
      <c r="I47" s="26">
        <f>(H47-G47)/1000</f>
        <v>0</v>
      </c>
      <c r="J47" s="52" t="e">
        <f t="shared" si="18"/>
        <v>#DIV/0!</v>
      </c>
      <c r="K47" s="157"/>
      <c r="L47" s="9"/>
      <c r="M47" s="9"/>
      <c r="N47" s="23"/>
    </row>
    <row r="48" spans="1:14" x14ac:dyDescent="0.25">
      <c r="A48" s="46"/>
      <c r="B48" s="34"/>
      <c r="C48" s="13">
        <v>10000</v>
      </c>
      <c r="D48" s="5">
        <v>100</v>
      </c>
      <c r="E48" s="5">
        <v>5</v>
      </c>
      <c r="F48" s="7" t="e">
        <f t="shared" si="17"/>
        <v>#DIV/0!</v>
      </c>
      <c r="G48" s="94"/>
      <c r="H48" s="95"/>
      <c r="I48" s="26">
        <f t="shared" si="1"/>
        <v>0</v>
      </c>
      <c r="J48" s="10" t="e">
        <f t="shared" si="18"/>
        <v>#DIV/0!</v>
      </c>
      <c r="K48" s="147" t="e">
        <f t="shared" ref="K48" si="22">ABS(I48-I49)/AVERAGE(I48,I49)</f>
        <v>#DIV/0!</v>
      </c>
      <c r="L48" s="9"/>
      <c r="M48" s="9"/>
      <c r="N48" s="37"/>
    </row>
    <row r="49" spans="1:14" x14ac:dyDescent="0.25">
      <c r="A49" s="47"/>
      <c r="B49" s="48"/>
      <c r="C49" s="49">
        <v>10000</v>
      </c>
      <c r="D49" s="50">
        <v>100</v>
      </c>
      <c r="E49" s="50">
        <v>5</v>
      </c>
      <c r="F49" s="51" t="e">
        <f t="shared" si="17"/>
        <v>#DIV/0!</v>
      </c>
      <c r="G49" s="96"/>
      <c r="H49" s="97"/>
      <c r="I49" s="26">
        <f t="shared" si="1"/>
        <v>0</v>
      </c>
      <c r="J49" s="52" t="e">
        <f t="shared" si="18"/>
        <v>#DIV/0!</v>
      </c>
      <c r="K49" s="157"/>
      <c r="L49" s="9"/>
      <c r="M49" s="9"/>
      <c r="N49" s="37"/>
    </row>
    <row r="50" spans="1:14" x14ac:dyDescent="0.25">
      <c r="A50" s="46"/>
      <c r="B50" s="34"/>
      <c r="C50" s="13">
        <v>10000</v>
      </c>
      <c r="D50" s="5">
        <v>100</v>
      </c>
      <c r="E50" s="5">
        <v>5</v>
      </c>
      <c r="F50" s="7" t="e">
        <f t="shared" si="17"/>
        <v>#DIV/0!</v>
      </c>
      <c r="G50" s="94"/>
      <c r="H50" s="95"/>
      <c r="I50" s="26">
        <f t="shared" si="1"/>
        <v>0</v>
      </c>
      <c r="J50" s="10" t="e">
        <f t="shared" si="18"/>
        <v>#DIV/0!</v>
      </c>
      <c r="K50" s="147" t="e">
        <f t="shared" ref="K50" si="23">ABS(I50-I51)/AVERAGE(I50,I51)</f>
        <v>#DIV/0!</v>
      </c>
      <c r="L50" s="9"/>
      <c r="M50" s="9"/>
      <c r="N50" s="37"/>
    </row>
    <row r="51" spans="1:14" x14ac:dyDescent="0.25">
      <c r="A51" s="47"/>
      <c r="B51" s="48"/>
      <c r="C51" s="49">
        <v>10000</v>
      </c>
      <c r="D51" s="50">
        <v>100</v>
      </c>
      <c r="E51" s="50">
        <v>5</v>
      </c>
      <c r="F51" s="51" t="e">
        <f t="shared" si="17"/>
        <v>#DIV/0!</v>
      </c>
      <c r="G51" s="96"/>
      <c r="H51" s="97"/>
      <c r="I51" s="26">
        <f t="shared" si="1"/>
        <v>0</v>
      </c>
      <c r="J51" s="52" t="e">
        <f t="shared" si="18"/>
        <v>#DIV/0!</v>
      </c>
      <c r="K51" s="157"/>
      <c r="L51" s="9"/>
      <c r="M51" s="9"/>
      <c r="N51" s="37"/>
    </row>
    <row r="52" spans="1:14" x14ac:dyDescent="0.25">
      <c r="A52" s="46"/>
      <c r="B52" s="34"/>
      <c r="C52" s="13">
        <v>10000</v>
      </c>
      <c r="D52" s="5">
        <v>100</v>
      </c>
      <c r="E52" s="5">
        <v>5</v>
      </c>
      <c r="F52" s="7" t="e">
        <f t="shared" si="17"/>
        <v>#DIV/0!</v>
      </c>
      <c r="G52" s="94"/>
      <c r="H52" s="95"/>
      <c r="I52" s="26">
        <f t="shared" si="1"/>
        <v>0</v>
      </c>
      <c r="J52" s="10" t="e">
        <f t="shared" si="18"/>
        <v>#DIV/0!</v>
      </c>
      <c r="K52" s="147" t="e">
        <f t="shared" ref="K52" si="24">ABS(I52-I53)/AVERAGE(I52,I53)</f>
        <v>#DIV/0!</v>
      </c>
      <c r="L52" s="9"/>
      <c r="M52" s="9"/>
      <c r="N52" s="37"/>
    </row>
    <row r="53" spans="1:14" x14ac:dyDescent="0.25">
      <c r="A53" s="47"/>
      <c r="B53" s="48"/>
      <c r="C53" s="49">
        <v>10000</v>
      </c>
      <c r="D53" s="50">
        <v>100</v>
      </c>
      <c r="E53" s="50">
        <v>5</v>
      </c>
      <c r="F53" s="51" t="e">
        <f t="shared" si="17"/>
        <v>#DIV/0!</v>
      </c>
      <c r="G53" s="96"/>
      <c r="H53" s="97"/>
      <c r="I53" s="26">
        <f t="shared" si="1"/>
        <v>0</v>
      </c>
      <c r="J53" s="52" t="e">
        <f t="shared" si="18"/>
        <v>#DIV/0!</v>
      </c>
      <c r="K53" s="157"/>
      <c r="L53" s="9"/>
      <c r="M53" s="9"/>
      <c r="N53" s="37"/>
    </row>
    <row r="54" spans="1:14" x14ac:dyDescent="0.25">
      <c r="A54" s="46"/>
      <c r="B54" s="34"/>
      <c r="C54" s="13">
        <v>10000</v>
      </c>
      <c r="D54" s="5">
        <v>100</v>
      </c>
      <c r="E54" s="5">
        <v>5</v>
      </c>
      <c r="F54" s="7" t="e">
        <f t="shared" si="17"/>
        <v>#DIV/0!</v>
      </c>
      <c r="G54" s="94"/>
      <c r="H54" s="95"/>
      <c r="I54" s="26">
        <f t="shared" si="1"/>
        <v>0</v>
      </c>
      <c r="J54" s="10" t="e">
        <f t="shared" si="18"/>
        <v>#DIV/0!</v>
      </c>
      <c r="K54" s="147" t="e">
        <f t="shared" ref="K54" si="25">ABS(I54-I55)/AVERAGE(I54,I55)</f>
        <v>#DIV/0!</v>
      </c>
      <c r="L54" s="9"/>
      <c r="M54" s="9"/>
      <c r="N54" s="37"/>
    </row>
    <row r="55" spans="1:14" x14ac:dyDescent="0.25">
      <c r="A55" s="47"/>
      <c r="B55" s="48"/>
      <c r="C55" s="49">
        <v>10000</v>
      </c>
      <c r="D55" s="50">
        <v>100</v>
      </c>
      <c r="E55" s="50">
        <v>5</v>
      </c>
      <c r="F55" s="51" t="e">
        <f t="shared" si="17"/>
        <v>#DIV/0!</v>
      </c>
      <c r="G55" s="96"/>
      <c r="H55" s="97"/>
      <c r="I55" s="26">
        <f t="shared" si="1"/>
        <v>0</v>
      </c>
      <c r="J55" s="52" t="e">
        <f t="shared" si="18"/>
        <v>#DIV/0!</v>
      </c>
      <c r="K55" s="157"/>
      <c r="L55" s="9"/>
      <c r="M55" s="9"/>
      <c r="N55" s="37"/>
    </row>
    <row r="56" spans="1:14" x14ac:dyDescent="0.25">
      <c r="A56" s="46"/>
      <c r="B56" s="34"/>
      <c r="C56" s="13">
        <v>10000</v>
      </c>
      <c r="D56" s="5">
        <v>100</v>
      </c>
      <c r="E56" s="5">
        <v>5</v>
      </c>
      <c r="F56" s="7" t="e">
        <f t="shared" si="17"/>
        <v>#DIV/0!</v>
      </c>
      <c r="G56" s="94"/>
      <c r="H56" s="95"/>
      <c r="I56" s="26">
        <f t="shared" si="1"/>
        <v>0</v>
      </c>
      <c r="J56" s="10" t="e">
        <f t="shared" si="18"/>
        <v>#DIV/0!</v>
      </c>
      <c r="K56" s="147" t="e">
        <f t="shared" ref="K56" si="26">ABS(I56-I57)/AVERAGE(I56,I57)</f>
        <v>#DIV/0!</v>
      </c>
      <c r="L56" s="9"/>
      <c r="M56" s="9"/>
      <c r="N56" s="37"/>
    </row>
    <row r="57" spans="1:14" x14ac:dyDescent="0.25">
      <c r="A57" s="47"/>
      <c r="B57" s="48"/>
      <c r="C57" s="49">
        <v>10000</v>
      </c>
      <c r="D57" s="50">
        <v>100</v>
      </c>
      <c r="E57" s="50">
        <v>5</v>
      </c>
      <c r="F57" s="51" t="e">
        <f t="shared" si="17"/>
        <v>#DIV/0!</v>
      </c>
      <c r="G57" s="96"/>
      <c r="H57" s="97"/>
      <c r="I57" s="26">
        <f t="shared" si="1"/>
        <v>0</v>
      </c>
      <c r="J57" s="52" t="e">
        <f t="shared" si="18"/>
        <v>#DIV/0!</v>
      </c>
      <c r="K57" s="157"/>
      <c r="L57" s="9"/>
      <c r="M57" s="9"/>
      <c r="N57" s="37"/>
    </row>
    <row r="58" spans="1:14" x14ac:dyDescent="0.25">
      <c r="A58" s="46"/>
      <c r="B58" s="34"/>
      <c r="C58" s="13">
        <v>10000</v>
      </c>
      <c r="D58" s="5">
        <v>100</v>
      </c>
      <c r="E58" s="5">
        <v>5</v>
      </c>
      <c r="F58" s="7" t="e">
        <f t="shared" si="17"/>
        <v>#DIV/0!</v>
      </c>
      <c r="G58" s="94"/>
      <c r="H58" s="95"/>
      <c r="I58" s="26">
        <f t="shared" si="1"/>
        <v>0</v>
      </c>
      <c r="J58" s="10" t="e">
        <f t="shared" si="18"/>
        <v>#DIV/0!</v>
      </c>
      <c r="K58" s="147" t="e">
        <f t="shared" ref="K58" si="27">ABS(I58-I59)/AVERAGE(I58,I59)</f>
        <v>#DIV/0!</v>
      </c>
      <c r="L58" s="9"/>
      <c r="M58" s="9"/>
      <c r="N58" s="37"/>
    </row>
    <row r="59" spans="1:14" x14ac:dyDescent="0.25">
      <c r="A59" s="46"/>
      <c r="B59" s="34"/>
      <c r="C59" s="49">
        <v>10000</v>
      </c>
      <c r="D59" s="50">
        <v>100</v>
      </c>
      <c r="E59" s="50">
        <v>5</v>
      </c>
      <c r="F59" s="51" t="e">
        <f t="shared" si="17"/>
        <v>#DIV/0!</v>
      </c>
      <c r="G59" s="96"/>
      <c r="H59" s="97"/>
      <c r="I59" s="26">
        <f t="shared" si="1"/>
        <v>0</v>
      </c>
      <c r="J59" s="52" t="e">
        <f t="shared" si="18"/>
        <v>#DIV/0!</v>
      </c>
      <c r="K59" s="157"/>
      <c r="L59" s="9"/>
      <c r="M59" s="9"/>
      <c r="N59" s="37"/>
    </row>
    <row r="60" spans="1:14" x14ac:dyDescent="0.25">
      <c r="A60" s="46"/>
      <c r="B60" s="34"/>
      <c r="C60" s="13">
        <v>10000</v>
      </c>
      <c r="D60" s="5">
        <v>100</v>
      </c>
      <c r="E60" s="5">
        <v>5</v>
      </c>
      <c r="F60" s="7" t="e">
        <f t="shared" si="17"/>
        <v>#DIV/0!</v>
      </c>
      <c r="G60" s="94"/>
      <c r="H60" s="95"/>
      <c r="I60" s="26">
        <f t="shared" si="1"/>
        <v>0</v>
      </c>
      <c r="J60" s="10" t="e">
        <f t="shared" si="18"/>
        <v>#DIV/0!</v>
      </c>
      <c r="K60" s="147" t="e">
        <f t="shared" ref="K60" si="28">ABS(I60-I61)/AVERAGE(I60,I61)</f>
        <v>#DIV/0!</v>
      </c>
      <c r="L60" s="9"/>
      <c r="M60" s="9"/>
      <c r="N60" s="36"/>
    </row>
    <row r="61" spans="1:14" x14ac:dyDescent="0.25">
      <c r="A61" s="46"/>
      <c r="B61" s="34"/>
      <c r="C61" s="49">
        <v>10000</v>
      </c>
      <c r="D61" s="50">
        <v>100</v>
      </c>
      <c r="E61" s="50">
        <v>5</v>
      </c>
      <c r="F61" s="51" t="e">
        <f t="shared" si="17"/>
        <v>#DIV/0!</v>
      </c>
      <c r="G61" s="96"/>
      <c r="H61" s="97"/>
      <c r="I61" s="26">
        <f t="shared" si="1"/>
        <v>0</v>
      </c>
      <c r="J61" s="52" t="e">
        <f t="shared" si="18"/>
        <v>#DIV/0!</v>
      </c>
      <c r="K61" s="157"/>
      <c r="L61" s="9"/>
      <c r="M61" s="9"/>
      <c r="N61" s="36"/>
    </row>
    <row r="62" spans="1:14" x14ac:dyDescent="0.25">
      <c r="A62" s="46"/>
      <c r="B62" s="34"/>
      <c r="C62" s="13">
        <v>10000</v>
      </c>
      <c r="D62" s="5">
        <v>100</v>
      </c>
      <c r="E62" s="5">
        <v>5</v>
      </c>
      <c r="F62" s="7" t="e">
        <f t="shared" si="17"/>
        <v>#DIV/0!</v>
      </c>
      <c r="G62" s="94"/>
      <c r="H62" s="95"/>
      <c r="I62" s="26">
        <f t="shared" si="1"/>
        <v>0</v>
      </c>
      <c r="J62" s="10" t="e">
        <f t="shared" si="18"/>
        <v>#DIV/0!</v>
      </c>
      <c r="K62" s="147" t="e">
        <f t="shared" ref="K62" si="29">ABS(I62-I63)/AVERAGE(I62,I63)</f>
        <v>#DIV/0!</v>
      </c>
      <c r="L62" s="9"/>
      <c r="M62" s="9"/>
      <c r="N62" s="36"/>
    </row>
    <row r="63" spans="1:14" x14ac:dyDescent="0.25">
      <c r="A63" s="47"/>
      <c r="B63" s="48"/>
      <c r="C63" s="49">
        <v>10000</v>
      </c>
      <c r="D63" s="50">
        <v>100</v>
      </c>
      <c r="E63" s="50">
        <v>5</v>
      </c>
      <c r="F63" s="51" t="e">
        <f t="shared" si="17"/>
        <v>#DIV/0!</v>
      </c>
      <c r="G63" s="96"/>
      <c r="H63" s="97"/>
      <c r="I63" s="26">
        <f t="shared" si="1"/>
        <v>0</v>
      </c>
      <c r="J63" s="52" t="e">
        <f t="shared" si="18"/>
        <v>#DIV/0!</v>
      </c>
      <c r="K63" s="157"/>
      <c r="L63" s="9"/>
      <c r="M63" s="9"/>
      <c r="N63" s="36"/>
    </row>
    <row r="64" spans="1:14" x14ac:dyDescent="0.25">
      <c r="A64" s="46"/>
      <c r="B64" s="34"/>
      <c r="C64" s="13">
        <v>10000</v>
      </c>
      <c r="D64" s="5">
        <v>100</v>
      </c>
      <c r="E64" s="5">
        <v>5</v>
      </c>
      <c r="F64" s="7" t="e">
        <f t="shared" si="17"/>
        <v>#DIV/0!</v>
      </c>
      <c r="G64" s="94"/>
      <c r="H64" s="95"/>
      <c r="I64" s="26">
        <f t="shared" si="1"/>
        <v>0</v>
      </c>
      <c r="J64" s="10" t="e">
        <f t="shared" si="18"/>
        <v>#DIV/0!</v>
      </c>
      <c r="K64" s="147" t="e">
        <f t="shared" ref="K64" si="30">ABS(I64-I65)/AVERAGE(I64,I65)</f>
        <v>#DIV/0!</v>
      </c>
      <c r="L64" s="9"/>
      <c r="M64" s="9"/>
      <c r="N64" s="36"/>
    </row>
    <row r="65" spans="1:14" x14ac:dyDescent="0.25">
      <c r="A65" s="47"/>
      <c r="B65" s="48"/>
      <c r="C65" s="49">
        <v>10000</v>
      </c>
      <c r="D65" s="50">
        <v>100</v>
      </c>
      <c r="E65" s="50">
        <v>5</v>
      </c>
      <c r="F65" s="51" t="e">
        <f t="shared" si="17"/>
        <v>#DIV/0!</v>
      </c>
      <c r="G65" s="96"/>
      <c r="H65" s="97"/>
      <c r="I65" s="26">
        <f t="shared" si="1"/>
        <v>0</v>
      </c>
      <c r="J65" s="52" t="e">
        <f t="shared" si="18"/>
        <v>#DIV/0!</v>
      </c>
      <c r="K65" s="157"/>
      <c r="L65" s="9"/>
      <c r="M65" s="9"/>
      <c r="N65" s="36"/>
    </row>
    <row r="66" spans="1:14" x14ac:dyDescent="0.25">
      <c r="A66" s="46"/>
      <c r="B66" s="34"/>
      <c r="C66" s="13">
        <v>10000</v>
      </c>
      <c r="D66" s="5">
        <v>100</v>
      </c>
      <c r="E66" s="5">
        <v>5</v>
      </c>
      <c r="F66" s="7" t="e">
        <f t="shared" si="17"/>
        <v>#DIV/0!</v>
      </c>
      <c r="G66" s="94"/>
      <c r="H66" s="95"/>
      <c r="I66" s="26">
        <f t="shared" si="1"/>
        <v>0</v>
      </c>
      <c r="J66" s="10" t="e">
        <f t="shared" si="18"/>
        <v>#DIV/0!</v>
      </c>
      <c r="K66" s="147" t="e">
        <f t="shared" ref="K66" si="31">ABS(I66-I67)/AVERAGE(I66,I67)</f>
        <v>#DIV/0!</v>
      </c>
      <c r="L66" s="9"/>
      <c r="M66" s="9"/>
      <c r="N66" s="23"/>
    </row>
    <row r="67" spans="1:14" x14ac:dyDescent="0.25">
      <c r="A67" s="47"/>
      <c r="B67" s="48"/>
      <c r="C67" s="49">
        <v>10000</v>
      </c>
      <c r="D67" s="50">
        <v>100</v>
      </c>
      <c r="E67" s="50">
        <v>5</v>
      </c>
      <c r="F67" s="51" t="e">
        <f t="shared" si="17"/>
        <v>#DIV/0!</v>
      </c>
      <c r="G67" s="96"/>
      <c r="H67" s="97"/>
      <c r="I67" s="26">
        <f>(H67-G67)/1000</f>
        <v>0</v>
      </c>
      <c r="J67" s="52" t="e">
        <f t="shared" si="18"/>
        <v>#DIV/0!</v>
      </c>
      <c r="K67" s="157"/>
      <c r="L67" s="9"/>
      <c r="M67" s="9"/>
      <c r="N67" s="23"/>
    </row>
    <row r="68" spans="1:14" x14ac:dyDescent="0.25">
      <c r="A68" s="46"/>
      <c r="B68" s="34"/>
      <c r="C68" s="13">
        <v>10000</v>
      </c>
      <c r="D68" s="5">
        <v>100</v>
      </c>
      <c r="E68" s="5">
        <v>5</v>
      </c>
      <c r="F68" s="7" t="e">
        <f t="shared" si="17"/>
        <v>#DIV/0!</v>
      </c>
      <c r="G68" s="94"/>
      <c r="H68" s="95"/>
      <c r="I68" s="26">
        <f t="shared" si="1"/>
        <v>0</v>
      </c>
      <c r="J68" s="10" t="e">
        <f t="shared" si="18"/>
        <v>#DIV/0!</v>
      </c>
      <c r="K68" s="147" t="e">
        <f t="shared" ref="K68" si="32">ABS(I68-I69)/AVERAGE(I68,I69)</f>
        <v>#DIV/0!</v>
      </c>
      <c r="L68" s="23"/>
      <c r="M68" s="23"/>
      <c r="N68" s="23"/>
    </row>
    <row r="69" spans="1:14" x14ac:dyDescent="0.25">
      <c r="A69" s="47"/>
      <c r="B69" s="48"/>
      <c r="C69" s="49">
        <v>10000</v>
      </c>
      <c r="D69" s="50">
        <v>100</v>
      </c>
      <c r="E69" s="50">
        <v>5</v>
      </c>
      <c r="F69" s="51" t="e">
        <f t="shared" si="17"/>
        <v>#DIV/0!</v>
      </c>
      <c r="G69" s="96"/>
      <c r="H69" s="97"/>
      <c r="I69" s="26">
        <f t="shared" ref="I69:I132" si="33">(H69-G69)/1000</f>
        <v>0</v>
      </c>
      <c r="J69" s="52" t="e">
        <f t="shared" si="18"/>
        <v>#DIV/0!</v>
      </c>
      <c r="K69" s="157"/>
      <c r="L69" s="9"/>
      <c r="M69" s="9"/>
      <c r="N69" s="23"/>
    </row>
    <row r="70" spans="1:14" x14ac:dyDescent="0.25">
      <c r="A70" s="46"/>
      <c r="B70" s="34"/>
      <c r="C70" s="13">
        <v>10000</v>
      </c>
      <c r="D70" s="5">
        <v>100</v>
      </c>
      <c r="E70" s="5">
        <v>5</v>
      </c>
      <c r="F70" s="7" t="e">
        <f t="shared" si="17"/>
        <v>#DIV/0!</v>
      </c>
      <c r="G70" s="94"/>
      <c r="H70" s="95"/>
      <c r="I70" s="26">
        <f t="shared" si="33"/>
        <v>0</v>
      </c>
      <c r="J70" s="10" t="e">
        <f t="shared" si="18"/>
        <v>#DIV/0!</v>
      </c>
      <c r="K70" s="147" t="e">
        <f t="shared" ref="K70" si="34">ABS(I70-I71)/AVERAGE(I70,I71)</f>
        <v>#DIV/0!</v>
      </c>
      <c r="L70" s="9"/>
      <c r="M70" s="9"/>
      <c r="N70" s="23"/>
    </row>
    <row r="71" spans="1:14" x14ac:dyDescent="0.25">
      <c r="A71" s="47"/>
      <c r="B71" s="48"/>
      <c r="C71" s="49">
        <v>10000</v>
      </c>
      <c r="D71" s="50">
        <v>100</v>
      </c>
      <c r="E71" s="50">
        <v>5</v>
      </c>
      <c r="F71" s="51" t="e">
        <f t="shared" si="17"/>
        <v>#DIV/0!</v>
      </c>
      <c r="G71" s="96"/>
      <c r="H71" s="97"/>
      <c r="I71" s="26">
        <f t="shared" si="33"/>
        <v>0</v>
      </c>
      <c r="J71" s="52" t="e">
        <f t="shared" si="18"/>
        <v>#DIV/0!</v>
      </c>
      <c r="K71" s="157"/>
      <c r="L71" s="9"/>
      <c r="M71" s="9"/>
      <c r="N71" s="36"/>
    </row>
    <row r="72" spans="1:14" x14ac:dyDescent="0.25">
      <c r="A72" s="46"/>
      <c r="B72" s="34"/>
      <c r="C72" s="13">
        <v>10000</v>
      </c>
      <c r="D72" s="5">
        <v>100</v>
      </c>
      <c r="E72" s="5">
        <v>5</v>
      </c>
      <c r="F72" s="7" t="e">
        <f t="shared" si="17"/>
        <v>#DIV/0!</v>
      </c>
      <c r="G72" s="94"/>
      <c r="H72" s="95"/>
      <c r="I72" s="26">
        <f t="shared" si="33"/>
        <v>0</v>
      </c>
      <c r="J72" s="10" t="e">
        <f t="shared" si="18"/>
        <v>#DIV/0!</v>
      </c>
      <c r="K72" s="147" t="e">
        <f t="shared" ref="K72" si="35">ABS(I72-I73)/AVERAGE(I72,I73)</f>
        <v>#DIV/0!</v>
      </c>
      <c r="L72" s="9"/>
      <c r="M72" s="9"/>
      <c r="N72" s="36"/>
    </row>
    <row r="73" spans="1:14" x14ac:dyDescent="0.25">
      <c r="A73" s="47"/>
      <c r="B73" s="48"/>
      <c r="C73" s="49">
        <v>10000</v>
      </c>
      <c r="D73" s="50">
        <v>100</v>
      </c>
      <c r="E73" s="50">
        <v>5</v>
      </c>
      <c r="F73" s="51" t="e">
        <f t="shared" si="17"/>
        <v>#DIV/0!</v>
      </c>
      <c r="G73" s="96"/>
      <c r="H73" s="97"/>
      <c r="I73" s="26">
        <f t="shared" si="33"/>
        <v>0</v>
      </c>
      <c r="J73" s="52" t="e">
        <f t="shared" si="18"/>
        <v>#DIV/0!</v>
      </c>
      <c r="K73" s="157"/>
      <c r="L73" s="9"/>
      <c r="M73" s="9"/>
      <c r="N73" s="36"/>
    </row>
    <row r="74" spans="1:14" x14ac:dyDescent="0.25">
      <c r="A74" s="46"/>
      <c r="B74" s="34"/>
      <c r="C74" s="13">
        <v>10000</v>
      </c>
      <c r="D74" s="5">
        <v>100</v>
      </c>
      <c r="E74" s="5">
        <v>5</v>
      </c>
      <c r="F74" s="7" t="e">
        <f t="shared" si="17"/>
        <v>#DIV/0!</v>
      </c>
      <c r="G74" s="94"/>
      <c r="H74" s="95"/>
      <c r="I74" s="26">
        <f t="shared" si="33"/>
        <v>0</v>
      </c>
      <c r="J74" s="10" t="e">
        <f t="shared" si="18"/>
        <v>#DIV/0!</v>
      </c>
      <c r="K74" s="147" t="e">
        <f t="shared" ref="K74" si="36">ABS(I74-I75)/AVERAGE(I74,I75)</f>
        <v>#DIV/0!</v>
      </c>
      <c r="L74" s="9"/>
      <c r="M74" s="9"/>
      <c r="N74" s="36"/>
    </row>
    <row r="75" spans="1:14" x14ac:dyDescent="0.25">
      <c r="A75" s="47"/>
      <c r="B75" s="48"/>
      <c r="C75" s="49">
        <v>10000</v>
      </c>
      <c r="D75" s="50">
        <v>100</v>
      </c>
      <c r="E75" s="50">
        <v>5</v>
      </c>
      <c r="F75" s="51" t="e">
        <f t="shared" si="17"/>
        <v>#DIV/0!</v>
      </c>
      <c r="G75" s="96"/>
      <c r="H75" s="97"/>
      <c r="I75" s="26">
        <f t="shared" si="33"/>
        <v>0</v>
      </c>
      <c r="J75" s="52" t="e">
        <f t="shared" si="18"/>
        <v>#DIV/0!</v>
      </c>
      <c r="K75" s="157"/>
      <c r="L75" s="9"/>
      <c r="M75" s="9"/>
      <c r="N75" s="36"/>
    </row>
    <row r="76" spans="1:14" x14ac:dyDescent="0.25">
      <c r="A76" s="46"/>
      <c r="B76" s="34"/>
      <c r="C76" s="13">
        <v>10000</v>
      </c>
      <c r="D76" s="5">
        <v>100</v>
      </c>
      <c r="E76" s="5">
        <v>5</v>
      </c>
      <c r="F76" s="7" t="e">
        <f t="shared" si="17"/>
        <v>#DIV/0!</v>
      </c>
      <c r="G76" s="94"/>
      <c r="H76" s="95"/>
      <c r="I76" s="26">
        <f t="shared" si="33"/>
        <v>0</v>
      </c>
      <c r="J76" s="10" t="e">
        <f t="shared" si="18"/>
        <v>#DIV/0!</v>
      </c>
      <c r="K76" s="147" t="e">
        <f t="shared" ref="K76" si="37">ABS(I76-I77)/AVERAGE(I76,I77)</f>
        <v>#DIV/0!</v>
      </c>
      <c r="L76" s="9"/>
      <c r="M76" s="9"/>
      <c r="N76" s="36"/>
    </row>
    <row r="77" spans="1:14" x14ac:dyDescent="0.25">
      <c r="A77" s="47"/>
      <c r="B77" s="48"/>
      <c r="C77" s="49">
        <v>10000</v>
      </c>
      <c r="D77" s="50">
        <v>100</v>
      </c>
      <c r="E77" s="50">
        <v>5</v>
      </c>
      <c r="F77" s="51" t="e">
        <f t="shared" si="17"/>
        <v>#DIV/0!</v>
      </c>
      <c r="G77" s="96"/>
      <c r="H77" s="97"/>
      <c r="I77" s="26">
        <f t="shared" si="33"/>
        <v>0</v>
      </c>
      <c r="J77" s="52" t="e">
        <f t="shared" si="18"/>
        <v>#DIV/0!</v>
      </c>
      <c r="K77" s="157"/>
      <c r="L77" s="9"/>
      <c r="M77" s="9"/>
      <c r="N77" s="36"/>
    </row>
    <row r="78" spans="1:14" x14ac:dyDescent="0.25">
      <c r="A78" s="46"/>
      <c r="B78" s="34"/>
      <c r="C78" s="13">
        <v>10000</v>
      </c>
      <c r="D78" s="5">
        <v>100</v>
      </c>
      <c r="E78" s="5">
        <v>5</v>
      </c>
      <c r="F78" s="7" t="e">
        <f t="shared" si="17"/>
        <v>#DIV/0!</v>
      </c>
      <c r="G78" s="94"/>
      <c r="H78" s="95"/>
      <c r="I78" s="26">
        <f t="shared" si="33"/>
        <v>0</v>
      </c>
      <c r="J78" s="10" t="e">
        <f t="shared" si="18"/>
        <v>#DIV/0!</v>
      </c>
      <c r="K78" s="147" t="e">
        <f t="shared" ref="K78" si="38">ABS(I78-I79)/AVERAGE(I78,I79)</f>
        <v>#DIV/0!</v>
      </c>
      <c r="L78" s="9"/>
      <c r="M78" s="9"/>
      <c r="N78" s="36"/>
    </row>
    <row r="79" spans="1:14" x14ac:dyDescent="0.25">
      <c r="A79" s="47"/>
      <c r="B79" s="48"/>
      <c r="C79" s="49">
        <v>10000</v>
      </c>
      <c r="D79" s="50">
        <v>100</v>
      </c>
      <c r="E79" s="50">
        <v>5</v>
      </c>
      <c r="F79" s="51" t="e">
        <f t="shared" si="17"/>
        <v>#DIV/0!</v>
      </c>
      <c r="G79" s="96"/>
      <c r="H79" s="97"/>
      <c r="I79" s="26">
        <f t="shared" si="33"/>
        <v>0</v>
      </c>
      <c r="J79" s="52" t="e">
        <f t="shared" si="18"/>
        <v>#DIV/0!</v>
      </c>
      <c r="K79" s="157"/>
      <c r="L79" s="9"/>
      <c r="M79" s="9"/>
      <c r="N79" s="36"/>
    </row>
    <row r="80" spans="1:14" x14ac:dyDescent="0.25">
      <c r="A80" s="46"/>
      <c r="B80" s="34"/>
      <c r="C80" s="13">
        <v>10000</v>
      </c>
      <c r="D80" s="5">
        <v>100</v>
      </c>
      <c r="E80" s="5">
        <v>5</v>
      </c>
      <c r="F80" s="7" t="e">
        <f t="shared" si="17"/>
        <v>#DIV/0!</v>
      </c>
      <c r="G80" s="94"/>
      <c r="H80" s="95"/>
      <c r="I80" s="26">
        <f t="shared" si="33"/>
        <v>0</v>
      </c>
      <c r="J80" s="10" t="e">
        <f t="shared" si="18"/>
        <v>#DIV/0!</v>
      </c>
      <c r="K80" s="147" t="e">
        <f t="shared" ref="K80" si="39">ABS(I80-I81)/AVERAGE(I80,I81)</f>
        <v>#DIV/0!</v>
      </c>
      <c r="L80" s="9"/>
      <c r="M80" s="9"/>
      <c r="N80" s="36"/>
    </row>
    <row r="81" spans="1:20" x14ac:dyDescent="0.25">
      <c r="A81" s="46"/>
      <c r="B81" s="34"/>
      <c r="C81" s="49">
        <v>10000</v>
      </c>
      <c r="D81" s="50">
        <v>100</v>
      </c>
      <c r="E81" s="50">
        <v>5</v>
      </c>
      <c r="F81" s="51" t="e">
        <f t="shared" si="17"/>
        <v>#DIV/0!</v>
      </c>
      <c r="G81" s="96"/>
      <c r="H81" s="97"/>
      <c r="I81" s="26">
        <f t="shared" si="33"/>
        <v>0</v>
      </c>
      <c r="J81" s="52" t="e">
        <f t="shared" si="18"/>
        <v>#DIV/0!</v>
      </c>
      <c r="K81" s="157"/>
      <c r="L81" s="9"/>
      <c r="M81" s="9"/>
      <c r="N81" s="36"/>
    </row>
    <row r="82" spans="1:20" x14ac:dyDescent="0.25">
      <c r="A82" s="46"/>
      <c r="B82" s="34"/>
      <c r="C82" s="13">
        <v>10000</v>
      </c>
      <c r="D82" s="5">
        <v>100</v>
      </c>
      <c r="E82" s="5">
        <v>5</v>
      </c>
      <c r="F82" s="7" t="e">
        <f t="shared" si="17"/>
        <v>#DIV/0!</v>
      </c>
      <c r="G82" s="94"/>
      <c r="H82" s="95"/>
      <c r="I82" s="26">
        <f t="shared" si="33"/>
        <v>0</v>
      </c>
      <c r="J82" s="10" t="e">
        <f t="shared" si="18"/>
        <v>#DIV/0!</v>
      </c>
      <c r="K82" s="147" t="e">
        <f t="shared" ref="K82" si="40">ABS(I82-I83)/AVERAGE(I82,I83)</f>
        <v>#DIV/0!</v>
      </c>
      <c r="L82" s="9"/>
      <c r="M82" s="9"/>
      <c r="N82" s="36"/>
    </row>
    <row r="83" spans="1:20" x14ac:dyDescent="0.25">
      <c r="A83" s="46"/>
      <c r="B83" s="34"/>
      <c r="C83" s="49">
        <v>10000</v>
      </c>
      <c r="D83" s="50">
        <v>100</v>
      </c>
      <c r="E83" s="50">
        <v>5</v>
      </c>
      <c r="F83" s="51" t="e">
        <f t="shared" si="17"/>
        <v>#DIV/0!</v>
      </c>
      <c r="G83" s="96"/>
      <c r="H83" s="97"/>
      <c r="I83" s="26">
        <f t="shared" si="33"/>
        <v>0</v>
      </c>
      <c r="J83" s="52" t="e">
        <f t="shared" si="18"/>
        <v>#DIV/0!</v>
      </c>
      <c r="K83" s="157"/>
      <c r="L83" s="9"/>
      <c r="M83" s="9"/>
      <c r="N83" s="23"/>
    </row>
    <row r="84" spans="1:20" x14ac:dyDescent="0.25">
      <c r="A84" s="46"/>
      <c r="B84" s="34"/>
      <c r="C84" s="13">
        <v>10000</v>
      </c>
      <c r="D84" s="5">
        <v>100</v>
      </c>
      <c r="E84" s="5">
        <v>5</v>
      </c>
      <c r="F84" s="7" t="e">
        <f t="shared" si="17"/>
        <v>#DIV/0!</v>
      </c>
      <c r="G84" s="94"/>
      <c r="H84" s="95"/>
      <c r="I84" s="26">
        <f t="shared" si="33"/>
        <v>0</v>
      </c>
      <c r="J84" s="10" t="e">
        <f t="shared" si="18"/>
        <v>#DIV/0!</v>
      </c>
      <c r="K84" s="147" t="e">
        <f t="shared" ref="K84" si="41">ABS(I84-I85)/AVERAGE(I84,I85)</f>
        <v>#DIV/0!</v>
      </c>
      <c r="L84" s="9"/>
      <c r="M84" s="9"/>
      <c r="N84" s="23"/>
    </row>
    <row r="85" spans="1:20" x14ac:dyDescent="0.25">
      <c r="A85" s="46"/>
      <c r="B85" s="34"/>
      <c r="C85" s="49">
        <v>10000</v>
      </c>
      <c r="D85" s="50">
        <v>100</v>
      </c>
      <c r="E85" s="50">
        <v>5</v>
      </c>
      <c r="F85" s="51" t="e">
        <f t="shared" si="17"/>
        <v>#DIV/0!</v>
      </c>
      <c r="G85" s="96"/>
      <c r="H85" s="97"/>
      <c r="I85" s="26">
        <f t="shared" si="33"/>
        <v>0</v>
      </c>
      <c r="J85" s="52" t="e">
        <f t="shared" si="18"/>
        <v>#DIV/0!</v>
      </c>
      <c r="K85" s="157"/>
      <c r="L85" s="9"/>
      <c r="M85" s="9"/>
      <c r="N85" s="23"/>
    </row>
    <row r="86" spans="1:20" x14ac:dyDescent="0.25">
      <c r="A86" s="46"/>
      <c r="B86" s="34"/>
      <c r="C86" s="13">
        <v>10000</v>
      </c>
      <c r="D86" s="5">
        <v>100</v>
      </c>
      <c r="E86" s="5">
        <v>5</v>
      </c>
      <c r="F86" s="7" t="e">
        <f t="shared" si="17"/>
        <v>#DIV/0!</v>
      </c>
      <c r="G86" s="94"/>
      <c r="H86" s="95"/>
      <c r="I86" s="26">
        <f t="shared" si="33"/>
        <v>0</v>
      </c>
      <c r="J86" s="10" t="e">
        <f t="shared" si="18"/>
        <v>#DIV/0!</v>
      </c>
      <c r="K86" s="147" t="e">
        <f t="shared" ref="K86" si="42">ABS(I86-I87)/AVERAGE(I86,I87)</f>
        <v>#DIV/0!</v>
      </c>
      <c r="L86" s="9"/>
      <c r="M86" s="9"/>
      <c r="N86" s="23"/>
    </row>
    <row r="87" spans="1:20" x14ac:dyDescent="0.25">
      <c r="A87" s="46"/>
      <c r="B87" s="34"/>
      <c r="C87" s="49">
        <v>10000</v>
      </c>
      <c r="D87" s="50">
        <v>100</v>
      </c>
      <c r="E87" s="50">
        <v>5</v>
      </c>
      <c r="F87" s="51" t="e">
        <f t="shared" si="17"/>
        <v>#DIV/0!</v>
      </c>
      <c r="G87" s="96"/>
      <c r="H87" s="97"/>
      <c r="I87" s="26">
        <f t="shared" si="33"/>
        <v>0</v>
      </c>
      <c r="J87" s="52" t="e">
        <f t="shared" si="18"/>
        <v>#DIV/0!</v>
      </c>
      <c r="K87" s="157"/>
      <c r="L87" s="9"/>
      <c r="M87" s="9"/>
      <c r="N87" s="23"/>
    </row>
    <row r="88" spans="1:20" x14ac:dyDescent="0.25">
      <c r="A88" s="46"/>
      <c r="B88" s="34"/>
      <c r="C88" s="13">
        <v>10000</v>
      </c>
      <c r="D88" s="5">
        <v>100</v>
      </c>
      <c r="E88" s="5">
        <v>5</v>
      </c>
      <c r="F88" s="7" t="e">
        <f t="shared" ref="F88:F107" si="43">E88/B88</f>
        <v>#DIV/0!</v>
      </c>
      <c r="G88" s="94"/>
      <c r="H88" s="95"/>
      <c r="I88" s="26">
        <f t="shared" si="33"/>
        <v>0</v>
      </c>
      <c r="J88" s="10" t="e">
        <f t="shared" ref="J88:J151" si="44">I88/F88</f>
        <v>#DIV/0!</v>
      </c>
      <c r="K88" s="147" t="e">
        <f t="shared" ref="K88" si="45">ABS(I88-I89)/AVERAGE(I88,I89)</f>
        <v>#DIV/0!</v>
      </c>
      <c r="L88" s="9"/>
      <c r="M88" s="9"/>
      <c r="N88" s="23"/>
    </row>
    <row r="89" spans="1:20" x14ac:dyDescent="0.25">
      <c r="A89" s="47"/>
      <c r="B89" s="48"/>
      <c r="C89" s="49">
        <v>10000</v>
      </c>
      <c r="D89" s="50">
        <v>100</v>
      </c>
      <c r="E89" s="50">
        <v>5</v>
      </c>
      <c r="F89" s="51" t="e">
        <f t="shared" si="43"/>
        <v>#DIV/0!</v>
      </c>
      <c r="G89" s="96"/>
      <c r="H89" s="97"/>
      <c r="I89" s="26">
        <f t="shared" si="33"/>
        <v>0</v>
      </c>
      <c r="J89" s="52" t="e">
        <f t="shared" si="44"/>
        <v>#DIV/0!</v>
      </c>
      <c r="K89" s="157"/>
      <c r="L89" s="9"/>
      <c r="M89" s="9"/>
      <c r="N89" s="23"/>
    </row>
    <row r="90" spans="1:20" x14ac:dyDescent="0.25">
      <c r="A90" s="46"/>
      <c r="B90" s="34"/>
      <c r="C90" s="13">
        <v>10000</v>
      </c>
      <c r="D90" s="5">
        <v>100</v>
      </c>
      <c r="E90" s="5">
        <v>5</v>
      </c>
      <c r="F90" s="7" t="e">
        <f t="shared" si="43"/>
        <v>#DIV/0!</v>
      </c>
      <c r="G90" s="94"/>
      <c r="H90" s="95"/>
      <c r="I90" s="26">
        <f t="shared" si="33"/>
        <v>0</v>
      </c>
      <c r="J90" s="10" t="e">
        <f t="shared" si="44"/>
        <v>#DIV/0!</v>
      </c>
      <c r="K90" s="147" t="e">
        <f t="shared" ref="K90" si="46">ABS(I90-I91)/AVERAGE(I90,I91)</f>
        <v>#DIV/0!</v>
      </c>
      <c r="L90" s="9"/>
      <c r="M90" s="9"/>
      <c r="N90" s="23"/>
    </row>
    <row r="91" spans="1:20" x14ac:dyDescent="0.25">
      <c r="A91" s="47"/>
      <c r="B91" s="48"/>
      <c r="C91" s="49">
        <v>10000</v>
      </c>
      <c r="D91" s="50">
        <v>100</v>
      </c>
      <c r="E91" s="50">
        <v>5</v>
      </c>
      <c r="F91" s="51" t="e">
        <f t="shared" si="43"/>
        <v>#DIV/0!</v>
      </c>
      <c r="G91" s="96"/>
      <c r="H91" s="97"/>
      <c r="I91" s="26">
        <f t="shared" si="33"/>
        <v>0</v>
      </c>
      <c r="J91" s="52" t="e">
        <f t="shared" si="44"/>
        <v>#DIV/0!</v>
      </c>
      <c r="K91" s="157"/>
      <c r="L91" s="9"/>
      <c r="M91" s="9"/>
      <c r="N91" s="9"/>
    </row>
    <row r="92" spans="1:20" x14ac:dyDescent="0.25">
      <c r="A92" s="46"/>
      <c r="B92" s="34"/>
      <c r="C92" s="13">
        <v>10000</v>
      </c>
      <c r="D92" s="5">
        <v>100</v>
      </c>
      <c r="E92" s="5">
        <v>5</v>
      </c>
      <c r="F92" s="7" t="e">
        <f t="shared" si="43"/>
        <v>#DIV/0!</v>
      </c>
      <c r="G92" s="94"/>
      <c r="H92" s="95"/>
      <c r="I92" s="26">
        <f t="shared" si="33"/>
        <v>0</v>
      </c>
      <c r="J92" s="10" t="e">
        <f t="shared" si="44"/>
        <v>#DIV/0!</v>
      </c>
      <c r="K92" s="147" t="e">
        <f t="shared" ref="K92" si="47">ABS(I92-I93)/AVERAGE(I92,I93)</f>
        <v>#DIV/0!</v>
      </c>
      <c r="L92" s="9"/>
      <c r="M92" s="9"/>
      <c r="N92" s="9"/>
    </row>
    <row r="93" spans="1:20" x14ac:dyDescent="0.25">
      <c r="A93" s="47"/>
      <c r="B93" s="48"/>
      <c r="C93" s="49">
        <v>10000</v>
      </c>
      <c r="D93" s="50">
        <v>100</v>
      </c>
      <c r="E93" s="50">
        <v>5</v>
      </c>
      <c r="F93" s="51" t="e">
        <f t="shared" si="43"/>
        <v>#DIV/0!</v>
      </c>
      <c r="G93" s="96"/>
      <c r="H93" s="97"/>
      <c r="I93" s="26">
        <f t="shared" si="33"/>
        <v>0</v>
      </c>
      <c r="J93" s="52" t="e">
        <f t="shared" si="44"/>
        <v>#DIV/0!</v>
      </c>
      <c r="K93" s="157"/>
      <c r="L93" s="9"/>
      <c r="M93" s="9"/>
      <c r="N93" s="9"/>
    </row>
    <row r="94" spans="1:20" x14ac:dyDescent="0.25">
      <c r="A94" s="46"/>
      <c r="B94" s="34"/>
      <c r="C94" s="13">
        <v>10000</v>
      </c>
      <c r="D94" s="5">
        <v>100</v>
      </c>
      <c r="E94" s="5">
        <v>5</v>
      </c>
      <c r="F94" s="7" t="e">
        <f t="shared" si="43"/>
        <v>#DIV/0!</v>
      </c>
      <c r="G94" s="94"/>
      <c r="H94" s="95"/>
      <c r="I94" s="26">
        <f t="shared" si="33"/>
        <v>0</v>
      </c>
      <c r="J94" s="10" t="e">
        <f t="shared" si="44"/>
        <v>#DIV/0!</v>
      </c>
      <c r="K94" s="147" t="e">
        <f t="shared" ref="K94" si="48">ABS(I94-I95)/AVERAGE(I94,I95)</f>
        <v>#DIV/0!</v>
      </c>
      <c r="O94" s="15"/>
      <c r="Q94" s="33"/>
      <c r="T94" s="32"/>
    </row>
    <row r="95" spans="1:20" x14ac:dyDescent="0.25">
      <c r="A95" s="47"/>
      <c r="B95" s="48"/>
      <c r="C95" s="49">
        <v>10000</v>
      </c>
      <c r="D95" s="50">
        <v>100</v>
      </c>
      <c r="E95" s="50">
        <v>5</v>
      </c>
      <c r="F95" s="51" t="e">
        <f t="shared" si="43"/>
        <v>#DIV/0!</v>
      </c>
      <c r="G95" s="96"/>
      <c r="H95" s="97"/>
      <c r="I95" s="26">
        <f t="shared" si="33"/>
        <v>0</v>
      </c>
      <c r="J95" s="52" t="e">
        <f t="shared" si="44"/>
        <v>#DIV/0!</v>
      </c>
      <c r="K95" s="157"/>
    </row>
    <row r="96" spans="1:20" x14ac:dyDescent="0.25">
      <c r="A96" s="46"/>
      <c r="B96" s="34"/>
      <c r="C96" s="13">
        <v>10000</v>
      </c>
      <c r="D96" s="5">
        <v>100</v>
      </c>
      <c r="E96" s="5">
        <v>5</v>
      </c>
      <c r="F96" s="7" t="e">
        <f t="shared" si="43"/>
        <v>#DIV/0!</v>
      </c>
      <c r="G96" s="94"/>
      <c r="H96" s="95"/>
      <c r="I96" s="26">
        <f t="shared" si="33"/>
        <v>0</v>
      </c>
      <c r="J96" s="10" t="e">
        <f t="shared" si="44"/>
        <v>#DIV/0!</v>
      </c>
      <c r="K96" s="147" t="e">
        <f t="shared" ref="K96" si="49">ABS(I96-I97)/AVERAGE(I96,I97)</f>
        <v>#DIV/0!</v>
      </c>
    </row>
    <row r="97" spans="1:11" x14ac:dyDescent="0.25">
      <c r="A97" s="46"/>
      <c r="B97" s="34"/>
      <c r="C97" s="49">
        <v>10000</v>
      </c>
      <c r="D97" s="50">
        <v>100</v>
      </c>
      <c r="E97" s="50">
        <v>5</v>
      </c>
      <c r="F97" s="51" t="e">
        <f t="shared" si="43"/>
        <v>#DIV/0!</v>
      </c>
      <c r="G97" s="96"/>
      <c r="H97" s="97"/>
      <c r="I97" s="26">
        <f t="shared" si="33"/>
        <v>0</v>
      </c>
      <c r="J97" s="52" t="e">
        <f t="shared" si="44"/>
        <v>#DIV/0!</v>
      </c>
      <c r="K97" s="157"/>
    </row>
    <row r="98" spans="1:11" x14ac:dyDescent="0.25">
      <c r="A98" s="46"/>
      <c r="B98" s="34"/>
      <c r="C98" s="13">
        <v>10000</v>
      </c>
      <c r="D98" s="5">
        <v>100</v>
      </c>
      <c r="E98" s="5">
        <v>5</v>
      </c>
      <c r="F98" s="7" t="e">
        <f t="shared" si="43"/>
        <v>#DIV/0!</v>
      </c>
      <c r="G98" s="94"/>
      <c r="H98" s="95"/>
      <c r="I98" s="26">
        <f t="shared" si="33"/>
        <v>0</v>
      </c>
      <c r="J98" s="10" t="e">
        <f t="shared" si="44"/>
        <v>#DIV/0!</v>
      </c>
      <c r="K98" s="147" t="e">
        <f t="shared" ref="K98" si="50">ABS(I98-I99)/AVERAGE(I98,I99)</f>
        <v>#DIV/0!</v>
      </c>
    </row>
    <row r="99" spans="1:11" x14ac:dyDescent="0.25">
      <c r="A99" s="47"/>
      <c r="B99" s="48"/>
      <c r="C99" s="49">
        <v>10000</v>
      </c>
      <c r="D99" s="50">
        <v>100</v>
      </c>
      <c r="E99" s="50">
        <v>5</v>
      </c>
      <c r="F99" s="51" t="e">
        <f t="shared" si="43"/>
        <v>#DIV/0!</v>
      </c>
      <c r="G99" s="96"/>
      <c r="H99" s="97"/>
      <c r="I99" s="26">
        <f t="shared" si="33"/>
        <v>0</v>
      </c>
      <c r="J99" s="52" t="e">
        <f t="shared" si="44"/>
        <v>#DIV/0!</v>
      </c>
      <c r="K99" s="157"/>
    </row>
    <row r="100" spans="1:11" x14ac:dyDescent="0.25">
      <c r="A100" s="46"/>
      <c r="B100" s="34"/>
      <c r="C100" s="13">
        <v>10000</v>
      </c>
      <c r="D100" s="5">
        <v>100</v>
      </c>
      <c r="E100" s="5">
        <v>5</v>
      </c>
      <c r="F100" s="7" t="e">
        <f t="shared" si="43"/>
        <v>#DIV/0!</v>
      </c>
      <c r="G100" s="94"/>
      <c r="H100" s="95"/>
      <c r="I100" s="26">
        <f t="shared" si="33"/>
        <v>0</v>
      </c>
      <c r="J100" s="10" t="e">
        <f t="shared" si="44"/>
        <v>#DIV/0!</v>
      </c>
      <c r="K100" s="147" t="e">
        <f t="shared" ref="K100" si="51">ABS(I100-I101)/AVERAGE(I100,I101)</f>
        <v>#DIV/0!</v>
      </c>
    </row>
    <row r="101" spans="1:11" x14ac:dyDescent="0.25">
      <c r="A101" s="47"/>
      <c r="B101" s="48"/>
      <c r="C101" s="49">
        <v>10000</v>
      </c>
      <c r="D101" s="50">
        <v>100</v>
      </c>
      <c r="E101" s="50">
        <v>5</v>
      </c>
      <c r="F101" s="51" t="e">
        <f t="shared" si="43"/>
        <v>#DIV/0!</v>
      </c>
      <c r="G101" s="96"/>
      <c r="H101" s="97"/>
      <c r="I101" s="26">
        <f t="shared" si="33"/>
        <v>0</v>
      </c>
      <c r="J101" s="52" t="e">
        <f t="shared" si="44"/>
        <v>#DIV/0!</v>
      </c>
      <c r="K101" s="157"/>
    </row>
    <row r="102" spans="1:11" x14ac:dyDescent="0.25">
      <c r="A102" s="46"/>
      <c r="B102" s="34"/>
      <c r="C102" s="13">
        <v>10000</v>
      </c>
      <c r="D102" s="5">
        <v>100</v>
      </c>
      <c r="E102" s="5">
        <v>5</v>
      </c>
      <c r="F102" s="7" t="e">
        <f t="shared" si="43"/>
        <v>#DIV/0!</v>
      </c>
      <c r="G102" s="94"/>
      <c r="H102" s="95"/>
      <c r="I102" s="26">
        <f t="shared" si="33"/>
        <v>0</v>
      </c>
      <c r="J102" s="10" t="e">
        <f t="shared" si="44"/>
        <v>#DIV/0!</v>
      </c>
      <c r="K102" s="147" t="e">
        <f t="shared" ref="K102" si="52">ABS(I102-I103)/AVERAGE(I102,I103)</f>
        <v>#DIV/0!</v>
      </c>
    </row>
    <row r="103" spans="1:11" x14ac:dyDescent="0.25">
      <c r="A103" s="47"/>
      <c r="B103" s="48"/>
      <c r="C103" s="49">
        <v>10000</v>
      </c>
      <c r="D103" s="50">
        <v>100</v>
      </c>
      <c r="E103" s="50">
        <v>5</v>
      </c>
      <c r="F103" s="51" t="e">
        <f t="shared" si="43"/>
        <v>#DIV/0!</v>
      </c>
      <c r="G103" s="96"/>
      <c r="H103" s="97"/>
      <c r="I103" s="26">
        <f t="shared" si="33"/>
        <v>0</v>
      </c>
      <c r="J103" s="52" t="e">
        <f t="shared" si="44"/>
        <v>#DIV/0!</v>
      </c>
      <c r="K103" s="157"/>
    </row>
    <row r="104" spans="1:11" x14ac:dyDescent="0.25">
      <c r="A104" s="46"/>
      <c r="B104" s="34"/>
      <c r="C104" s="13">
        <v>10000</v>
      </c>
      <c r="D104" s="5">
        <v>100</v>
      </c>
      <c r="E104" s="5">
        <v>5</v>
      </c>
      <c r="F104" s="7" t="e">
        <f t="shared" si="43"/>
        <v>#DIV/0!</v>
      </c>
      <c r="G104" s="94"/>
      <c r="H104" s="95"/>
      <c r="I104" s="26">
        <f t="shared" si="33"/>
        <v>0</v>
      </c>
      <c r="J104" s="10" t="e">
        <f t="shared" si="44"/>
        <v>#DIV/0!</v>
      </c>
      <c r="K104" s="147" t="e">
        <f t="shared" ref="K104" si="53">ABS(I104-I105)/AVERAGE(I104,I105)</f>
        <v>#DIV/0!</v>
      </c>
    </row>
    <row r="105" spans="1:11" x14ac:dyDescent="0.25">
      <c r="A105" s="47"/>
      <c r="B105" s="48"/>
      <c r="C105" s="49">
        <v>10000</v>
      </c>
      <c r="D105" s="50">
        <v>100</v>
      </c>
      <c r="E105" s="50">
        <v>5</v>
      </c>
      <c r="F105" s="51" t="e">
        <f t="shared" si="43"/>
        <v>#DIV/0!</v>
      </c>
      <c r="G105" s="96"/>
      <c r="H105" s="97"/>
      <c r="I105" s="26">
        <f t="shared" si="33"/>
        <v>0</v>
      </c>
      <c r="J105" s="52" t="e">
        <f t="shared" si="44"/>
        <v>#DIV/0!</v>
      </c>
      <c r="K105" s="157"/>
    </row>
    <row r="106" spans="1:11" x14ac:dyDescent="0.25">
      <c r="A106" s="46"/>
      <c r="B106" s="34"/>
      <c r="C106" s="13">
        <v>10000</v>
      </c>
      <c r="D106" s="5">
        <v>100</v>
      </c>
      <c r="E106" s="5">
        <v>5</v>
      </c>
      <c r="F106" s="7" t="e">
        <f t="shared" si="43"/>
        <v>#DIV/0!</v>
      </c>
      <c r="G106" s="94"/>
      <c r="H106" s="95"/>
      <c r="I106" s="26">
        <f t="shared" si="33"/>
        <v>0</v>
      </c>
      <c r="J106" s="10" t="e">
        <f t="shared" si="44"/>
        <v>#DIV/0!</v>
      </c>
      <c r="K106" s="147" t="e">
        <f t="shared" ref="K106" si="54">ABS(I106-I107)/AVERAGE(I106,I107)</f>
        <v>#DIV/0!</v>
      </c>
    </row>
    <row r="107" spans="1:11" x14ac:dyDescent="0.25">
      <c r="A107" s="47"/>
      <c r="B107" s="48"/>
      <c r="C107" s="49">
        <v>10000</v>
      </c>
      <c r="D107" s="50">
        <v>100</v>
      </c>
      <c r="E107" s="50">
        <v>5</v>
      </c>
      <c r="F107" s="51" t="e">
        <f t="shared" si="43"/>
        <v>#DIV/0!</v>
      </c>
      <c r="G107" s="96"/>
      <c r="H107" s="97"/>
      <c r="I107" s="26">
        <f t="shared" si="33"/>
        <v>0</v>
      </c>
      <c r="J107" s="52" t="e">
        <f t="shared" si="44"/>
        <v>#DIV/0!</v>
      </c>
      <c r="K107" s="157"/>
    </row>
    <row r="108" spans="1:11" x14ac:dyDescent="0.25">
      <c r="A108" s="46"/>
      <c r="B108" s="24"/>
      <c r="C108" s="13">
        <v>10000</v>
      </c>
      <c r="D108" s="5">
        <v>100</v>
      </c>
      <c r="E108" s="5">
        <v>5</v>
      </c>
      <c r="F108" s="51" t="e">
        <f t="shared" ref="F108:F111" si="55">E108/B108</f>
        <v>#DIV/0!</v>
      </c>
      <c r="G108" s="95"/>
      <c r="H108" s="95"/>
      <c r="I108" s="26">
        <f t="shared" si="33"/>
        <v>0</v>
      </c>
      <c r="J108" s="10" t="e">
        <f t="shared" si="44"/>
        <v>#DIV/0!</v>
      </c>
      <c r="K108" s="147" t="e">
        <f t="shared" ref="K108" si="56">ABS(I108-I109)/AVERAGE(I108,I109)</f>
        <v>#DIV/0!</v>
      </c>
    </row>
    <row r="109" spans="1:11" x14ac:dyDescent="0.25">
      <c r="A109" s="46"/>
      <c r="B109" s="24"/>
      <c r="C109" s="13">
        <v>10000</v>
      </c>
      <c r="D109" s="5">
        <v>100</v>
      </c>
      <c r="E109" s="5">
        <v>5</v>
      </c>
      <c r="F109" s="51" t="e">
        <f t="shared" si="55"/>
        <v>#DIV/0!</v>
      </c>
      <c r="G109" s="95"/>
      <c r="H109" s="95"/>
      <c r="I109" s="26">
        <f t="shared" si="33"/>
        <v>0</v>
      </c>
      <c r="J109" s="52" t="e">
        <f t="shared" si="44"/>
        <v>#DIV/0!</v>
      </c>
      <c r="K109" s="157"/>
    </row>
    <row r="110" spans="1:11" x14ac:dyDescent="0.25">
      <c r="A110" s="46"/>
      <c r="B110" s="34"/>
      <c r="C110" s="13">
        <v>10000</v>
      </c>
      <c r="D110" s="5">
        <v>100</v>
      </c>
      <c r="E110" s="5">
        <v>5</v>
      </c>
      <c r="F110" s="51" t="e">
        <f t="shared" si="55"/>
        <v>#DIV/0!</v>
      </c>
      <c r="G110" s="94"/>
      <c r="H110" s="95"/>
      <c r="I110" s="26">
        <f t="shared" si="33"/>
        <v>0</v>
      </c>
      <c r="J110" s="10" t="e">
        <f t="shared" si="44"/>
        <v>#DIV/0!</v>
      </c>
      <c r="K110" s="147" t="e">
        <f t="shared" ref="K110" si="57">ABS(I110-I111)/AVERAGE(I110,I111)</f>
        <v>#DIV/0!</v>
      </c>
    </row>
    <row r="111" spans="1:11" x14ac:dyDescent="0.25">
      <c r="A111" s="46"/>
      <c r="B111" s="34"/>
      <c r="C111" s="13">
        <v>10000</v>
      </c>
      <c r="D111" s="5">
        <v>100</v>
      </c>
      <c r="E111" s="5">
        <v>5</v>
      </c>
      <c r="F111" s="51" t="e">
        <f t="shared" si="55"/>
        <v>#DIV/0!</v>
      </c>
      <c r="G111" s="94"/>
      <c r="H111" s="95"/>
      <c r="I111" s="26">
        <f t="shared" si="33"/>
        <v>0</v>
      </c>
      <c r="J111" s="52" t="e">
        <f t="shared" si="44"/>
        <v>#DIV/0!</v>
      </c>
      <c r="K111" s="157"/>
    </row>
    <row r="112" spans="1:11" x14ac:dyDescent="0.25">
      <c r="A112" s="46"/>
      <c r="B112" s="34"/>
      <c r="C112" s="13">
        <v>10000</v>
      </c>
      <c r="D112" s="5">
        <v>100</v>
      </c>
      <c r="E112" s="5">
        <v>5</v>
      </c>
      <c r="F112" s="7" t="e">
        <f t="shared" ref="F112:F151" si="58">E112/B112</f>
        <v>#DIV/0!</v>
      </c>
      <c r="G112" s="94"/>
      <c r="H112" s="95"/>
      <c r="I112" s="26">
        <f t="shared" si="33"/>
        <v>0</v>
      </c>
      <c r="J112" s="10" t="e">
        <f t="shared" si="44"/>
        <v>#DIV/0!</v>
      </c>
      <c r="K112" s="147" t="e">
        <f t="shared" ref="K112" si="59">ABS(I112-I113)/AVERAGE(I112,I113)</f>
        <v>#DIV/0!</v>
      </c>
    </row>
    <row r="113" spans="1:11" x14ac:dyDescent="0.25">
      <c r="A113" s="47"/>
      <c r="B113" s="48"/>
      <c r="C113" s="49">
        <v>10000</v>
      </c>
      <c r="D113" s="50">
        <v>100</v>
      </c>
      <c r="E113" s="50">
        <v>5</v>
      </c>
      <c r="F113" s="51" t="e">
        <f t="shared" si="58"/>
        <v>#DIV/0!</v>
      </c>
      <c r="G113" s="96"/>
      <c r="H113" s="97"/>
      <c r="I113" s="26">
        <f t="shared" si="33"/>
        <v>0</v>
      </c>
      <c r="J113" s="52" t="e">
        <f t="shared" si="44"/>
        <v>#DIV/0!</v>
      </c>
      <c r="K113" s="157"/>
    </row>
    <row r="114" spans="1:11" x14ac:dyDescent="0.25">
      <c r="A114" s="46"/>
      <c r="B114" s="34"/>
      <c r="C114" s="13">
        <v>10000</v>
      </c>
      <c r="D114" s="5">
        <v>100</v>
      </c>
      <c r="E114" s="5">
        <v>5</v>
      </c>
      <c r="F114" s="7" t="e">
        <f t="shared" si="58"/>
        <v>#DIV/0!</v>
      </c>
      <c r="G114" s="94"/>
      <c r="H114" s="95"/>
      <c r="I114" s="26">
        <f t="shared" si="33"/>
        <v>0</v>
      </c>
      <c r="J114" s="10" t="e">
        <f t="shared" si="44"/>
        <v>#DIV/0!</v>
      </c>
      <c r="K114" s="147" t="e">
        <f t="shared" ref="K114" si="60">ABS(I114-I115)/AVERAGE(I114,I115)</f>
        <v>#DIV/0!</v>
      </c>
    </row>
    <row r="115" spans="1:11" x14ac:dyDescent="0.25">
      <c r="A115" s="47"/>
      <c r="B115" s="48"/>
      <c r="C115" s="49">
        <v>10000</v>
      </c>
      <c r="D115" s="50">
        <v>100</v>
      </c>
      <c r="E115" s="50">
        <v>5</v>
      </c>
      <c r="F115" s="51" t="e">
        <f t="shared" si="58"/>
        <v>#DIV/0!</v>
      </c>
      <c r="G115" s="96"/>
      <c r="H115" s="97"/>
      <c r="I115" s="26">
        <f t="shared" si="33"/>
        <v>0</v>
      </c>
      <c r="J115" s="52" t="e">
        <f t="shared" si="44"/>
        <v>#DIV/0!</v>
      </c>
      <c r="K115" s="157"/>
    </row>
    <row r="116" spans="1:11" x14ac:dyDescent="0.25">
      <c r="A116" s="46"/>
      <c r="B116" s="34"/>
      <c r="C116" s="13">
        <v>10000</v>
      </c>
      <c r="D116" s="5">
        <v>100</v>
      </c>
      <c r="E116" s="5">
        <v>5</v>
      </c>
      <c r="F116" s="7" t="e">
        <f t="shared" si="58"/>
        <v>#DIV/0!</v>
      </c>
      <c r="G116" s="94"/>
      <c r="H116" s="95"/>
      <c r="I116" s="26">
        <f t="shared" si="33"/>
        <v>0</v>
      </c>
      <c r="J116" s="10" t="e">
        <f t="shared" si="44"/>
        <v>#DIV/0!</v>
      </c>
      <c r="K116" s="147" t="e">
        <f t="shared" ref="K116" si="61">ABS(I116-I117)/AVERAGE(I116,I117)</f>
        <v>#DIV/0!</v>
      </c>
    </row>
    <row r="117" spans="1:11" x14ac:dyDescent="0.25">
      <c r="A117" s="47"/>
      <c r="B117" s="48"/>
      <c r="C117" s="49">
        <v>10000</v>
      </c>
      <c r="D117" s="50">
        <v>100</v>
      </c>
      <c r="E117" s="50">
        <v>5</v>
      </c>
      <c r="F117" s="51" t="e">
        <f t="shared" si="58"/>
        <v>#DIV/0!</v>
      </c>
      <c r="G117" s="96"/>
      <c r="H117" s="97"/>
      <c r="I117" s="26">
        <f t="shared" si="33"/>
        <v>0</v>
      </c>
      <c r="J117" s="52" t="e">
        <f t="shared" si="44"/>
        <v>#DIV/0!</v>
      </c>
      <c r="K117" s="157"/>
    </row>
    <row r="118" spans="1:11" x14ac:dyDescent="0.25">
      <c r="A118" s="46"/>
      <c r="B118" s="34"/>
      <c r="C118" s="13">
        <v>10000</v>
      </c>
      <c r="D118" s="5">
        <v>100</v>
      </c>
      <c r="E118" s="5">
        <v>5</v>
      </c>
      <c r="F118" s="7" t="e">
        <f t="shared" si="58"/>
        <v>#DIV/0!</v>
      </c>
      <c r="G118" s="94"/>
      <c r="H118" s="95"/>
      <c r="I118" s="26">
        <f t="shared" si="33"/>
        <v>0</v>
      </c>
      <c r="J118" s="10" t="e">
        <f t="shared" si="44"/>
        <v>#DIV/0!</v>
      </c>
      <c r="K118" s="147" t="e">
        <f t="shared" ref="K118" si="62">ABS(I118-I119)/AVERAGE(I118,I119)</f>
        <v>#DIV/0!</v>
      </c>
    </row>
    <row r="119" spans="1:11" x14ac:dyDescent="0.25">
      <c r="A119" s="47"/>
      <c r="B119" s="48"/>
      <c r="C119" s="49">
        <v>10000</v>
      </c>
      <c r="D119" s="50">
        <v>100</v>
      </c>
      <c r="E119" s="50">
        <v>5</v>
      </c>
      <c r="F119" s="51" t="e">
        <f t="shared" si="58"/>
        <v>#DIV/0!</v>
      </c>
      <c r="G119" s="96"/>
      <c r="H119" s="97"/>
      <c r="I119" s="26">
        <f t="shared" si="33"/>
        <v>0</v>
      </c>
      <c r="J119" s="52" t="e">
        <f t="shared" si="44"/>
        <v>#DIV/0!</v>
      </c>
      <c r="K119" s="157"/>
    </row>
    <row r="120" spans="1:11" x14ac:dyDescent="0.25">
      <c r="A120" s="46"/>
      <c r="B120" s="34"/>
      <c r="C120" s="13">
        <v>10000</v>
      </c>
      <c r="D120" s="5">
        <v>100</v>
      </c>
      <c r="E120" s="5">
        <v>5</v>
      </c>
      <c r="F120" s="7" t="e">
        <f t="shared" si="58"/>
        <v>#DIV/0!</v>
      </c>
      <c r="G120" s="94"/>
      <c r="H120" s="95"/>
      <c r="I120" s="26">
        <f t="shared" si="33"/>
        <v>0</v>
      </c>
      <c r="J120" s="10" t="e">
        <f t="shared" si="44"/>
        <v>#DIV/0!</v>
      </c>
      <c r="K120" s="147" t="e">
        <f t="shared" ref="K120" si="63">ABS(I120-I121)/AVERAGE(I120,I121)</f>
        <v>#DIV/0!</v>
      </c>
    </row>
    <row r="121" spans="1:11" x14ac:dyDescent="0.25">
      <c r="A121" s="46"/>
      <c r="B121" s="34"/>
      <c r="C121" s="49">
        <v>10000</v>
      </c>
      <c r="D121" s="50">
        <v>100</v>
      </c>
      <c r="E121" s="50">
        <v>5</v>
      </c>
      <c r="F121" s="51" t="e">
        <f t="shared" si="58"/>
        <v>#DIV/0!</v>
      </c>
      <c r="G121" s="96"/>
      <c r="H121" s="97"/>
      <c r="I121" s="26">
        <f t="shared" si="33"/>
        <v>0</v>
      </c>
      <c r="J121" s="52" t="e">
        <f t="shared" si="44"/>
        <v>#DIV/0!</v>
      </c>
      <c r="K121" s="157"/>
    </row>
    <row r="122" spans="1:11" x14ac:dyDescent="0.25">
      <c r="A122" s="46"/>
      <c r="B122" s="34"/>
      <c r="C122" s="13">
        <v>10000</v>
      </c>
      <c r="D122" s="5">
        <v>100</v>
      </c>
      <c r="E122" s="5">
        <v>5</v>
      </c>
      <c r="F122" s="7" t="e">
        <f t="shared" si="58"/>
        <v>#DIV/0!</v>
      </c>
      <c r="G122" s="94"/>
      <c r="H122" s="95"/>
      <c r="I122" s="26">
        <f t="shared" si="33"/>
        <v>0</v>
      </c>
      <c r="J122" s="10" t="e">
        <f t="shared" si="44"/>
        <v>#DIV/0!</v>
      </c>
      <c r="K122" s="147" t="e">
        <f t="shared" ref="K122" si="64">ABS(I122-I123)/AVERAGE(I122,I123)</f>
        <v>#DIV/0!</v>
      </c>
    </row>
    <row r="123" spans="1:11" x14ac:dyDescent="0.25">
      <c r="A123" s="46"/>
      <c r="B123" s="34"/>
      <c r="C123" s="49">
        <v>10000</v>
      </c>
      <c r="D123" s="50">
        <v>100</v>
      </c>
      <c r="E123" s="50">
        <v>5</v>
      </c>
      <c r="F123" s="51" t="e">
        <f t="shared" si="58"/>
        <v>#DIV/0!</v>
      </c>
      <c r="G123" s="96"/>
      <c r="H123" s="97"/>
      <c r="I123" s="26">
        <f t="shared" si="33"/>
        <v>0</v>
      </c>
      <c r="J123" s="52" t="e">
        <f t="shared" si="44"/>
        <v>#DIV/0!</v>
      </c>
      <c r="K123" s="157"/>
    </row>
    <row r="124" spans="1:11" x14ac:dyDescent="0.25">
      <c r="A124" s="46"/>
      <c r="B124" s="34"/>
      <c r="C124" s="13">
        <v>10000</v>
      </c>
      <c r="D124" s="5">
        <v>100</v>
      </c>
      <c r="E124" s="5">
        <v>5</v>
      </c>
      <c r="F124" s="7" t="e">
        <f t="shared" si="58"/>
        <v>#DIV/0!</v>
      </c>
      <c r="G124" s="94"/>
      <c r="H124" s="95"/>
      <c r="I124" s="26">
        <f t="shared" si="33"/>
        <v>0</v>
      </c>
      <c r="J124" s="10" t="e">
        <f t="shared" si="44"/>
        <v>#DIV/0!</v>
      </c>
      <c r="K124" s="147" t="e">
        <f t="shared" ref="K124" si="65">ABS(I124-I125)/AVERAGE(I124,I125)</f>
        <v>#DIV/0!</v>
      </c>
    </row>
    <row r="125" spans="1:11" x14ac:dyDescent="0.25">
      <c r="A125" s="46"/>
      <c r="B125" s="34"/>
      <c r="C125" s="49">
        <v>10000</v>
      </c>
      <c r="D125" s="50">
        <v>100</v>
      </c>
      <c r="E125" s="50">
        <v>5</v>
      </c>
      <c r="F125" s="51" t="e">
        <f t="shared" si="58"/>
        <v>#DIV/0!</v>
      </c>
      <c r="G125" s="94"/>
      <c r="H125" s="97"/>
      <c r="I125" s="26">
        <f t="shared" si="33"/>
        <v>0</v>
      </c>
      <c r="J125" s="52" t="e">
        <f t="shared" si="44"/>
        <v>#DIV/0!</v>
      </c>
      <c r="K125" s="157"/>
    </row>
    <row r="126" spans="1:11" x14ac:dyDescent="0.25">
      <c r="A126" s="46"/>
      <c r="B126" s="34"/>
      <c r="C126" s="13">
        <v>10000</v>
      </c>
      <c r="D126" s="5">
        <v>100</v>
      </c>
      <c r="E126" s="5">
        <v>5</v>
      </c>
      <c r="F126" s="7" t="e">
        <f t="shared" si="58"/>
        <v>#DIV/0!</v>
      </c>
      <c r="G126" s="94"/>
      <c r="H126" s="95"/>
      <c r="I126" s="26">
        <f t="shared" si="33"/>
        <v>0</v>
      </c>
      <c r="J126" s="10" t="e">
        <f t="shared" si="44"/>
        <v>#DIV/0!</v>
      </c>
      <c r="K126" s="147" t="e">
        <f t="shared" ref="K126" si="66">ABS(I126-I127)/AVERAGE(I126,I127)</f>
        <v>#DIV/0!</v>
      </c>
    </row>
    <row r="127" spans="1:11" x14ac:dyDescent="0.25">
      <c r="A127" s="46"/>
      <c r="B127" s="34"/>
      <c r="C127" s="49">
        <v>10000</v>
      </c>
      <c r="D127" s="50">
        <v>100</v>
      </c>
      <c r="E127" s="50">
        <v>5</v>
      </c>
      <c r="F127" s="51" t="e">
        <f t="shared" si="58"/>
        <v>#DIV/0!</v>
      </c>
      <c r="G127" s="96"/>
      <c r="H127" s="97"/>
      <c r="I127" s="26">
        <f t="shared" si="33"/>
        <v>0</v>
      </c>
      <c r="J127" s="52" t="e">
        <f t="shared" si="44"/>
        <v>#DIV/0!</v>
      </c>
      <c r="K127" s="157"/>
    </row>
    <row r="128" spans="1:11" x14ac:dyDescent="0.25">
      <c r="A128" s="46"/>
      <c r="B128" s="34"/>
      <c r="C128" s="13">
        <v>10000</v>
      </c>
      <c r="D128" s="5">
        <v>100</v>
      </c>
      <c r="E128" s="5">
        <v>5</v>
      </c>
      <c r="F128" s="7" t="e">
        <f t="shared" si="58"/>
        <v>#DIV/0!</v>
      </c>
      <c r="G128" s="94"/>
      <c r="H128" s="95"/>
      <c r="I128" s="26">
        <f t="shared" si="33"/>
        <v>0</v>
      </c>
      <c r="J128" s="10" t="e">
        <f t="shared" si="44"/>
        <v>#DIV/0!</v>
      </c>
      <c r="K128" s="147" t="e">
        <f t="shared" ref="K128" si="67">ABS(I128-I129)/AVERAGE(I128,I129)</f>
        <v>#DIV/0!</v>
      </c>
    </row>
    <row r="129" spans="1:11" x14ac:dyDescent="0.25">
      <c r="A129" s="46"/>
      <c r="B129" s="34"/>
      <c r="C129" s="49">
        <v>10000</v>
      </c>
      <c r="D129" s="50">
        <v>100</v>
      </c>
      <c r="E129" s="50">
        <v>5</v>
      </c>
      <c r="F129" s="51" t="e">
        <f t="shared" si="58"/>
        <v>#DIV/0!</v>
      </c>
      <c r="G129" s="96"/>
      <c r="H129" s="97"/>
      <c r="I129" s="26">
        <f t="shared" si="33"/>
        <v>0</v>
      </c>
      <c r="J129" s="52" t="e">
        <f t="shared" si="44"/>
        <v>#DIV/0!</v>
      </c>
      <c r="K129" s="157"/>
    </row>
    <row r="130" spans="1:11" x14ac:dyDescent="0.25">
      <c r="A130" s="46"/>
      <c r="B130" s="34"/>
      <c r="C130" s="13">
        <v>10000</v>
      </c>
      <c r="D130" s="5">
        <v>100</v>
      </c>
      <c r="E130" s="5">
        <v>5</v>
      </c>
      <c r="F130" s="7" t="e">
        <f t="shared" si="58"/>
        <v>#DIV/0!</v>
      </c>
      <c r="G130" s="94"/>
      <c r="H130" s="95"/>
      <c r="I130" s="26">
        <f t="shared" si="33"/>
        <v>0</v>
      </c>
      <c r="J130" s="10" t="e">
        <f t="shared" si="44"/>
        <v>#DIV/0!</v>
      </c>
      <c r="K130" s="147" t="e">
        <f t="shared" ref="K130" si="68">ABS(I130-I131)/AVERAGE(I130,I131)</f>
        <v>#DIV/0!</v>
      </c>
    </row>
    <row r="131" spans="1:11" x14ac:dyDescent="0.25">
      <c r="A131" s="46"/>
      <c r="B131" s="34"/>
      <c r="C131" s="49">
        <v>10000</v>
      </c>
      <c r="D131" s="50">
        <v>100</v>
      </c>
      <c r="E131" s="50">
        <v>5</v>
      </c>
      <c r="F131" s="51" t="e">
        <f t="shared" si="58"/>
        <v>#DIV/0!</v>
      </c>
      <c r="G131" s="96"/>
      <c r="H131" s="97"/>
      <c r="I131" s="26">
        <f t="shared" si="33"/>
        <v>0</v>
      </c>
      <c r="J131" s="52" t="e">
        <f t="shared" si="44"/>
        <v>#DIV/0!</v>
      </c>
      <c r="K131" s="157"/>
    </row>
    <row r="132" spans="1:11" x14ac:dyDescent="0.25">
      <c r="A132" s="46"/>
      <c r="B132" s="34"/>
      <c r="C132" s="13">
        <v>10000</v>
      </c>
      <c r="D132" s="5">
        <v>100</v>
      </c>
      <c r="E132" s="5">
        <v>5</v>
      </c>
      <c r="F132" s="7" t="e">
        <f t="shared" si="58"/>
        <v>#DIV/0!</v>
      </c>
      <c r="G132" s="94"/>
      <c r="H132" s="95"/>
      <c r="I132" s="26">
        <f t="shared" si="33"/>
        <v>0</v>
      </c>
      <c r="J132" s="10" t="e">
        <f t="shared" si="44"/>
        <v>#DIV/0!</v>
      </c>
      <c r="K132" s="147" t="e">
        <f t="shared" ref="K132" si="69">ABS(I132-I133)/AVERAGE(I132,I133)</f>
        <v>#DIV/0!</v>
      </c>
    </row>
    <row r="133" spans="1:11" x14ac:dyDescent="0.25">
      <c r="A133" s="46"/>
      <c r="B133" s="34"/>
      <c r="C133" s="49">
        <v>10000</v>
      </c>
      <c r="D133" s="50">
        <v>100</v>
      </c>
      <c r="E133" s="50">
        <v>5</v>
      </c>
      <c r="F133" s="51" t="e">
        <f t="shared" si="58"/>
        <v>#DIV/0!</v>
      </c>
      <c r="G133" s="96"/>
      <c r="H133" s="97"/>
      <c r="I133" s="26">
        <f t="shared" ref="I133:I196" si="70">(H133-G133)/1000</f>
        <v>0</v>
      </c>
      <c r="J133" s="52" t="e">
        <f t="shared" si="44"/>
        <v>#DIV/0!</v>
      </c>
      <c r="K133" s="157"/>
    </row>
    <row r="134" spans="1:11" x14ac:dyDescent="0.25">
      <c r="A134" s="46"/>
      <c r="B134" s="34"/>
      <c r="C134" s="13">
        <v>10000</v>
      </c>
      <c r="D134" s="5">
        <v>100</v>
      </c>
      <c r="E134" s="5">
        <v>5</v>
      </c>
      <c r="F134" s="7" t="e">
        <f t="shared" si="58"/>
        <v>#DIV/0!</v>
      </c>
      <c r="G134" s="94"/>
      <c r="H134" s="95"/>
      <c r="I134" s="26">
        <f t="shared" si="70"/>
        <v>0</v>
      </c>
      <c r="J134" s="10" t="e">
        <f t="shared" si="44"/>
        <v>#DIV/0!</v>
      </c>
      <c r="K134" s="147" t="e">
        <f t="shared" ref="K134" si="71">ABS(I134-I135)/AVERAGE(I134,I135)</f>
        <v>#DIV/0!</v>
      </c>
    </row>
    <row r="135" spans="1:11" x14ac:dyDescent="0.25">
      <c r="A135" s="46"/>
      <c r="B135" s="34"/>
      <c r="C135" s="49">
        <v>10000</v>
      </c>
      <c r="D135" s="50">
        <v>100</v>
      </c>
      <c r="E135" s="50">
        <v>5</v>
      </c>
      <c r="F135" s="51" t="e">
        <f t="shared" si="58"/>
        <v>#DIV/0!</v>
      </c>
      <c r="G135" s="96"/>
      <c r="H135" s="97"/>
      <c r="I135" s="26">
        <f t="shared" si="70"/>
        <v>0</v>
      </c>
      <c r="J135" s="52" t="e">
        <f t="shared" si="44"/>
        <v>#DIV/0!</v>
      </c>
      <c r="K135" s="157"/>
    </row>
    <row r="136" spans="1:11" x14ac:dyDescent="0.25">
      <c r="A136" s="46"/>
      <c r="B136" s="34"/>
      <c r="C136" s="13">
        <v>10000</v>
      </c>
      <c r="D136" s="5">
        <v>100</v>
      </c>
      <c r="E136" s="5">
        <v>5</v>
      </c>
      <c r="F136" s="7" t="e">
        <f t="shared" si="58"/>
        <v>#DIV/0!</v>
      </c>
      <c r="G136" s="94"/>
      <c r="H136" s="95"/>
      <c r="I136" s="26">
        <f t="shared" si="70"/>
        <v>0</v>
      </c>
      <c r="J136" s="10" t="e">
        <f t="shared" si="44"/>
        <v>#DIV/0!</v>
      </c>
      <c r="K136" s="147" t="e">
        <f t="shared" ref="K136" si="72">ABS(I136-I137)/AVERAGE(I136,I137)</f>
        <v>#DIV/0!</v>
      </c>
    </row>
    <row r="137" spans="1:11" x14ac:dyDescent="0.25">
      <c r="A137" s="46"/>
      <c r="B137" s="34"/>
      <c r="C137" s="49">
        <v>10000</v>
      </c>
      <c r="D137" s="50">
        <v>100</v>
      </c>
      <c r="E137" s="50">
        <v>5</v>
      </c>
      <c r="F137" s="51" t="e">
        <f t="shared" si="58"/>
        <v>#DIV/0!</v>
      </c>
      <c r="G137" s="96"/>
      <c r="H137" s="97"/>
      <c r="I137" s="26">
        <f t="shared" si="70"/>
        <v>0</v>
      </c>
      <c r="J137" s="52" t="e">
        <f t="shared" si="44"/>
        <v>#DIV/0!</v>
      </c>
      <c r="K137" s="157"/>
    </row>
    <row r="138" spans="1:11" x14ac:dyDescent="0.25">
      <c r="A138" s="46"/>
      <c r="B138" s="34"/>
      <c r="C138" s="13">
        <v>10000</v>
      </c>
      <c r="D138" s="5">
        <v>100</v>
      </c>
      <c r="E138" s="5">
        <v>5</v>
      </c>
      <c r="F138" s="7" t="e">
        <f t="shared" si="58"/>
        <v>#DIV/0!</v>
      </c>
      <c r="G138" s="94"/>
      <c r="H138" s="95"/>
      <c r="I138" s="26">
        <f t="shared" si="70"/>
        <v>0</v>
      </c>
      <c r="J138" s="10" t="e">
        <f t="shared" si="44"/>
        <v>#DIV/0!</v>
      </c>
      <c r="K138" s="147" t="e">
        <f t="shared" ref="K138" si="73">ABS(I138-I139)/AVERAGE(I138,I139)</f>
        <v>#DIV/0!</v>
      </c>
    </row>
    <row r="139" spans="1:11" x14ac:dyDescent="0.25">
      <c r="A139" s="46"/>
      <c r="B139" s="34"/>
      <c r="C139" s="49">
        <v>10000</v>
      </c>
      <c r="D139" s="50">
        <v>100</v>
      </c>
      <c r="E139" s="50">
        <v>5</v>
      </c>
      <c r="F139" s="51" t="e">
        <f t="shared" si="58"/>
        <v>#DIV/0!</v>
      </c>
      <c r="G139" s="96"/>
      <c r="H139" s="97"/>
      <c r="I139" s="26">
        <f t="shared" si="70"/>
        <v>0</v>
      </c>
      <c r="J139" s="52" t="e">
        <f t="shared" si="44"/>
        <v>#DIV/0!</v>
      </c>
      <c r="K139" s="157"/>
    </row>
    <row r="140" spans="1:11" x14ac:dyDescent="0.25">
      <c r="A140" s="46"/>
      <c r="B140" s="34"/>
      <c r="C140" s="13">
        <v>10000</v>
      </c>
      <c r="D140" s="5">
        <v>100</v>
      </c>
      <c r="E140" s="5">
        <v>5</v>
      </c>
      <c r="F140" s="7" t="e">
        <f t="shared" si="58"/>
        <v>#DIV/0!</v>
      </c>
      <c r="G140" s="94"/>
      <c r="H140" s="95"/>
      <c r="I140" s="26">
        <f t="shared" si="70"/>
        <v>0</v>
      </c>
      <c r="J140" s="10" t="e">
        <f t="shared" si="44"/>
        <v>#DIV/0!</v>
      </c>
      <c r="K140" s="147" t="e">
        <f t="shared" ref="K140" si="74">ABS(I140-I141)/AVERAGE(I140,I141)</f>
        <v>#DIV/0!</v>
      </c>
    </row>
    <row r="141" spans="1:11" x14ac:dyDescent="0.25">
      <c r="A141" s="46"/>
      <c r="B141" s="34"/>
      <c r="C141" s="49">
        <v>10000</v>
      </c>
      <c r="D141" s="50">
        <v>100</v>
      </c>
      <c r="E141" s="50">
        <v>5</v>
      </c>
      <c r="F141" s="51" t="e">
        <f t="shared" si="58"/>
        <v>#DIV/0!</v>
      </c>
      <c r="G141" s="96"/>
      <c r="H141" s="97"/>
      <c r="I141" s="26">
        <f t="shared" si="70"/>
        <v>0</v>
      </c>
      <c r="J141" s="52" t="e">
        <f t="shared" si="44"/>
        <v>#DIV/0!</v>
      </c>
      <c r="K141" s="157"/>
    </row>
    <row r="142" spans="1:11" x14ac:dyDescent="0.25">
      <c r="A142" s="46"/>
      <c r="B142" s="34"/>
      <c r="C142" s="13">
        <v>10000</v>
      </c>
      <c r="D142" s="5">
        <v>100</v>
      </c>
      <c r="E142" s="5">
        <v>5</v>
      </c>
      <c r="F142" s="7" t="e">
        <f t="shared" si="58"/>
        <v>#DIV/0!</v>
      </c>
      <c r="G142" s="94"/>
      <c r="H142" s="95"/>
      <c r="I142" s="26">
        <f t="shared" si="70"/>
        <v>0</v>
      </c>
      <c r="J142" s="10" t="e">
        <f t="shared" si="44"/>
        <v>#DIV/0!</v>
      </c>
      <c r="K142" s="147" t="e">
        <f t="shared" ref="K142" si="75">ABS(I142-I143)/AVERAGE(I142,I143)</f>
        <v>#DIV/0!</v>
      </c>
    </row>
    <row r="143" spans="1:11" x14ac:dyDescent="0.25">
      <c r="A143" s="46"/>
      <c r="B143" s="34"/>
      <c r="C143" s="49">
        <v>10000</v>
      </c>
      <c r="D143" s="50">
        <v>100</v>
      </c>
      <c r="E143" s="50">
        <v>5</v>
      </c>
      <c r="F143" s="51" t="e">
        <f t="shared" si="58"/>
        <v>#DIV/0!</v>
      </c>
      <c r="G143" s="96"/>
      <c r="H143" s="97"/>
      <c r="I143" s="26">
        <f t="shared" si="70"/>
        <v>0</v>
      </c>
      <c r="J143" s="52" t="e">
        <f t="shared" si="44"/>
        <v>#DIV/0!</v>
      </c>
      <c r="K143" s="157"/>
    </row>
    <row r="144" spans="1:11" x14ac:dyDescent="0.25">
      <c r="A144" s="46"/>
      <c r="B144" s="34"/>
      <c r="C144" s="13">
        <v>10000</v>
      </c>
      <c r="D144" s="5">
        <v>100</v>
      </c>
      <c r="E144" s="5">
        <v>5</v>
      </c>
      <c r="F144" s="7" t="e">
        <f t="shared" si="58"/>
        <v>#DIV/0!</v>
      </c>
      <c r="G144" s="94"/>
      <c r="H144" s="95"/>
      <c r="I144" s="26">
        <f t="shared" si="70"/>
        <v>0</v>
      </c>
      <c r="J144" s="10" t="e">
        <f t="shared" si="44"/>
        <v>#DIV/0!</v>
      </c>
      <c r="K144" s="147" t="e">
        <f t="shared" ref="K144" si="76">ABS(I144-I145)/AVERAGE(I144,I145)</f>
        <v>#DIV/0!</v>
      </c>
    </row>
    <row r="145" spans="1:11" x14ac:dyDescent="0.25">
      <c r="A145" s="47"/>
      <c r="B145" s="48"/>
      <c r="C145" s="49">
        <v>10000</v>
      </c>
      <c r="D145" s="50">
        <v>100</v>
      </c>
      <c r="E145" s="50">
        <v>5</v>
      </c>
      <c r="F145" s="51" t="e">
        <f t="shared" si="58"/>
        <v>#DIV/0!</v>
      </c>
      <c r="G145" s="96"/>
      <c r="H145" s="97"/>
      <c r="I145" s="26">
        <f t="shared" si="70"/>
        <v>0</v>
      </c>
      <c r="J145" s="52" t="e">
        <f t="shared" si="44"/>
        <v>#DIV/0!</v>
      </c>
      <c r="K145" s="157"/>
    </row>
    <row r="146" spans="1:11" x14ac:dyDescent="0.25">
      <c r="A146" s="46"/>
      <c r="B146" s="34"/>
      <c r="C146" s="13">
        <v>10000</v>
      </c>
      <c r="D146" s="5">
        <v>100</v>
      </c>
      <c r="E146" s="5">
        <v>5</v>
      </c>
      <c r="F146" s="7" t="e">
        <f t="shared" si="58"/>
        <v>#DIV/0!</v>
      </c>
      <c r="G146" s="94"/>
      <c r="H146" s="95"/>
      <c r="I146" s="26">
        <f t="shared" si="70"/>
        <v>0</v>
      </c>
      <c r="J146" s="10" t="e">
        <f t="shared" si="44"/>
        <v>#DIV/0!</v>
      </c>
      <c r="K146" s="147" t="e">
        <f t="shared" ref="K146" si="77">ABS(I146-I147)/AVERAGE(I146,I147)</f>
        <v>#DIV/0!</v>
      </c>
    </row>
    <row r="147" spans="1:11" x14ac:dyDescent="0.25">
      <c r="A147" s="47"/>
      <c r="B147" s="48"/>
      <c r="C147" s="49">
        <v>10000</v>
      </c>
      <c r="D147" s="50">
        <v>100</v>
      </c>
      <c r="E147" s="50">
        <v>5</v>
      </c>
      <c r="F147" s="51" t="e">
        <f t="shared" si="58"/>
        <v>#DIV/0!</v>
      </c>
      <c r="G147" s="96"/>
      <c r="H147" s="97"/>
      <c r="I147" s="26">
        <f t="shared" si="70"/>
        <v>0</v>
      </c>
      <c r="J147" s="52" t="e">
        <f t="shared" si="44"/>
        <v>#DIV/0!</v>
      </c>
      <c r="K147" s="157"/>
    </row>
    <row r="148" spans="1:11" x14ac:dyDescent="0.25">
      <c r="A148" s="46"/>
      <c r="B148" s="34"/>
      <c r="C148" s="13">
        <v>10000</v>
      </c>
      <c r="D148" s="5">
        <v>100</v>
      </c>
      <c r="E148" s="5">
        <v>5</v>
      </c>
      <c r="F148" s="7" t="e">
        <f t="shared" si="58"/>
        <v>#DIV/0!</v>
      </c>
      <c r="G148" s="94"/>
      <c r="H148" s="95"/>
      <c r="I148" s="26">
        <f t="shared" si="70"/>
        <v>0</v>
      </c>
      <c r="J148" s="10" t="e">
        <f t="shared" si="44"/>
        <v>#DIV/0!</v>
      </c>
      <c r="K148" s="147" t="e">
        <f t="shared" ref="K148" si="78">ABS(I148-I149)/AVERAGE(I148,I149)</f>
        <v>#DIV/0!</v>
      </c>
    </row>
    <row r="149" spans="1:11" x14ac:dyDescent="0.25">
      <c r="A149" s="47"/>
      <c r="B149" s="48"/>
      <c r="C149" s="49">
        <v>10000</v>
      </c>
      <c r="D149" s="50">
        <v>100</v>
      </c>
      <c r="E149" s="50">
        <v>5</v>
      </c>
      <c r="F149" s="51" t="e">
        <f t="shared" si="58"/>
        <v>#DIV/0!</v>
      </c>
      <c r="G149" s="96"/>
      <c r="H149" s="97"/>
      <c r="I149" s="26">
        <f t="shared" si="70"/>
        <v>0</v>
      </c>
      <c r="J149" s="52" t="e">
        <f t="shared" si="44"/>
        <v>#DIV/0!</v>
      </c>
      <c r="K149" s="157"/>
    </row>
    <row r="150" spans="1:11" x14ac:dyDescent="0.25">
      <c r="A150" s="46"/>
      <c r="B150" s="34"/>
      <c r="C150" s="13">
        <v>10000</v>
      </c>
      <c r="D150" s="5">
        <v>100</v>
      </c>
      <c r="E150" s="5">
        <v>5</v>
      </c>
      <c r="F150" s="7" t="e">
        <f t="shared" si="58"/>
        <v>#DIV/0!</v>
      </c>
      <c r="G150" s="94"/>
      <c r="H150" s="95"/>
      <c r="I150" s="26">
        <f t="shared" si="70"/>
        <v>0</v>
      </c>
      <c r="J150" s="10" t="e">
        <f t="shared" si="44"/>
        <v>#DIV/0!</v>
      </c>
      <c r="K150" s="147" t="e">
        <f t="shared" ref="K150" si="79">ABS(I150-I151)/AVERAGE(I150,I151)</f>
        <v>#DIV/0!</v>
      </c>
    </row>
    <row r="151" spans="1:11" x14ac:dyDescent="0.25">
      <c r="A151" s="47"/>
      <c r="B151" s="48"/>
      <c r="C151" s="49">
        <v>10000</v>
      </c>
      <c r="D151" s="50">
        <v>100</v>
      </c>
      <c r="E151" s="50">
        <v>5</v>
      </c>
      <c r="F151" s="51" t="e">
        <f t="shared" si="58"/>
        <v>#DIV/0!</v>
      </c>
      <c r="G151" s="96"/>
      <c r="H151" s="97"/>
      <c r="I151" s="26">
        <f t="shared" si="70"/>
        <v>0</v>
      </c>
      <c r="J151" s="52" t="e">
        <f t="shared" si="44"/>
        <v>#DIV/0!</v>
      </c>
      <c r="K151" s="157"/>
    </row>
    <row r="152" spans="1:11" x14ac:dyDescent="0.25">
      <c r="A152" s="46"/>
      <c r="B152" s="34"/>
      <c r="C152" s="13">
        <v>10000</v>
      </c>
      <c r="D152" s="5">
        <v>100</v>
      </c>
      <c r="E152" s="5">
        <v>5</v>
      </c>
      <c r="F152" s="7" t="e">
        <f t="shared" ref="F152:F215" si="80">E152/B152</f>
        <v>#DIV/0!</v>
      </c>
      <c r="G152" s="94"/>
      <c r="H152" s="95"/>
      <c r="I152" s="26">
        <f t="shared" si="70"/>
        <v>0</v>
      </c>
      <c r="J152" s="10" t="e">
        <f t="shared" ref="J152:J215" si="81">I152/F152</f>
        <v>#DIV/0!</v>
      </c>
      <c r="K152" s="147" t="e">
        <f t="shared" ref="K152" si="82">ABS(I152-I153)/AVERAGE(I152,I153)</f>
        <v>#DIV/0!</v>
      </c>
    </row>
    <row r="153" spans="1:11" x14ac:dyDescent="0.25">
      <c r="A153" s="47"/>
      <c r="B153" s="48"/>
      <c r="C153" s="49">
        <v>10000</v>
      </c>
      <c r="D153" s="50">
        <v>100</v>
      </c>
      <c r="E153" s="50">
        <v>5</v>
      </c>
      <c r="F153" s="51" t="e">
        <f t="shared" si="80"/>
        <v>#DIV/0!</v>
      </c>
      <c r="G153" s="96"/>
      <c r="H153" s="97"/>
      <c r="I153" s="26">
        <f t="shared" si="70"/>
        <v>0</v>
      </c>
      <c r="J153" s="52" t="e">
        <f t="shared" si="81"/>
        <v>#DIV/0!</v>
      </c>
      <c r="K153" s="157"/>
    </row>
    <row r="154" spans="1:11" x14ac:dyDescent="0.25">
      <c r="A154" s="46"/>
      <c r="B154" s="34"/>
      <c r="C154" s="13">
        <v>10000</v>
      </c>
      <c r="D154" s="5">
        <v>100</v>
      </c>
      <c r="E154" s="5">
        <v>5</v>
      </c>
      <c r="F154" s="7" t="e">
        <f t="shared" si="80"/>
        <v>#DIV/0!</v>
      </c>
      <c r="G154" s="94"/>
      <c r="H154" s="95"/>
      <c r="I154" s="26">
        <f t="shared" si="70"/>
        <v>0</v>
      </c>
      <c r="J154" s="10" t="e">
        <f t="shared" si="81"/>
        <v>#DIV/0!</v>
      </c>
      <c r="K154" s="147" t="e">
        <f t="shared" ref="K154" si="83">ABS(I154-I155)/AVERAGE(I154,I155)</f>
        <v>#DIV/0!</v>
      </c>
    </row>
    <row r="155" spans="1:11" x14ac:dyDescent="0.25">
      <c r="A155" s="47"/>
      <c r="B155" s="48"/>
      <c r="C155" s="49">
        <v>10000</v>
      </c>
      <c r="D155" s="50">
        <v>100</v>
      </c>
      <c r="E155" s="50">
        <v>5</v>
      </c>
      <c r="F155" s="51" t="e">
        <f t="shared" si="80"/>
        <v>#DIV/0!</v>
      </c>
      <c r="G155" s="96"/>
      <c r="H155" s="97"/>
      <c r="I155" s="26">
        <f t="shared" si="70"/>
        <v>0</v>
      </c>
      <c r="J155" s="52" t="e">
        <f t="shared" si="81"/>
        <v>#DIV/0!</v>
      </c>
      <c r="K155" s="157"/>
    </row>
    <row r="156" spans="1:11" x14ac:dyDescent="0.25">
      <c r="A156" s="46"/>
      <c r="B156" s="34"/>
      <c r="C156" s="13">
        <v>10000</v>
      </c>
      <c r="D156" s="5">
        <v>100</v>
      </c>
      <c r="E156" s="5">
        <v>5</v>
      </c>
      <c r="F156" s="7" t="e">
        <f t="shared" si="80"/>
        <v>#DIV/0!</v>
      </c>
      <c r="G156" s="94"/>
      <c r="H156" s="95"/>
      <c r="I156" s="26">
        <f t="shared" si="70"/>
        <v>0</v>
      </c>
      <c r="J156" s="10" t="e">
        <f t="shared" si="81"/>
        <v>#DIV/0!</v>
      </c>
      <c r="K156" s="147" t="e">
        <f t="shared" ref="K156" si="84">ABS(I156-I157)/AVERAGE(I156,I157)</f>
        <v>#DIV/0!</v>
      </c>
    </row>
    <row r="157" spans="1:11" x14ac:dyDescent="0.25">
      <c r="A157" s="47"/>
      <c r="B157" s="48"/>
      <c r="C157" s="49">
        <v>10000</v>
      </c>
      <c r="D157" s="50">
        <v>100</v>
      </c>
      <c r="E157" s="50">
        <v>5</v>
      </c>
      <c r="F157" s="51" t="e">
        <f t="shared" si="80"/>
        <v>#DIV/0!</v>
      </c>
      <c r="G157" s="96"/>
      <c r="H157" s="97"/>
      <c r="I157" s="26">
        <f t="shared" si="70"/>
        <v>0</v>
      </c>
      <c r="J157" s="52" t="e">
        <f t="shared" si="81"/>
        <v>#DIV/0!</v>
      </c>
      <c r="K157" s="157"/>
    </row>
    <row r="158" spans="1:11" x14ac:dyDescent="0.25">
      <c r="A158" s="46"/>
      <c r="B158" s="34"/>
      <c r="C158" s="13">
        <v>10000</v>
      </c>
      <c r="D158" s="5">
        <v>100</v>
      </c>
      <c r="E158" s="5">
        <v>5</v>
      </c>
      <c r="F158" s="7" t="e">
        <f t="shared" si="80"/>
        <v>#DIV/0!</v>
      </c>
      <c r="G158" s="94"/>
      <c r="H158" s="95"/>
      <c r="I158" s="26">
        <f t="shared" si="70"/>
        <v>0</v>
      </c>
      <c r="J158" s="10" t="e">
        <f t="shared" si="81"/>
        <v>#DIV/0!</v>
      </c>
      <c r="K158" s="147" t="e">
        <f t="shared" ref="K158" si="85">ABS(I158-I159)/AVERAGE(I158,I159)</f>
        <v>#DIV/0!</v>
      </c>
    </row>
    <row r="159" spans="1:11" x14ac:dyDescent="0.25">
      <c r="A159" s="47"/>
      <c r="B159" s="48"/>
      <c r="C159" s="49">
        <v>10000</v>
      </c>
      <c r="D159" s="50">
        <v>100</v>
      </c>
      <c r="E159" s="50">
        <v>5</v>
      </c>
      <c r="F159" s="51" t="e">
        <f t="shared" si="80"/>
        <v>#DIV/0!</v>
      </c>
      <c r="G159" s="96"/>
      <c r="H159" s="97"/>
      <c r="I159" s="26">
        <f t="shared" si="70"/>
        <v>0</v>
      </c>
      <c r="J159" s="52" t="e">
        <f t="shared" si="81"/>
        <v>#DIV/0!</v>
      </c>
      <c r="K159" s="157"/>
    </row>
    <row r="160" spans="1:11" x14ac:dyDescent="0.25">
      <c r="A160" s="46"/>
      <c r="B160" s="34"/>
      <c r="C160" s="13">
        <v>10000</v>
      </c>
      <c r="D160" s="5">
        <v>100</v>
      </c>
      <c r="E160" s="5">
        <v>5</v>
      </c>
      <c r="F160" s="7" t="e">
        <f t="shared" si="80"/>
        <v>#DIV/0!</v>
      </c>
      <c r="G160" s="94"/>
      <c r="H160" s="95"/>
      <c r="I160" s="26">
        <f t="shared" si="70"/>
        <v>0</v>
      </c>
      <c r="J160" s="10" t="e">
        <f t="shared" si="81"/>
        <v>#DIV/0!</v>
      </c>
      <c r="K160" s="147" t="e">
        <f t="shared" ref="K160" si="86">ABS(I160-I161)/AVERAGE(I160,I161)</f>
        <v>#DIV/0!</v>
      </c>
    </row>
    <row r="161" spans="1:11" x14ac:dyDescent="0.25">
      <c r="A161" s="47"/>
      <c r="B161" s="48"/>
      <c r="C161" s="49">
        <v>10000</v>
      </c>
      <c r="D161" s="50">
        <v>100</v>
      </c>
      <c r="E161" s="50">
        <v>5</v>
      </c>
      <c r="F161" s="51" t="e">
        <f t="shared" si="80"/>
        <v>#DIV/0!</v>
      </c>
      <c r="G161" s="96"/>
      <c r="H161" s="97"/>
      <c r="I161" s="26">
        <f t="shared" si="70"/>
        <v>0</v>
      </c>
      <c r="J161" s="52" t="e">
        <f t="shared" si="81"/>
        <v>#DIV/0!</v>
      </c>
      <c r="K161" s="157"/>
    </row>
    <row r="162" spans="1:11" x14ac:dyDescent="0.25">
      <c r="A162" s="46"/>
      <c r="B162" s="34"/>
      <c r="C162" s="13">
        <v>10000</v>
      </c>
      <c r="D162" s="5">
        <v>100</v>
      </c>
      <c r="E162" s="5">
        <v>5</v>
      </c>
      <c r="F162" s="7" t="e">
        <f t="shared" si="80"/>
        <v>#DIV/0!</v>
      </c>
      <c r="G162" s="94"/>
      <c r="H162" s="95"/>
      <c r="I162" s="26">
        <f t="shared" si="70"/>
        <v>0</v>
      </c>
      <c r="J162" s="10" t="e">
        <f t="shared" si="81"/>
        <v>#DIV/0!</v>
      </c>
      <c r="K162" s="147" t="e">
        <f t="shared" ref="K162" si="87">ABS(I162-I163)/AVERAGE(I162,I163)</f>
        <v>#DIV/0!</v>
      </c>
    </row>
    <row r="163" spans="1:11" x14ac:dyDescent="0.25">
      <c r="A163" s="47"/>
      <c r="B163" s="48"/>
      <c r="C163" s="49">
        <v>10000</v>
      </c>
      <c r="D163" s="50">
        <v>100</v>
      </c>
      <c r="E163" s="50">
        <v>5</v>
      </c>
      <c r="F163" s="51" t="e">
        <f t="shared" si="80"/>
        <v>#DIV/0!</v>
      </c>
      <c r="G163" s="96"/>
      <c r="H163" s="97"/>
      <c r="I163" s="26">
        <f t="shared" si="70"/>
        <v>0</v>
      </c>
      <c r="J163" s="52" t="e">
        <f t="shared" si="81"/>
        <v>#DIV/0!</v>
      </c>
      <c r="K163" s="157"/>
    </row>
    <row r="164" spans="1:11" x14ac:dyDescent="0.25">
      <c r="A164" s="46"/>
      <c r="B164" s="34"/>
      <c r="C164" s="13">
        <v>10000</v>
      </c>
      <c r="D164" s="5">
        <v>100</v>
      </c>
      <c r="E164" s="5">
        <v>5</v>
      </c>
      <c r="F164" s="7" t="e">
        <f t="shared" si="80"/>
        <v>#DIV/0!</v>
      </c>
      <c r="G164" s="94"/>
      <c r="H164" s="95"/>
      <c r="I164" s="26">
        <f t="shared" si="70"/>
        <v>0</v>
      </c>
      <c r="J164" s="10" t="e">
        <f t="shared" si="81"/>
        <v>#DIV/0!</v>
      </c>
      <c r="K164" s="147" t="e">
        <f t="shared" ref="K164" si="88">ABS(I164-I165)/AVERAGE(I164,I165)</f>
        <v>#DIV/0!</v>
      </c>
    </row>
    <row r="165" spans="1:11" x14ac:dyDescent="0.25">
      <c r="A165" s="47"/>
      <c r="B165" s="48"/>
      <c r="C165" s="49">
        <v>10000</v>
      </c>
      <c r="D165" s="50">
        <v>100</v>
      </c>
      <c r="E165" s="50">
        <v>5</v>
      </c>
      <c r="F165" s="51" t="e">
        <f t="shared" si="80"/>
        <v>#DIV/0!</v>
      </c>
      <c r="G165" s="96"/>
      <c r="H165" s="97"/>
      <c r="I165" s="26">
        <f t="shared" si="70"/>
        <v>0</v>
      </c>
      <c r="J165" s="52" t="e">
        <f t="shared" si="81"/>
        <v>#DIV/0!</v>
      </c>
      <c r="K165" s="157"/>
    </row>
    <row r="166" spans="1:11" x14ac:dyDescent="0.25">
      <c r="A166" s="46"/>
      <c r="B166" s="34"/>
      <c r="C166" s="13">
        <v>10000</v>
      </c>
      <c r="D166" s="5">
        <v>100</v>
      </c>
      <c r="E166" s="5">
        <v>5</v>
      </c>
      <c r="F166" s="7" t="e">
        <f t="shared" si="80"/>
        <v>#DIV/0!</v>
      </c>
      <c r="G166" s="94"/>
      <c r="H166" s="95"/>
      <c r="I166" s="26">
        <f t="shared" si="70"/>
        <v>0</v>
      </c>
      <c r="J166" s="10" t="e">
        <f t="shared" si="81"/>
        <v>#DIV/0!</v>
      </c>
      <c r="K166" s="147" t="e">
        <f t="shared" ref="K166" si="89">ABS(I166-I167)/AVERAGE(I166,I167)</f>
        <v>#DIV/0!</v>
      </c>
    </row>
    <row r="167" spans="1:11" x14ac:dyDescent="0.25">
      <c r="A167" s="47"/>
      <c r="B167" s="48"/>
      <c r="C167" s="49">
        <v>10000</v>
      </c>
      <c r="D167" s="50">
        <v>100</v>
      </c>
      <c r="E167" s="50">
        <v>5</v>
      </c>
      <c r="F167" s="51" t="e">
        <f t="shared" si="80"/>
        <v>#DIV/0!</v>
      </c>
      <c r="G167" s="96"/>
      <c r="H167" s="97"/>
      <c r="I167" s="26">
        <f t="shared" si="70"/>
        <v>0</v>
      </c>
      <c r="J167" s="52" t="e">
        <f t="shared" si="81"/>
        <v>#DIV/0!</v>
      </c>
      <c r="K167" s="157"/>
    </row>
    <row r="168" spans="1:11" x14ac:dyDescent="0.25">
      <c r="A168" s="46"/>
      <c r="B168" s="34"/>
      <c r="C168" s="13">
        <v>10000</v>
      </c>
      <c r="D168" s="5">
        <v>100</v>
      </c>
      <c r="E168" s="5">
        <v>5</v>
      </c>
      <c r="F168" s="7" t="e">
        <f t="shared" si="80"/>
        <v>#DIV/0!</v>
      </c>
      <c r="G168" s="94"/>
      <c r="H168" s="95"/>
      <c r="I168" s="26">
        <f t="shared" si="70"/>
        <v>0</v>
      </c>
      <c r="J168" s="10" t="e">
        <f t="shared" si="81"/>
        <v>#DIV/0!</v>
      </c>
      <c r="K168" s="147" t="e">
        <f t="shared" ref="K168" si="90">ABS(I168-I169)/AVERAGE(I168,I169)</f>
        <v>#DIV/0!</v>
      </c>
    </row>
    <row r="169" spans="1:11" x14ac:dyDescent="0.25">
      <c r="A169" s="47"/>
      <c r="B169" s="48"/>
      <c r="C169" s="49">
        <v>10000</v>
      </c>
      <c r="D169" s="50">
        <v>100</v>
      </c>
      <c r="E169" s="50">
        <v>5</v>
      </c>
      <c r="F169" s="51" t="e">
        <f t="shared" si="80"/>
        <v>#DIV/0!</v>
      </c>
      <c r="G169" s="96"/>
      <c r="H169" s="97"/>
      <c r="I169" s="26">
        <f t="shared" si="70"/>
        <v>0</v>
      </c>
      <c r="J169" s="52" t="e">
        <f t="shared" si="81"/>
        <v>#DIV/0!</v>
      </c>
      <c r="K169" s="157"/>
    </row>
    <row r="170" spans="1:11" x14ac:dyDescent="0.25">
      <c r="A170" s="46"/>
      <c r="B170" s="34"/>
      <c r="C170" s="13">
        <v>10000</v>
      </c>
      <c r="D170" s="5">
        <v>100</v>
      </c>
      <c r="E170" s="5">
        <v>5</v>
      </c>
      <c r="F170" s="7" t="e">
        <f t="shared" si="80"/>
        <v>#DIV/0!</v>
      </c>
      <c r="G170" s="94"/>
      <c r="H170" s="95"/>
      <c r="I170" s="26">
        <f t="shared" si="70"/>
        <v>0</v>
      </c>
      <c r="J170" s="10" t="e">
        <f t="shared" si="81"/>
        <v>#DIV/0!</v>
      </c>
      <c r="K170" s="147" t="e">
        <f t="shared" ref="K170" si="91">ABS(I170-I171)/AVERAGE(I170,I171)</f>
        <v>#DIV/0!</v>
      </c>
    </row>
    <row r="171" spans="1:11" x14ac:dyDescent="0.25">
      <c r="A171" s="47"/>
      <c r="B171" s="48"/>
      <c r="C171" s="49">
        <v>10000</v>
      </c>
      <c r="D171" s="50">
        <v>100</v>
      </c>
      <c r="E171" s="50">
        <v>5</v>
      </c>
      <c r="F171" s="51" t="e">
        <f t="shared" si="80"/>
        <v>#DIV/0!</v>
      </c>
      <c r="G171" s="96"/>
      <c r="H171" s="97"/>
      <c r="I171" s="26">
        <f t="shared" si="70"/>
        <v>0</v>
      </c>
      <c r="J171" s="52" t="e">
        <f t="shared" si="81"/>
        <v>#DIV/0!</v>
      </c>
      <c r="K171" s="157"/>
    </row>
    <row r="172" spans="1:11" x14ac:dyDescent="0.25">
      <c r="A172" s="46"/>
      <c r="B172" s="34"/>
      <c r="C172" s="13">
        <v>10000</v>
      </c>
      <c r="D172" s="5">
        <v>100</v>
      </c>
      <c r="E172" s="5">
        <v>5</v>
      </c>
      <c r="F172" s="7" t="e">
        <f t="shared" si="80"/>
        <v>#DIV/0!</v>
      </c>
      <c r="G172" s="94"/>
      <c r="H172" s="95"/>
      <c r="I172" s="26">
        <f t="shared" si="70"/>
        <v>0</v>
      </c>
      <c r="J172" s="10" t="e">
        <f t="shared" si="81"/>
        <v>#DIV/0!</v>
      </c>
      <c r="K172" s="147" t="e">
        <f t="shared" ref="K172" si="92">ABS(I172-I173)/AVERAGE(I172,I173)</f>
        <v>#DIV/0!</v>
      </c>
    </row>
    <row r="173" spans="1:11" x14ac:dyDescent="0.25">
      <c r="A173" s="47"/>
      <c r="B173" s="48"/>
      <c r="C173" s="49">
        <v>10000</v>
      </c>
      <c r="D173" s="50">
        <v>100</v>
      </c>
      <c r="E173" s="50">
        <v>5</v>
      </c>
      <c r="F173" s="51" t="e">
        <f t="shared" si="80"/>
        <v>#DIV/0!</v>
      </c>
      <c r="G173" s="96"/>
      <c r="H173" s="97"/>
      <c r="I173" s="26">
        <f t="shared" si="70"/>
        <v>0</v>
      </c>
      <c r="J173" s="52" t="e">
        <f t="shared" si="81"/>
        <v>#DIV/0!</v>
      </c>
      <c r="K173" s="157"/>
    </row>
    <row r="174" spans="1:11" x14ac:dyDescent="0.25">
      <c r="A174" s="46"/>
      <c r="B174" s="34"/>
      <c r="C174" s="13">
        <v>10000</v>
      </c>
      <c r="D174" s="5">
        <v>100</v>
      </c>
      <c r="E174" s="5">
        <v>5</v>
      </c>
      <c r="F174" s="7" t="e">
        <f t="shared" si="80"/>
        <v>#DIV/0!</v>
      </c>
      <c r="G174" s="94"/>
      <c r="H174" s="95"/>
      <c r="I174" s="26">
        <f t="shared" si="70"/>
        <v>0</v>
      </c>
      <c r="J174" s="10" t="e">
        <f t="shared" si="81"/>
        <v>#DIV/0!</v>
      </c>
      <c r="K174" s="147" t="e">
        <f t="shared" ref="K174" si="93">ABS(I174-I175)/AVERAGE(I174,I175)</f>
        <v>#DIV/0!</v>
      </c>
    </row>
    <row r="175" spans="1:11" x14ac:dyDescent="0.25">
      <c r="A175" s="47"/>
      <c r="B175" s="48"/>
      <c r="C175" s="49">
        <v>10000</v>
      </c>
      <c r="D175" s="50">
        <v>100</v>
      </c>
      <c r="E175" s="50">
        <v>5</v>
      </c>
      <c r="F175" s="51" t="e">
        <f t="shared" si="80"/>
        <v>#DIV/0!</v>
      </c>
      <c r="G175" s="96"/>
      <c r="H175" s="97"/>
      <c r="I175" s="26">
        <f t="shared" si="70"/>
        <v>0</v>
      </c>
      <c r="J175" s="52" t="e">
        <f t="shared" si="81"/>
        <v>#DIV/0!</v>
      </c>
      <c r="K175" s="157"/>
    </row>
    <row r="176" spans="1:11" x14ac:dyDescent="0.25">
      <c r="A176" s="46"/>
      <c r="B176" s="34"/>
      <c r="C176" s="13">
        <v>10000</v>
      </c>
      <c r="D176" s="5">
        <v>100</v>
      </c>
      <c r="E176" s="5">
        <v>5</v>
      </c>
      <c r="F176" s="7" t="e">
        <f t="shared" si="80"/>
        <v>#DIV/0!</v>
      </c>
      <c r="G176" s="94"/>
      <c r="H176" s="95"/>
      <c r="I176" s="26">
        <f t="shared" si="70"/>
        <v>0</v>
      </c>
      <c r="J176" s="10" t="e">
        <f t="shared" si="81"/>
        <v>#DIV/0!</v>
      </c>
      <c r="K176" s="147" t="e">
        <f t="shared" ref="K176" si="94">ABS(I176-I177)/AVERAGE(I176,I177)</f>
        <v>#DIV/0!</v>
      </c>
    </row>
    <row r="177" spans="1:11" x14ac:dyDescent="0.25">
      <c r="A177" s="47"/>
      <c r="B177" s="48"/>
      <c r="C177" s="49">
        <v>10000</v>
      </c>
      <c r="D177" s="50">
        <v>100</v>
      </c>
      <c r="E177" s="50">
        <v>5</v>
      </c>
      <c r="F177" s="51" t="e">
        <f t="shared" si="80"/>
        <v>#DIV/0!</v>
      </c>
      <c r="G177" s="96"/>
      <c r="H177" s="97"/>
      <c r="I177" s="26">
        <f t="shared" si="70"/>
        <v>0</v>
      </c>
      <c r="J177" s="52" t="e">
        <f t="shared" si="81"/>
        <v>#DIV/0!</v>
      </c>
      <c r="K177" s="157"/>
    </row>
    <row r="178" spans="1:11" x14ac:dyDescent="0.25">
      <c r="A178" s="46"/>
      <c r="B178" s="34"/>
      <c r="C178" s="13">
        <v>10000</v>
      </c>
      <c r="D178" s="5">
        <v>100</v>
      </c>
      <c r="E178" s="5">
        <v>5</v>
      </c>
      <c r="F178" s="7" t="e">
        <f t="shared" si="80"/>
        <v>#DIV/0!</v>
      </c>
      <c r="G178" s="94"/>
      <c r="H178" s="95"/>
      <c r="I178" s="26">
        <f t="shared" si="70"/>
        <v>0</v>
      </c>
      <c r="J178" s="10" t="e">
        <f t="shared" si="81"/>
        <v>#DIV/0!</v>
      </c>
      <c r="K178" s="147" t="e">
        <f t="shared" ref="K178" si="95">ABS(I178-I179)/AVERAGE(I178,I179)</f>
        <v>#DIV/0!</v>
      </c>
    </row>
    <row r="179" spans="1:11" x14ac:dyDescent="0.25">
      <c r="A179" s="47"/>
      <c r="B179" s="48"/>
      <c r="C179" s="49">
        <v>10000</v>
      </c>
      <c r="D179" s="50">
        <v>100</v>
      </c>
      <c r="E179" s="50">
        <v>5</v>
      </c>
      <c r="F179" s="51" t="e">
        <f t="shared" si="80"/>
        <v>#DIV/0!</v>
      </c>
      <c r="G179" s="96"/>
      <c r="H179" s="97"/>
      <c r="I179" s="26">
        <f t="shared" si="70"/>
        <v>0</v>
      </c>
      <c r="J179" s="52" t="e">
        <f t="shared" si="81"/>
        <v>#DIV/0!</v>
      </c>
      <c r="K179" s="157"/>
    </row>
    <row r="180" spans="1:11" x14ac:dyDescent="0.25">
      <c r="A180" s="46"/>
      <c r="B180" s="34"/>
      <c r="C180" s="13">
        <v>10000</v>
      </c>
      <c r="D180" s="5">
        <v>100</v>
      </c>
      <c r="E180" s="5">
        <v>5</v>
      </c>
      <c r="F180" s="7" t="e">
        <f t="shared" si="80"/>
        <v>#DIV/0!</v>
      </c>
      <c r="G180" s="94"/>
      <c r="H180" s="95"/>
      <c r="I180" s="26">
        <f t="shared" si="70"/>
        <v>0</v>
      </c>
      <c r="J180" s="10" t="e">
        <f t="shared" si="81"/>
        <v>#DIV/0!</v>
      </c>
      <c r="K180" s="147" t="e">
        <f t="shared" ref="K180" si="96">ABS(I180-I181)/AVERAGE(I180,I181)</f>
        <v>#DIV/0!</v>
      </c>
    </row>
    <row r="181" spans="1:11" x14ac:dyDescent="0.25">
      <c r="A181" s="47"/>
      <c r="B181" s="48"/>
      <c r="C181" s="49">
        <v>10000</v>
      </c>
      <c r="D181" s="50">
        <v>100</v>
      </c>
      <c r="E181" s="50">
        <v>5</v>
      </c>
      <c r="F181" s="51" t="e">
        <f t="shared" si="80"/>
        <v>#DIV/0!</v>
      </c>
      <c r="G181" s="96"/>
      <c r="H181" s="97"/>
      <c r="I181" s="26">
        <f t="shared" si="70"/>
        <v>0</v>
      </c>
      <c r="J181" s="52" t="e">
        <f t="shared" si="81"/>
        <v>#DIV/0!</v>
      </c>
      <c r="K181" s="157"/>
    </row>
    <row r="182" spans="1:11" x14ac:dyDescent="0.25">
      <c r="A182" s="46"/>
      <c r="B182" s="34"/>
      <c r="C182" s="13">
        <v>10000</v>
      </c>
      <c r="D182" s="5">
        <v>100</v>
      </c>
      <c r="E182" s="5">
        <v>5</v>
      </c>
      <c r="F182" s="7" t="e">
        <f t="shared" si="80"/>
        <v>#DIV/0!</v>
      </c>
      <c r="G182" s="94"/>
      <c r="H182" s="95"/>
      <c r="I182" s="26">
        <f t="shared" si="70"/>
        <v>0</v>
      </c>
      <c r="J182" s="10" t="e">
        <f t="shared" si="81"/>
        <v>#DIV/0!</v>
      </c>
      <c r="K182" s="147" t="e">
        <f t="shared" ref="K182" si="97">ABS(I182-I183)/AVERAGE(I182,I183)</f>
        <v>#DIV/0!</v>
      </c>
    </row>
    <row r="183" spans="1:11" x14ac:dyDescent="0.25">
      <c r="A183" s="47"/>
      <c r="B183" s="48"/>
      <c r="C183" s="49">
        <v>10000</v>
      </c>
      <c r="D183" s="50">
        <v>100</v>
      </c>
      <c r="E183" s="50">
        <v>5</v>
      </c>
      <c r="F183" s="51" t="e">
        <f t="shared" si="80"/>
        <v>#DIV/0!</v>
      </c>
      <c r="G183" s="96"/>
      <c r="H183" s="97"/>
      <c r="I183" s="26">
        <f t="shared" si="70"/>
        <v>0</v>
      </c>
      <c r="J183" s="52" t="e">
        <f t="shared" si="81"/>
        <v>#DIV/0!</v>
      </c>
      <c r="K183" s="157"/>
    </row>
    <row r="184" spans="1:11" x14ac:dyDescent="0.25">
      <c r="A184" s="46"/>
      <c r="B184" s="34"/>
      <c r="C184" s="13">
        <v>10000</v>
      </c>
      <c r="D184" s="5">
        <v>100</v>
      </c>
      <c r="E184" s="5">
        <v>5</v>
      </c>
      <c r="F184" s="7" t="e">
        <f t="shared" si="80"/>
        <v>#DIV/0!</v>
      </c>
      <c r="G184" s="94"/>
      <c r="H184" s="95"/>
      <c r="I184" s="26">
        <f t="shared" si="70"/>
        <v>0</v>
      </c>
      <c r="J184" s="10" t="e">
        <f t="shared" si="81"/>
        <v>#DIV/0!</v>
      </c>
      <c r="K184" s="147" t="e">
        <f t="shared" ref="K184" si="98">ABS(I184-I185)/AVERAGE(I184,I185)</f>
        <v>#DIV/0!</v>
      </c>
    </row>
    <row r="185" spans="1:11" x14ac:dyDescent="0.25">
      <c r="A185" s="47"/>
      <c r="B185" s="48"/>
      <c r="C185" s="49">
        <v>10000</v>
      </c>
      <c r="D185" s="50">
        <v>100</v>
      </c>
      <c r="E185" s="50">
        <v>5</v>
      </c>
      <c r="F185" s="51" t="e">
        <f t="shared" si="80"/>
        <v>#DIV/0!</v>
      </c>
      <c r="G185" s="96"/>
      <c r="H185" s="97"/>
      <c r="I185" s="26">
        <f t="shared" si="70"/>
        <v>0</v>
      </c>
      <c r="J185" s="52" t="e">
        <f t="shared" si="81"/>
        <v>#DIV/0!</v>
      </c>
      <c r="K185" s="157"/>
    </row>
    <row r="186" spans="1:11" x14ac:dyDescent="0.25">
      <c r="A186" s="46"/>
      <c r="B186" s="34"/>
      <c r="C186" s="13">
        <v>10000</v>
      </c>
      <c r="D186" s="5">
        <v>100</v>
      </c>
      <c r="E186" s="5">
        <v>5</v>
      </c>
      <c r="F186" s="7" t="e">
        <f t="shared" si="80"/>
        <v>#DIV/0!</v>
      </c>
      <c r="G186" s="94"/>
      <c r="H186" s="95"/>
      <c r="I186" s="26">
        <f t="shared" si="70"/>
        <v>0</v>
      </c>
      <c r="J186" s="10" t="e">
        <f t="shared" si="81"/>
        <v>#DIV/0!</v>
      </c>
      <c r="K186" s="147" t="e">
        <f t="shared" ref="K186" si="99">ABS(I186-I187)/AVERAGE(I186,I187)</f>
        <v>#DIV/0!</v>
      </c>
    </row>
    <row r="187" spans="1:11" x14ac:dyDescent="0.25">
      <c r="A187" s="47"/>
      <c r="B187" s="48"/>
      <c r="C187" s="49">
        <v>10000</v>
      </c>
      <c r="D187" s="50">
        <v>100</v>
      </c>
      <c r="E187" s="50">
        <v>5</v>
      </c>
      <c r="F187" s="51" t="e">
        <f t="shared" si="80"/>
        <v>#DIV/0!</v>
      </c>
      <c r="G187" s="96"/>
      <c r="H187" s="97"/>
      <c r="I187" s="26">
        <f t="shared" si="70"/>
        <v>0</v>
      </c>
      <c r="J187" s="52" t="e">
        <f t="shared" si="81"/>
        <v>#DIV/0!</v>
      </c>
      <c r="K187" s="157"/>
    </row>
    <row r="188" spans="1:11" x14ac:dyDescent="0.25">
      <c r="A188" s="46"/>
      <c r="B188" s="34"/>
      <c r="C188" s="13">
        <v>10000</v>
      </c>
      <c r="D188" s="5">
        <v>100</v>
      </c>
      <c r="E188" s="5">
        <v>5</v>
      </c>
      <c r="F188" s="7" t="e">
        <f t="shared" si="80"/>
        <v>#DIV/0!</v>
      </c>
      <c r="G188" s="94"/>
      <c r="H188" s="95"/>
      <c r="I188" s="26">
        <f t="shared" si="70"/>
        <v>0</v>
      </c>
      <c r="J188" s="10" t="e">
        <f t="shared" si="81"/>
        <v>#DIV/0!</v>
      </c>
      <c r="K188" s="147" t="e">
        <f t="shared" ref="K188" si="100">ABS(I188-I189)/AVERAGE(I188,I189)</f>
        <v>#DIV/0!</v>
      </c>
    </row>
    <row r="189" spans="1:11" x14ac:dyDescent="0.25">
      <c r="A189" s="47"/>
      <c r="B189" s="48"/>
      <c r="C189" s="49">
        <v>10000</v>
      </c>
      <c r="D189" s="50">
        <v>100</v>
      </c>
      <c r="E189" s="50">
        <v>5</v>
      </c>
      <c r="F189" s="51" t="e">
        <f t="shared" si="80"/>
        <v>#DIV/0!</v>
      </c>
      <c r="G189" s="96"/>
      <c r="H189" s="97"/>
      <c r="I189" s="26">
        <f t="shared" si="70"/>
        <v>0</v>
      </c>
      <c r="J189" s="52" t="e">
        <f t="shared" si="81"/>
        <v>#DIV/0!</v>
      </c>
      <c r="K189" s="157"/>
    </row>
    <row r="190" spans="1:11" x14ac:dyDescent="0.25">
      <c r="A190" s="46"/>
      <c r="B190" s="34"/>
      <c r="C190" s="13">
        <v>10000</v>
      </c>
      <c r="D190" s="5">
        <v>100</v>
      </c>
      <c r="E190" s="5">
        <v>5</v>
      </c>
      <c r="F190" s="7" t="e">
        <f t="shared" si="80"/>
        <v>#DIV/0!</v>
      </c>
      <c r="G190" s="94"/>
      <c r="H190" s="95"/>
      <c r="I190" s="26">
        <f t="shared" si="70"/>
        <v>0</v>
      </c>
      <c r="J190" s="10" t="e">
        <f t="shared" si="81"/>
        <v>#DIV/0!</v>
      </c>
      <c r="K190" s="147" t="e">
        <f t="shared" ref="K190" si="101">ABS(I190-I191)/AVERAGE(I190,I191)</f>
        <v>#DIV/0!</v>
      </c>
    </row>
    <row r="191" spans="1:11" x14ac:dyDescent="0.25">
      <c r="A191" s="47"/>
      <c r="B191" s="48"/>
      <c r="C191" s="49">
        <v>10000</v>
      </c>
      <c r="D191" s="50">
        <v>100</v>
      </c>
      <c r="E191" s="50">
        <v>5</v>
      </c>
      <c r="F191" s="51" t="e">
        <f t="shared" si="80"/>
        <v>#DIV/0!</v>
      </c>
      <c r="G191" s="96"/>
      <c r="H191" s="97"/>
      <c r="I191" s="26">
        <f t="shared" si="70"/>
        <v>0</v>
      </c>
      <c r="J191" s="52" t="e">
        <f t="shared" si="81"/>
        <v>#DIV/0!</v>
      </c>
      <c r="K191" s="157"/>
    </row>
    <row r="192" spans="1:11" x14ac:dyDescent="0.25">
      <c r="A192" s="46"/>
      <c r="B192" s="34"/>
      <c r="C192" s="13">
        <v>10000</v>
      </c>
      <c r="D192" s="5">
        <v>100</v>
      </c>
      <c r="E192" s="5">
        <v>5</v>
      </c>
      <c r="F192" s="7" t="e">
        <f t="shared" si="80"/>
        <v>#DIV/0!</v>
      </c>
      <c r="G192" s="94"/>
      <c r="H192" s="95"/>
      <c r="I192" s="26">
        <f t="shared" si="70"/>
        <v>0</v>
      </c>
      <c r="J192" s="10" t="e">
        <f t="shared" si="81"/>
        <v>#DIV/0!</v>
      </c>
      <c r="K192" s="147" t="e">
        <f t="shared" ref="K192" si="102">ABS(I192-I193)/AVERAGE(I192,I193)</f>
        <v>#DIV/0!</v>
      </c>
    </row>
    <row r="193" spans="1:11" x14ac:dyDescent="0.25">
      <c r="A193" s="47"/>
      <c r="B193" s="48"/>
      <c r="C193" s="49">
        <v>10000</v>
      </c>
      <c r="D193" s="50">
        <v>100</v>
      </c>
      <c r="E193" s="50">
        <v>5</v>
      </c>
      <c r="F193" s="51" t="e">
        <f t="shared" si="80"/>
        <v>#DIV/0!</v>
      </c>
      <c r="G193" s="96"/>
      <c r="H193" s="97"/>
      <c r="I193" s="26">
        <f t="shared" si="70"/>
        <v>0</v>
      </c>
      <c r="J193" s="52" t="e">
        <f t="shared" si="81"/>
        <v>#DIV/0!</v>
      </c>
      <c r="K193" s="157"/>
    </row>
    <row r="194" spans="1:11" x14ac:dyDescent="0.25">
      <c r="A194" s="46"/>
      <c r="B194" s="34"/>
      <c r="C194" s="13">
        <v>10000</v>
      </c>
      <c r="D194" s="5">
        <v>100</v>
      </c>
      <c r="E194" s="5">
        <v>5</v>
      </c>
      <c r="F194" s="7" t="e">
        <f t="shared" si="80"/>
        <v>#DIV/0!</v>
      </c>
      <c r="G194" s="94"/>
      <c r="H194" s="95"/>
      <c r="I194" s="26">
        <f t="shared" si="70"/>
        <v>0</v>
      </c>
      <c r="J194" s="10" t="e">
        <f t="shared" si="81"/>
        <v>#DIV/0!</v>
      </c>
      <c r="K194" s="147" t="e">
        <f t="shared" ref="K194" si="103">ABS(I194-I195)/AVERAGE(I194,I195)</f>
        <v>#DIV/0!</v>
      </c>
    </row>
    <row r="195" spans="1:11" x14ac:dyDescent="0.25">
      <c r="A195" s="47"/>
      <c r="B195" s="48"/>
      <c r="C195" s="49">
        <v>10000</v>
      </c>
      <c r="D195" s="50">
        <v>100</v>
      </c>
      <c r="E195" s="50">
        <v>5</v>
      </c>
      <c r="F195" s="51" t="e">
        <f t="shared" si="80"/>
        <v>#DIV/0!</v>
      </c>
      <c r="G195" s="96"/>
      <c r="H195" s="97"/>
      <c r="I195" s="26">
        <f t="shared" si="70"/>
        <v>0</v>
      </c>
      <c r="J195" s="52" t="e">
        <f t="shared" si="81"/>
        <v>#DIV/0!</v>
      </c>
      <c r="K195" s="157"/>
    </row>
    <row r="196" spans="1:11" x14ac:dyDescent="0.25">
      <c r="A196" s="46"/>
      <c r="B196" s="34"/>
      <c r="C196" s="13">
        <v>10000</v>
      </c>
      <c r="D196" s="5">
        <v>100</v>
      </c>
      <c r="E196" s="5">
        <v>5</v>
      </c>
      <c r="F196" s="7" t="e">
        <f t="shared" si="80"/>
        <v>#DIV/0!</v>
      </c>
      <c r="G196" s="94"/>
      <c r="H196" s="95"/>
      <c r="I196" s="26">
        <f t="shared" si="70"/>
        <v>0</v>
      </c>
      <c r="J196" s="10" t="e">
        <f t="shared" si="81"/>
        <v>#DIV/0!</v>
      </c>
      <c r="K196" s="147" t="e">
        <f t="shared" ref="K196" si="104">ABS(I196-I197)/AVERAGE(I196,I197)</f>
        <v>#DIV/0!</v>
      </c>
    </row>
    <row r="197" spans="1:11" x14ac:dyDescent="0.25">
      <c r="A197" s="47"/>
      <c r="B197" s="48"/>
      <c r="C197" s="49">
        <v>10000</v>
      </c>
      <c r="D197" s="50">
        <v>100</v>
      </c>
      <c r="E197" s="50">
        <v>5</v>
      </c>
      <c r="F197" s="51" t="e">
        <f t="shared" si="80"/>
        <v>#DIV/0!</v>
      </c>
      <c r="G197" s="96"/>
      <c r="H197" s="97"/>
      <c r="I197" s="26">
        <f t="shared" ref="I197:I251" si="105">(H197-G197)/1000</f>
        <v>0</v>
      </c>
      <c r="J197" s="52" t="e">
        <f t="shared" si="81"/>
        <v>#DIV/0!</v>
      </c>
      <c r="K197" s="157"/>
    </row>
    <row r="198" spans="1:11" x14ac:dyDescent="0.25">
      <c r="A198" s="46"/>
      <c r="B198" s="34"/>
      <c r="C198" s="13">
        <v>10000</v>
      </c>
      <c r="D198" s="5">
        <v>100</v>
      </c>
      <c r="E198" s="5">
        <v>5</v>
      </c>
      <c r="F198" s="7" t="e">
        <f t="shared" si="80"/>
        <v>#DIV/0!</v>
      </c>
      <c r="G198" s="94"/>
      <c r="H198" s="95"/>
      <c r="I198" s="26">
        <f t="shared" si="105"/>
        <v>0</v>
      </c>
      <c r="J198" s="10" t="e">
        <f t="shared" si="81"/>
        <v>#DIV/0!</v>
      </c>
      <c r="K198" s="147" t="e">
        <f t="shared" ref="K198" si="106">ABS(I198-I199)/AVERAGE(I198,I199)</f>
        <v>#DIV/0!</v>
      </c>
    </row>
    <row r="199" spans="1:11" x14ac:dyDescent="0.25">
      <c r="A199" s="47"/>
      <c r="B199" s="48"/>
      <c r="C199" s="49">
        <v>10000</v>
      </c>
      <c r="D199" s="50">
        <v>100</v>
      </c>
      <c r="E199" s="50">
        <v>5</v>
      </c>
      <c r="F199" s="51" t="e">
        <f t="shared" si="80"/>
        <v>#DIV/0!</v>
      </c>
      <c r="G199" s="96"/>
      <c r="H199" s="97"/>
      <c r="I199" s="26">
        <f t="shared" si="105"/>
        <v>0</v>
      </c>
      <c r="J199" s="52" t="e">
        <f t="shared" si="81"/>
        <v>#DIV/0!</v>
      </c>
      <c r="K199" s="157"/>
    </row>
    <row r="200" spans="1:11" x14ac:dyDescent="0.25">
      <c r="A200" s="46"/>
      <c r="B200" s="34"/>
      <c r="C200" s="13">
        <v>10000</v>
      </c>
      <c r="D200" s="5">
        <v>100</v>
      </c>
      <c r="E200" s="5">
        <v>5</v>
      </c>
      <c r="F200" s="7" t="e">
        <f t="shared" si="80"/>
        <v>#DIV/0!</v>
      </c>
      <c r="G200" s="94"/>
      <c r="H200" s="95"/>
      <c r="I200" s="26">
        <f t="shared" si="105"/>
        <v>0</v>
      </c>
      <c r="J200" s="10" t="e">
        <f t="shared" si="81"/>
        <v>#DIV/0!</v>
      </c>
      <c r="K200" s="147" t="e">
        <f t="shared" ref="K200" si="107">ABS(I200-I201)/AVERAGE(I200,I201)</f>
        <v>#DIV/0!</v>
      </c>
    </row>
    <row r="201" spans="1:11" x14ac:dyDescent="0.25">
      <c r="A201" s="47"/>
      <c r="B201" s="48"/>
      <c r="C201" s="49">
        <v>10000</v>
      </c>
      <c r="D201" s="50">
        <v>100</v>
      </c>
      <c r="E201" s="50">
        <v>5</v>
      </c>
      <c r="F201" s="51" t="e">
        <f t="shared" si="80"/>
        <v>#DIV/0!</v>
      </c>
      <c r="G201" s="96"/>
      <c r="H201" s="97"/>
      <c r="I201" s="26">
        <f t="shared" si="105"/>
        <v>0</v>
      </c>
      <c r="J201" s="52" t="e">
        <f t="shared" si="81"/>
        <v>#DIV/0!</v>
      </c>
      <c r="K201" s="157"/>
    </row>
    <row r="202" spans="1:11" x14ac:dyDescent="0.25">
      <c r="A202" s="46"/>
      <c r="B202" s="34"/>
      <c r="C202" s="13">
        <v>10000</v>
      </c>
      <c r="D202" s="5">
        <v>100</v>
      </c>
      <c r="E202" s="5">
        <v>5</v>
      </c>
      <c r="F202" s="7" t="e">
        <f t="shared" si="80"/>
        <v>#DIV/0!</v>
      </c>
      <c r="G202" s="94"/>
      <c r="H202" s="95"/>
      <c r="I202" s="26">
        <f t="shared" si="105"/>
        <v>0</v>
      </c>
      <c r="J202" s="10" t="e">
        <f t="shared" si="81"/>
        <v>#DIV/0!</v>
      </c>
      <c r="K202" s="147" t="e">
        <f t="shared" ref="K202" si="108">ABS(I202-I203)/AVERAGE(I202,I203)</f>
        <v>#DIV/0!</v>
      </c>
    </row>
    <row r="203" spans="1:11" x14ac:dyDescent="0.25">
      <c r="A203" s="47"/>
      <c r="B203" s="48"/>
      <c r="C203" s="49">
        <v>10000</v>
      </c>
      <c r="D203" s="50">
        <v>100</v>
      </c>
      <c r="E203" s="50">
        <v>5</v>
      </c>
      <c r="F203" s="51" t="e">
        <f t="shared" si="80"/>
        <v>#DIV/0!</v>
      </c>
      <c r="G203" s="96"/>
      <c r="H203" s="97"/>
      <c r="I203" s="26">
        <f t="shared" si="105"/>
        <v>0</v>
      </c>
      <c r="J203" s="52" t="e">
        <f t="shared" si="81"/>
        <v>#DIV/0!</v>
      </c>
      <c r="K203" s="157"/>
    </row>
    <row r="204" spans="1:11" x14ac:dyDescent="0.25">
      <c r="A204" s="46"/>
      <c r="B204" s="34"/>
      <c r="C204" s="13">
        <v>10000</v>
      </c>
      <c r="D204" s="5">
        <v>100</v>
      </c>
      <c r="E204" s="5">
        <v>5</v>
      </c>
      <c r="F204" s="7" t="e">
        <f t="shared" si="80"/>
        <v>#DIV/0!</v>
      </c>
      <c r="G204" s="94"/>
      <c r="H204" s="95"/>
      <c r="I204" s="26">
        <f t="shared" si="105"/>
        <v>0</v>
      </c>
      <c r="J204" s="10" t="e">
        <f t="shared" si="81"/>
        <v>#DIV/0!</v>
      </c>
      <c r="K204" s="147" t="e">
        <f t="shared" ref="K204" si="109">ABS(I204-I205)/AVERAGE(I204,I205)</f>
        <v>#DIV/0!</v>
      </c>
    </row>
    <row r="205" spans="1:11" x14ac:dyDescent="0.25">
      <c r="A205" s="47"/>
      <c r="B205" s="48"/>
      <c r="C205" s="49">
        <v>10000</v>
      </c>
      <c r="D205" s="50">
        <v>100</v>
      </c>
      <c r="E205" s="50">
        <v>5</v>
      </c>
      <c r="F205" s="51" t="e">
        <f t="shared" si="80"/>
        <v>#DIV/0!</v>
      </c>
      <c r="G205" s="96"/>
      <c r="H205" s="97"/>
      <c r="I205" s="26">
        <f t="shared" si="105"/>
        <v>0</v>
      </c>
      <c r="J205" s="52" t="e">
        <f t="shared" si="81"/>
        <v>#DIV/0!</v>
      </c>
      <c r="K205" s="157"/>
    </row>
    <row r="206" spans="1:11" x14ac:dyDescent="0.25">
      <c r="A206" s="46"/>
      <c r="B206" s="34"/>
      <c r="C206" s="13">
        <v>10000</v>
      </c>
      <c r="D206" s="5">
        <v>100</v>
      </c>
      <c r="E206" s="5">
        <v>5</v>
      </c>
      <c r="F206" s="7" t="e">
        <f t="shared" si="80"/>
        <v>#DIV/0!</v>
      </c>
      <c r="G206" s="94"/>
      <c r="H206" s="95"/>
      <c r="I206" s="26">
        <f t="shared" si="105"/>
        <v>0</v>
      </c>
      <c r="J206" s="10" t="e">
        <f t="shared" si="81"/>
        <v>#DIV/0!</v>
      </c>
      <c r="K206" s="147" t="e">
        <f t="shared" ref="K206" si="110">ABS(I206-I207)/AVERAGE(I206,I207)</f>
        <v>#DIV/0!</v>
      </c>
    </row>
    <row r="207" spans="1:11" x14ac:dyDescent="0.25">
      <c r="A207" s="47"/>
      <c r="B207" s="48"/>
      <c r="C207" s="49">
        <v>10000</v>
      </c>
      <c r="D207" s="50">
        <v>100</v>
      </c>
      <c r="E207" s="50">
        <v>5</v>
      </c>
      <c r="F207" s="51" t="e">
        <f t="shared" si="80"/>
        <v>#DIV/0!</v>
      </c>
      <c r="G207" s="96"/>
      <c r="H207" s="97"/>
      <c r="I207" s="26">
        <f t="shared" si="105"/>
        <v>0</v>
      </c>
      <c r="J207" s="52" t="e">
        <f t="shared" si="81"/>
        <v>#DIV/0!</v>
      </c>
      <c r="K207" s="157"/>
    </row>
    <row r="208" spans="1:11" x14ac:dyDescent="0.25">
      <c r="A208" s="46"/>
      <c r="B208" s="34"/>
      <c r="C208" s="13">
        <v>10000</v>
      </c>
      <c r="D208" s="5">
        <v>100</v>
      </c>
      <c r="E208" s="5">
        <v>5</v>
      </c>
      <c r="F208" s="7" t="e">
        <f t="shared" si="80"/>
        <v>#DIV/0!</v>
      </c>
      <c r="G208" s="94"/>
      <c r="H208" s="95"/>
      <c r="I208" s="26">
        <f t="shared" si="105"/>
        <v>0</v>
      </c>
      <c r="J208" s="10" t="e">
        <f t="shared" si="81"/>
        <v>#DIV/0!</v>
      </c>
      <c r="K208" s="147" t="e">
        <f t="shared" ref="K208" si="111">ABS(I208-I209)/AVERAGE(I208,I209)</f>
        <v>#DIV/0!</v>
      </c>
    </row>
    <row r="209" spans="1:11" x14ac:dyDescent="0.25">
      <c r="A209" s="47"/>
      <c r="B209" s="48"/>
      <c r="C209" s="49">
        <v>10000</v>
      </c>
      <c r="D209" s="50">
        <v>100</v>
      </c>
      <c r="E209" s="50">
        <v>5</v>
      </c>
      <c r="F209" s="51" t="e">
        <f t="shared" si="80"/>
        <v>#DIV/0!</v>
      </c>
      <c r="G209" s="96"/>
      <c r="H209" s="97"/>
      <c r="I209" s="26">
        <f t="shared" si="105"/>
        <v>0</v>
      </c>
      <c r="J209" s="52" t="e">
        <f t="shared" si="81"/>
        <v>#DIV/0!</v>
      </c>
      <c r="K209" s="157"/>
    </row>
    <row r="210" spans="1:11" x14ac:dyDescent="0.25">
      <c r="A210" s="46"/>
      <c r="B210" s="34"/>
      <c r="C210" s="13">
        <v>10000</v>
      </c>
      <c r="D210" s="5">
        <v>100</v>
      </c>
      <c r="E210" s="5">
        <v>5</v>
      </c>
      <c r="F210" s="7" t="e">
        <f t="shared" si="80"/>
        <v>#DIV/0!</v>
      </c>
      <c r="G210" s="94"/>
      <c r="H210" s="95"/>
      <c r="I210" s="26">
        <f t="shared" si="105"/>
        <v>0</v>
      </c>
      <c r="J210" s="10" t="e">
        <f t="shared" si="81"/>
        <v>#DIV/0!</v>
      </c>
      <c r="K210" s="147" t="e">
        <f t="shared" ref="K210" si="112">ABS(I210-I211)/AVERAGE(I210,I211)</f>
        <v>#DIV/0!</v>
      </c>
    </row>
    <row r="211" spans="1:11" x14ac:dyDescent="0.25">
      <c r="A211" s="47"/>
      <c r="B211" s="48"/>
      <c r="C211" s="49">
        <v>10000</v>
      </c>
      <c r="D211" s="50">
        <v>100</v>
      </c>
      <c r="E211" s="50">
        <v>5</v>
      </c>
      <c r="F211" s="51" t="e">
        <f t="shared" si="80"/>
        <v>#DIV/0!</v>
      </c>
      <c r="G211" s="96"/>
      <c r="H211" s="97"/>
      <c r="I211" s="26">
        <f t="shared" si="105"/>
        <v>0</v>
      </c>
      <c r="J211" s="52" t="e">
        <f t="shared" si="81"/>
        <v>#DIV/0!</v>
      </c>
      <c r="K211" s="157"/>
    </row>
    <row r="212" spans="1:11" x14ac:dyDescent="0.25">
      <c r="A212" s="46"/>
      <c r="B212" s="34"/>
      <c r="C212" s="13">
        <v>10000</v>
      </c>
      <c r="D212" s="5">
        <v>100</v>
      </c>
      <c r="E212" s="5">
        <v>5</v>
      </c>
      <c r="F212" s="7" t="e">
        <f t="shared" si="80"/>
        <v>#DIV/0!</v>
      </c>
      <c r="G212" s="94"/>
      <c r="H212" s="95"/>
      <c r="I212" s="26">
        <f t="shared" si="105"/>
        <v>0</v>
      </c>
      <c r="J212" s="10" t="e">
        <f t="shared" si="81"/>
        <v>#DIV/0!</v>
      </c>
      <c r="K212" s="147" t="e">
        <f t="shared" ref="K212" si="113">ABS(I212-I213)/AVERAGE(I212,I213)</f>
        <v>#DIV/0!</v>
      </c>
    </row>
    <row r="213" spans="1:11" x14ac:dyDescent="0.25">
      <c r="A213" s="47"/>
      <c r="B213" s="48"/>
      <c r="C213" s="49">
        <v>10000</v>
      </c>
      <c r="D213" s="50">
        <v>100</v>
      </c>
      <c r="E213" s="50">
        <v>5</v>
      </c>
      <c r="F213" s="51" t="e">
        <f t="shared" si="80"/>
        <v>#DIV/0!</v>
      </c>
      <c r="G213" s="96"/>
      <c r="H213" s="97"/>
      <c r="I213" s="26">
        <f t="shared" si="105"/>
        <v>0</v>
      </c>
      <c r="J213" s="52" t="e">
        <f t="shared" si="81"/>
        <v>#DIV/0!</v>
      </c>
      <c r="K213" s="157"/>
    </row>
    <row r="214" spans="1:11" x14ac:dyDescent="0.25">
      <c r="A214" s="46"/>
      <c r="B214" s="34"/>
      <c r="C214" s="13">
        <v>10000</v>
      </c>
      <c r="D214" s="5">
        <v>100</v>
      </c>
      <c r="E214" s="5">
        <v>5</v>
      </c>
      <c r="F214" s="7" t="e">
        <f t="shared" si="80"/>
        <v>#DIV/0!</v>
      </c>
      <c r="G214" s="94"/>
      <c r="H214" s="95"/>
      <c r="I214" s="26">
        <f t="shared" si="105"/>
        <v>0</v>
      </c>
      <c r="J214" s="10" t="e">
        <f t="shared" si="81"/>
        <v>#DIV/0!</v>
      </c>
      <c r="K214" s="147" t="e">
        <f t="shared" ref="K214" si="114">ABS(I214-I215)/AVERAGE(I214,I215)</f>
        <v>#DIV/0!</v>
      </c>
    </row>
    <row r="215" spans="1:11" x14ac:dyDescent="0.25">
      <c r="A215" s="47"/>
      <c r="B215" s="48"/>
      <c r="C215" s="49">
        <v>10000</v>
      </c>
      <c r="D215" s="50">
        <v>100</v>
      </c>
      <c r="E215" s="50">
        <v>5</v>
      </c>
      <c r="F215" s="51" t="e">
        <f t="shared" si="80"/>
        <v>#DIV/0!</v>
      </c>
      <c r="G215" s="96"/>
      <c r="H215" s="97"/>
      <c r="I215" s="26">
        <f t="shared" si="105"/>
        <v>0</v>
      </c>
      <c r="J215" s="52" t="e">
        <f t="shared" si="81"/>
        <v>#DIV/0!</v>
      </c>
      <c r="K215" s="157"/>
    </row>
    <row r="216" spans="1:11" x14ac:dyDescent="0.25">
      <c r="A216" s="46"/>
      <c r="B216" s="34"/>
      <c r="C216" s="13">
        <v>10000</v>
      </c>
      <c r="D216" s="5">
        <v>100</v>
      </c>
      <c r="E216" s="5">
        <v>5</v>
      </c>
      <c r="F216" s="7" t="e">
        <f t="shared" ref="F216:F279" si="115">E216/B216</f>
        <v>#DIV/0!</v>
      </c>
      <c r="G216" s="94"/>
      <c r="H216" s="95"/>
      <c r="I216" s="26">
        <f t="shared" si="105"/>
        <v>0</v>
      </c>
      <c r="J216" s="10" t="e">
        <f t="shared" ref="J216:J279" si="116">I216/F216</f>
        <v>#DIV/0!</v>
      </c>
      <c r="K216" s="147" t="e">
        <f t="shared" ref="K216" si="117">ABS(I216-I217)/AVERAGE(I216,I217)</f>
        <v>#DIV/0!</v>
      </c>
    </row>
    <row r="217" spans="1:11" x14ac:dyDescent="0.25">
      <c r="A217" s="47"/>
      <c r="B217" s="48"/>
      <c r="C217" s="49">
        <v>10000</v>
      </c>
      <c r="D217" s="50">
        <v>100</v>
      </c>
      <c r="E217" s="50">
        <v>5</v>
      </c>
      <c r="F217" s="51" t="e">
        <f t="shared" si="115"/>
        <v>#DIV/0!</v>
      </c>
      <c r="G217" s="96"/>
      <c r="H217" s="97"/>
      <c r="I217" s="26">
        <f t="shared" si="105"/>
        <v>0</v>
      </c>
      <c r="J217" s="52" t="e">
        <f t="shared" si="116"/>
        <v>#DIV/0!</v>
      </c>
      <c r="K217" s="157"/>
    </row>
    <row r="218" spans="1:11" x14ac:dyDescent="0.25">
      <c r="A218" s="46"/>
      <c r="B218" s="34"/>
      <c r="C218" s="13">
        <v>10000</v>
      </c>
      <c r="D218" s="5">
        <v>100</v>
      </c>
      <c r="E218" s="5">
        <v>5</v>
      </c>
      <c r="F218" s="7" t="e">
        <f t="shared" si="115"/>
        <v>#DIV/0!</v>
      </c>
      <c r="G218" s="94"/>
      <c r="H218" s="95"/>
      <c r="I218" s="26">
        <f t="shared" si="105"/>
        <v>0</v>
      </c>
      <c r="J218" s="10" t="e">
        <f t="shared" si="116"/>
        <v>#DIV/0!</v>
      </c>
      <c r="K218" s="147" t="e">
        <f t="shared" ref="K218" si="118">ABS(I218-I219)/AVERAGE(I218,I219)</f>
        <v>#DIV/0!</v>
      </c>
    </row>
    <row r="219" spans="1:11" x14ac:dyDescent="0.25">
      <c r="A219" s="47"/>
      <c r="B219" s="48"/>
      <c r="C219" s="49">
        <v>10000</v>
      </c>
      <c r="D219" s="50">
        <v>100</v>
      </c>
      <c r="E219" s="50">
        <v>5</v>
      </c>
      <c r="F219" s="51" t="e">
        <f t="shared" si="115"/>
        <v>#DIV/0!</v>
      </c>
      <c r="G219" s="96"/>
      <c r="H219" s="97"/>
      <c r="I219" s="26">
        <f t="shared" si="105"/>
        <v>0</v>
      </c>
      <c r="J219" s="52" t="e">
        <f t="shared" si="116"/>
        <v>#DIV/0!</v>
      </c>
      <c r="K219" s="157"/>
    </row>
    <row r="220" spans="1:11" x14ac:dyDescent="0.25">
      <c r="A220" s="46"/>
      <c r="B220" s="34"/>
      <c r="C220" s="13">
        <v>10000</v>
      </c>
      <c r="D220" s="5">
        <v>100</v>
      </c>
      <c r="E220" s="5">
        <v>5</v>
      </c>
      <c r="F220" s="7" t="e">
        <f t="shared" si="115"/>
        <v>#DIV/0!</v>
      </c>
      <c r="G220" s="94"/>
      <c r="H220" s="95"/>
      <c r="I220" s="26">
        <f t="shared" si="105"/>
        <v>0</v>
      </c>
      <c r="J220" s="10" t="e">
        <f t="shared" si="116"/>
        <v>#DIV/0!</v>
      </c>
      <c r="K220" s="147" t="e">
        <f t="shared" ref="K220" si="119">ABS(I220-I221)/AVERAGE(I220,I221)</f>
        <v>#DIV/0!</v>
      </c>
    </row>
    <row r="221" spans="1:11" x14ac:dyDescent="0.25">
      <c r="A221" s="47"/>
      <c r="B221" s="48"/>
      <c r="C221" s="49">
        <v>10000</v>
      </c>
      <c r="D221" s="50">
        <v>100</v>
      </c>
      <c r="E221" s="50">
        <v>5</v>
      </c>
      <c r="F221" s="51" t="e">
        <f t="shared" si="115"/>
        <v>#DIV/0!</v>
      </c>
      <c r="G221" s="96"/>
      <c r="H221" s="97"/>
      <c r="I221" s="26">
        <f t="shared" si="105"/>
        <v>0</v>
      </c>
      <c r="J221" s="52" t="e">
        <f t="shared" si="116"/>
        <v>#DIV/0!</v>
      </c>
      <c r="K221" s="157"/>
    </row>
    <row r="222" spans="1:11" x14ac:dyDescent="0.25">
      <c r="A222" s="46"/>
      <c r="B222" s="34"/>
      <c r="C222" s="13">
        <v>10000</v>
      </c>
      <c r="D222" s="5">
        <v>100</v>
      </c>
      <c r="E222" s="5">
        <v>5</v>
      </c>
      <c r="F222" s="7" t="e">
        <f t="shared" si="115"/>
        <v>#DIV/0!</v>
      </c>
      <c r="G222" s="94"/>
      <c r="H222" s="95"/>
      <c r="I222" s="26">
        <f t="shared" si="105"/>
        <v>0</v>
      </c>
      <c r="J222" s="10" t="e">
        <f t="shared" si="116"/>
        <v>#DIV/0!</v>
      </c>
      <c r="K222" s="147" t="e">
        <f t="shared" ref="K222" si="120">ABS(I222-I223)/AVERAGE(I222,I223)</f>
        <v>#DIV/0!</v>
      </c>
    </row>
    <row r="223" spans="1:11" x14ac:dyDescent="0.25">
      <c r="A223" s="47"/>
      <c r="B223" s="48"/>
      <c r="C223" s="49">
        <v>10000</v>
      </c>
      <c r="D223" s="50">
        <v>100</v>
      </c>
      <c r="E223" s="50">
        <v>5</v>
      </c>
      <c r="F223" s="51" t="e">
        <f t="shared" si="115"/>
        <v>#DIV/0!</v>
      </c>
      <c r="G223" s="96"/>
      <c r="H223" s="97"/>
      <c r="I223" s="26">
        <f t="shared" si="105"/>
        <v>0</v>
      </c>
      <c r="J223" s="52" t="e">
        <f t="shared" si="116"/>
        <v>#DIV/0!</v>
      </c>
      <c r="K223" s="157"/>
    </row>
    <row r="224" spans="1:11" x14ac:dyDescent="0.25">
      <c r="A224" s="46"/>
      <c r="B224" s="34"/>
      <c r="C224" s="13">
        <v>10000</v>
      </c>
      <c r="D224" s="5">
        <v>100</v>
      </c>
      <c r="E224" s="5">
        <v>5</v>
      </c>
      <c r="F224" s="7" t="e">
        <f t="shared" si="115"/>
        <v>#DIV/0!</v>
      </c>
      <c r="G224" s="94"/>
      <c r="H224" s="95"/>
      <c r="I224" s="26">
        <f t="shared" si="105"/>
        <v>0</v>
      </c>
      <c r="J224" s="10" t="e">
        <f t="shared" si="116"/>
        <v>#DIV/0!</v>
      </c>
      <c r="K224" s="147" t="e">
        <f t="shared" ref="K224" si="121">ABS(I224-I225)/AVERAGE(I224,I225)</f>
        <v>#DIV/0!</v>
      </c>
    </row>
    <row r="225" spans="1:11" x14ac:dyDescent="0.25">
      <c r="A225" s="47"/>
      <c r="B225" s="48"/>
      <c r="C225" s="49">
        <v>10000</v>
      </c>
      <c r="D225" s="50">
        <v>100</v>
      </c>
      <c r="E225" s="50">
        <v>5</v>
      </c>
      <c r="F225" s="51" t="e">
        <f t="shared" si="115"/>
        <v>#DIV/0!</v>
      </c>
      <c r="G225" s="96"/>
      <c r="H225" s="97"/>
      <c r="I225" s="26">
        <f t="shared" si="105"/>
        <v>0</v>
      </c>
      <c r="J225" s="52" t="e">
        <f t="shared" si="116"/>
        <v>#DIV/0!</v>
      </c>
      <c r="K225" s="157"/>
    </row>
    <row r="226" spans="1:11" x14ac:dyDescent="0.25">
      <c r="A226" s="46"/>
      <c r="B226" s="34"/>
      <c r="C226" s="13">
        <v>10000</v>
      </c>
      <c r="D226" s="5">
        <v>100</v>
      </c>
      <c r="E226" s="5">
        <v>5</v>
      </c>
      <c r="F226" s="7" t="e">
        <f t="shared" si="115"/>
        <v>#DIV/0!</v>
      </c>
      <c r="G226" s="94"/>
      <c r="H226" s="95"/>
      <c r="I226" s="26">
        <f t="shared" si="105"/>
        <v>0</v>
      </c>
      <c r="J226" s="10" t="e">
        <f t="shared" si="116"/>
        <v>#DIV/0!</v>
      </c>
      <c r="K226" s="147" t="e">
        <f t="shared" ref="K226" si="122">ABS(I226-I227)/AVERAGE(I226,I227)</f>
        <v>#DIV/0!</v>
      </c>
    </row>
    <row r="227" spans="1:11" x14ac:dyDescent="0.25">
      <c r="A227" s="47"/>
      <c r="B227" s="48"/>
      <c r="C227" s="49">
        <v>10000</v>
      </c>
      <c r="D227" s="50">
        <v>100</v>
      </c>
      <c r="E227" s="50">
        <v>5</v>
      </c>
      <c r="F227" s="51" t="e">
        <f t="shared" si="115"/>
        <v>#DIV/0!</v>
      </c>
      <c r="G227" s="96"/>
      <c r="H227" s="97"/>
      <c r="I227" s="26">
        <f t="shared" si="105"/>
        <v>0</v>
      </c>
      <c r="J227" s="52" t="e">
        <f t="shared" si="116"/>
        <v>#DIV/0!</v>
      </c>
      <c r="K227" s="157"/>
    </row>
    <row r="228" spans="1:11" x14ac:dyDescent="0.25">
      <c r="A228" s="46"/>
      <c r="B228" s="34"/>
      <c r="C228" s="13">
        <v>10000</v>
      </c>
      <c r="D228" s="5">
        <v>100</v>
      </c>
      <c r="E228" s="5">
        <v>5</v>
      </c>
      <c r="F228" s="7" t="e">
        <f t="shared" si="115"/>
        <v>#DIV/0!</v>
      </c>
      <c r="G228" s="94"/>
      <c r="H228" s="95"/>
      <c r="I228" s="26">
        <f t="shared" si="105"/>
        <v>0</v>
      </c>
      <c r="J228" s="10" t="e">
        <f t="shared" si="116"/>
        <v>#DIV/0!</v>
      </c>
      <c r="K228" s="147" t="e">
        <f t="shared" ref="K228" si="123">ABS(I228-I229)/AVERAGE(I228,I229)</f>
        <v>#DIV/0!</v>
      </c>
    </row>
    <row r="229" spans="1:11" x14ac:dyDescent="0.25">
      <c r="A229" s="47"/>
      <c r="B229" s="48"/>
      <c r="C229" s="49">
        <v>10000</v>
      </c>
      <c r="D229" s="50">
        <v>100</v>
      </c>
      <c r="E229" s="50">
        <v>5</v>
      </c>
      <c r="F229" s="51" t="e">
        <f t="shared" si="115"/>
        <v>#DIV/0!</v>
      </c>
      <c r="G229" s="96"/>
      <c r="H229" s="97"/>
      <c r="I229" s="26">
        <f t="shared" si="105"/>
        <v>0</v>
      </c>
      <c r="J229" s="52" t="e">
        <f t="shared" si="116"/>
        <v>#DIV/0!</v>
      </c>
      <c r="K229" s="157"/>
    </row>
    <row r="230" spans="1:11" x14ac:dyDescent="0.25">
      <c r="A230" s="46"/>
      <c r="B230" s="34"/>
      <c r="C230" s="13">
        <v>10000</v>
      </c>
      <c r="D230" s="5">
        <v>100</v>
      </c>
      <c r="E230" s="5">
        <v>5</v>
      </c>
      <c r="F230" s="7" t="e">
        <f t="shared" si="115"/>
        <v>#DIV/0!</v>
      </c>
      <c r="G230" s="94"/>
      <c r="H230" s="95"/>
      <c r="I230" s="26">
        <f t="shared" si="105"/>
        <v>0</v>
      </c>
      <c r="J230" s="10" t="e">
        <f t="shared" si="116"/>
        <v>#DIV/0!</v>
      </c>
      <c r="K230" s="147" t="e">
        <f t="shared" ref="K230" si="124">ABS(I230-I231)/AVERAGE(I230,I231)</f>
        <v>#DIV/0!</v>
      </c>
    </row>
    <row r="231" spans="1:11" x14ac:dyDescent="0.25">
      <c r="A231" s="47"/>
      <c r="B231" s="48"/>
      <c r="C231" s="49">
        <v>10000</v>
      </c>
      <c r="D231" s="50">
        <v>100</v>
      </c>
      <c r="E231" s="50">
        <v>5</v>
      </c>
      <c r="F231" s="51" t="e">
        <f t="shared" si="115"/>
        <v>#DIV/0!</v>
      </c>
      <c r="G231" s="96"/>
      <c r="H231" s="97"/>
      <c r="I231" s="26">
        <f t="shared" si="105"/>
        <v>0</v>
      </c>
      <c r="J231" s="52" t="e">
        <f t="shared" si="116"/>
        <v>#DIV/0!</v>
      </c>
      <c r="K231" s="157"/>
    </row>
    <row r="232" spans="1:11" x14ac:dyDescent="0.25">
      <c r="A232" s="46"/>
      <c r="B232" s="34"/>
      <c r="C232" s="13">
        <v>10000</v>
      </c>
      <c r="D232" s="5">
        <v>100</v>
      </c>
      <c r="E232" s="5">
        <v>5</v>
      </c>
      <c r="F232" s="7" t="e">
        <f t="shared" si="115"/>
        <v>#DIV/0!</v>
      </c>
      <c r="G232" s="94"/>
      <c r="H232" s="95"/>
      <c r="I232" s="26">
        <f t="shared" si="105"/>
        <v>0</v>
      </c>
      <c r="J232" s="10" t="e">
        <f t="shared" si="116"/>
        <v>#DIV/0!</v>
      </c>
      <c r="K232" s="147" t="e">
        <f t="shared" ref="K232" si="125">ABS(I232-I233)/AVERAGE(I232,I233)</f>
        <v>#DIV/0!</v>
      </c>
    </row>
    <row r="233" spans="1:11" x14ac:dyDescent="0.25">
      <c r="A233" s="47"/>
      <c r="B233" s="48"/>
      <c r="C233" s="49">
        <v>10000</v>
      </c>
      <c r="D233" s="50">
        <v>100</v>
      </c>
      <c r="E233" s="50">
        <v>5</v>
      </c>
      <c r="F233" s="51" t="e">
        <f t="shared" si="115"/>
        <v>#DIV/0!</v>
      </c>
      <c r="G233" s="96"/>
      <c r="H233" s="97"/>
      <c r="I233" s="26">
        <f t="shared" si="105"/>
        <v>0</v>
      </c>
      <c r="J233" s="52" t="e">
        <f t="shared" si="116"/>
        <v>#DIV/0!</v>
      </c>
      <c r="K233" s="157"/>
    </row>
    <row r="234" spans="1:11" x14ac:dyDescent="0.25">
      <c r="A234" s="46"/>
      <c r="B234" s="34"/>
      <c r="C234" s="13">
        <v>10000</v>
      </c>
      <c r="D234" s="5">
        <v>100</v>
      </c>
      <c r="E234" s="5">
        <v>5</v>
      </c>
      <c r="F234" s="7" t="e">
        <f t="shared" si="115"/>
        <v>#DIV/0!</v>
      </c>
      <c r="G234" s="94"/>
      <c r="H234" s="95"/>
      <c r="I234" s="26">
        <f t="shared" si="105"/>
        <v>0</v>
      </c>
      <c r="J234" s="10" t="e">
        <f t="shared" si="116"/>
        <v>#DIV/0!</v>
      </c>
      <c r="K234" s="147" t="e">
        <f t="shared" ref="K234" si="126">ABS(I234-I235)/AVERAGE(I234,I235)</f>
        <v>#DIV/0!</v>
      </c>
    </row>
    <row r="235" spans="1:11" x14ac:dyDescent="0.25">
      <c r="A235" s="47"/>
      <c r="B235" s="48"/>
      <c r="C235" s="49">
        <v>10000</v>
      </c>
      <c r="D235" s="50">
        <v>100</v>
      </c>
      <c r="E235" s="50">
        <v>5</v>
      </c>
      <c r="F235" s="51" t="e">
        <f t="shared" si="115"/>
        <v>#DIV/0!</v>
      </c>
      <c r="G235" s="96"/>
      <c r="H235" s="97"/>
      <c r="I235" s="26">
        <f t="shared" si="105"/>
        <v>0</v>
      </c>
      <c r="J235" s="52" t="e">
        <f t="shared" si="116"/>
        <v>#DIV/0!</v>
      </c>
      <c r="K235" s="157"/>
    </row>
    <row r="236" spans="1:11" x14ac:dyDescent="0.25">
      <c r="A236" s="46"/>
      <c r="B236" s="34"/>
      <c r="C236" s="13">
        <v>10000</v>
      </c>
      <c r="D236" s="5">
        <v>100</v>
      </c>
      <c r="E236" s="5">
        <v>5</v>
      </c>
      <c r="F236" s="7" t="e">
        <f t="shared" si="115"/>
        <v>#DIV/0!</v>
      </c>
      <c r="G236" s="94"/>
      <c r="H236" s="95"/>
      <c r="I236" s="26">
        <f t="shared" si="105"/>
        <v>0</v>
      </c>
      <c r="J236" s="10" t="e">
        <f t="shared" si="116"/>
        <v>#DIV/0!</v>
      </c>
      <c r="K236" s="147" t="e">
        <f t="shared" ref="K236" si="127">ABS(I236-I237)/AVERAGE(I236,I237)</f>
        <v>#DIV/0!</v>
      </c>
    </row>
    <row r="237" spans="1:11" x14ac:dyDescent="0.25">
      <c r="A237" s="47"/>
      <c r="B237" s="48"/>
      <c r="C237" s="49">
        <v>10000</v>
      </c>
      <c r="D237" s="50">
        <v>100</v>
      </c>
      <c r="E237" s="50">
        <v>5</v>
      </c>
      <c r="F237" s="51" t="e">
        <f t="shared" si="115"/>
        <v>#DIV/0!</v>
      </c>
      <c r="G237" s="96"/>
      <c r="H237" s="97"/>
      <c r="I237" s="26">
        <f t="shared" si="105"/>
        <v>0</v>
      </c>
      <c r="J237" s="52" t="e">
        <f t="shared" si="116"/>
        <v>#DIV/0!</v>
      </c>
      <c r="K237" s="157"/>
    </row>
    <row r="238" spans="1:11" x14ac:dyDescent="0.25">
      <c r="A238" s="46"/>
      <c r="B238" s="34"/>
      <c r="C238" s="13">
        <v>10000</v>
      </c>
      <c r="D238" s="5">
        <v>100</v>
      </c>
      <c r="E238" s="5">
        <v>5</v>
      </c>
      <c r="F238" s="7" t="e">
        <f t="shared" si="115"/>
        <v>#DIV/0!</v>
      </c>
      <c r="G238" s="94"/>
      <c r="H238" s="95"/>
      <c r="I238" s="26">
        <f t="shared" si="105"/>
        <v>0</v>
      </c>
      <c r="J238" s="10" t="e">
        <f t="shared" si="116"/>
        <v>#DIV/0!</v>
      </c>
      <c r="K238" s="147" t="e">
        <f t="shared" ref="K238" si="128">ABS(I238-I239)/AVERAGE(I238,I239)</f>
        <v>#DIV/0!</v>
      </c>
    </row>
    <row r="239" spans="1:11" x14ac:dyDescent="0.25">
      <c r="A239" s="47"/>
      <c r="B239" s="48"/>
      <c r="C239" s="49">
        <v>10000</v>
      </c>
      <c r="D239" s="50">
        <v>100</v>
      </c>
      <c r="E239" s="50">
        <v>5</v>
      </c>
      <c r="F239" s="51" t="e">
        <f t="shared" si="115"/>
        <v>#DIV/0!</v>
      </c>
      <c r="G239" s="96"/>
      <c r="H239" s="97"/>
      <c r="I239" s="26">
        <f t="shared" si="105"/>
        <v>0</v>
      </c>
      <c r="J239" s="52" t="e">
        <f t="shared" si="116"/>
        <v>#DIV/0!</v>
      </c>
      <c r="K239" s="157"/>
    </row>
    <row r="240" spans="1:11" x14ac:dyDescent="0.25">
      <c r="A240" s="46"/>
      <c r="B240" s="34"/>
      <c r="C240" s="13">
        <v>10000</v>
      </c>
      <c r="D240" s="5">
        <v>100</v>
      </c>
      <c r="E240" s="5">
        <v>5</v>
      </c>
      <c r="F240" s="7" t="e">
        <f t="shared" si="115"/>
        <v>#DIV/0!</v>
      </c>
      <c r="G240" s="94"/>
      <c r="H240" s="95"/>
      <c r="I240" s="26">
        <f t="shared" si="105"/>
        <v>0</v>
      </c>
      <c r="J240" s="10" t="e">
        <f t="shared" si="116"/>
        <v>#DIV/0!</v>
      </c>
      <c r="K240" s="147" t="e">
        <f t="shared" ref="K240" si="129">ABS(I240-I241)/AVERAGE(I240,I241)</f>
        <v>#DIV/0!</v>
      </c>
    </row>
    <row r="241" spans="1:11" x14ac:dyDescent="0.25">
      <c r="A241" s="47"/>
      <c r="B241" s="48"/>
      <c r="C241" s="49">
        <v>10000</v>
      </c>
      <c r="D241" s="50">
        <v>100</v>
      </c>
      <c r="E241" s="50">
        <v>5</v>
      </c>
      <c r="F241" s="51" t="e">
        <f t="shared" si="115"/>
        <v>#DIV/0!</v>
      </c>
      <c r="G241" s="96"/>
      <c r="H241" s="97"/>
      <c r="I241" s="26">
        <f t="shared" si="105"/>
        <v>0</v>
      </c>
      <c r="J241" s="52" t="e">
        <f t="shared" si="116"/>
        <v>#DIV/0!</v>
      </c>
      <c r="K241" s="157"/>
    </row>
    <row r="242" spans="1:11" x14ac:dyDescent="0.25">
      <c r="A242" s="46"/>
      <c r="B242" s="34"/>
      <c r="C242" s="13">
        <v>10000</v>
      </c>
      <c r="D242" s="5">
        <v>100</v>
      </c>
      <c r="E242" s="5">
        <v>5</v>
      </c>
      <c r="F242" s="7" t="e">
        <f t="shared" si="115"/>
        <v>#DIV/0!</v>
      </c>
      <c r="G242" s="94"/>
      <c r="H242" s="95"/>
      <c r="I242" s="26">
        <f t="shared" si="105"/>
        <v>0</v>
      </c>
      <c r="J242" s="10" t="e">
        <f t="shared" si="116"/>
        <v>#DIV/0!</v>
      </c>
      <c r="K242" s="147" t="e">
        <f t="shared" ref="K242" si="130">ABS(I242-I243)/AVERAGE(I242,I243)</f>
        <v>#DIV/0!</v>
      </c>
    </row>
    <row r="243" spans="1:11" x14ac:dyDescent="0.25">
      <c r="A243" s="47"/>
      <c r="B243" s="48"/>
      <c r="C243" s="49">
        <v>10000</v>
      </c>
      <c r="D243" s="50">
        <v>100</v>
      </c>
      <c r="E243" s="50">
        <v>5</v>
      </c>
      <c r="F243" s="51" t="e">
        <f t="shared" si="115"/>
        <v>#DIV/0!</v>
      </c>
      <c r="G243" s="96"/>
      <c r="H243" s="97"/>
      <c r="I243" s="26">
        <f t="shared" si="105"/>
        <v>0</v>
      </c>
      <c r="J243" s="52" t="e">
        <f t="shared" si="116"/>
        <v>#DIV/0!</v>
      </c>
      <c r="K243" s="157"/>
    </row>
    <row r="244" spans="1:11" x14ac:dyDescent="0.25">
      <c r="A244" s="46"/>
      <c r="B244" s="34"/>
      <c r="C244" s="13">
        <v>10000</v>
      </c>
      <c r="D244" s="5">
        <v>100</v>
      </c>
      <c r="E244" s="5">
        <v>5</v>
      </c>
      <c r="F244" s="7" t="e">
        <f t="shared" si="115"/>
        <v>#DIV/0!</v>
      </c>
      <c r="G244" s="94"/>
      <c r="H244" s="95"/>
      <c r="I244" s="26">
        <f t="shared" si="105"/>
        <v>0</v>
      </c>
      <c r="J244" s="10" t="e">
        <f t="shared" si="116"/>
        <v>#DIV/0!</v>
      </c>
      <c r="K244" s="147" t="e">
        <f t="shared" ref="K244" si="131">ABS(I244-I245)/AVERAGE(I244,I245)</f>
        <v>#DIV/0!</v>
      </c>
    </row>
    <row r="245" spans="1:11" x14ac:dyDescent="0.25">
      <c r="A245" s="47"/>
      <c r="B245" s="48"/>
      <c r="C245" s="49">
        <v>10000</v>
      </c>
      <c r="D245" s="50">
        <v>100</v>
      </c>
      <c r="E245" s="50">
        <v>5</v>
      </c>
      <c r="F245" s="51" t="e">
        <f t="shared" si="115"/>
        <v>#DIV/0!</v>
      </c>
      <c r="G245" s="96"/>
      <c r="H245" s="97"/>
      <c r="I245" s="26">
        <f t="shared" si="105"/>
        <v>0</v>
      </c>
      <c r="J245" s="52" t="e">
        <f t="shared" si="116"/>
        <v>#DIV/0!</v>
      </c>
      <c r="K245" s="157"/>
    </row>
    <row r="246" spans="1:11" x14ac:dyDescent="0.25">
      <c r="A246" s="46"/>
      <c r="B246" s="34"/>
      <c r="C246" s="13">
        <v>10000</v>
      </c>
      <c r="D246" s="5">
        <v>100</v>
      </c>
      <c r="E246" s="5">
        <v>5</v>
      </c>
      <c r="F246" s="7" t="e">
        <f t="shared" si="115"/>
        <v>#DIV/0!</v>
      </c>
      <c r="G246" s="94"/>
      <c r="H246" s="95"/>
      <c r="I246" s="26">
        <f t="shared" si="105"/>
        <v>0</v>
      </c>
      <c r="J246" s="10" t="e">
        <f t="shared" si="116"/>
        <v>#DIV/0!</v>
      </c>
      <c r="K246" s="147" t="e">
        <f t="shared" ref="K246" si="132">ABS(I246-I247)/AVERAGE(I246,I247)</f>
        <v>#DIV/0!</v>
      </c>
    </row>
    <row r="247" spans="1:11" x14ac:dyDescent="0.25">
      <c r="A247" s="47"/>
      <c r="B247" s="48"/>
      <c r="C247" s="49">
        <v>10000</v>
      </c>
      <c r="D247" s="50">
        <v>100</v>
      </c>
      <c r="E247" s="50">
        <v>5</v>
      </c>
      <c r="F247" s="51" t="e">
        <f t="shared" si="115"/>
        <v>#DIV/0!</v>
      </c>
      <c r="G247" s="96"/>
      <c r="H247" s="97"/>
      <c r="I247" s="26">
        <f t="shared" si="105"/>
        <v>0</v>
      </c>
      <c r="J247" s="52" t="e">
        <f t="shared" si="116"/>
        <v>#DIV/0!</v>
      </c>
      <c r="K247" s="157"/>
    </row>
    <row r="248" spans="1:11" x14ac:dyDescent="0.25">
      <c r="A248" s="46"/>
      <c r="B248" s="34"/>
      <c r="C248" s="13">
        <v>10000</v>
      </c>
      <c r="D248" s="5">
        <v>100</v>
      </c>
      <c r="E248" s="5">
        <v>5</v>
      </c>
      <c r="F248" s="7" t="e">
        <f t="shared" si="115"/>
        <v>#DIV/0!</v>
      </c>
      <c r="G248" s="94"/>
      <c r="H248" s="95"/>
      <c r="I248" s="26">
        <f t="shared" si="105"/>
        <v>0</v>
      </c>
      <c r="J248" s="10" t="e">
        <f t="shared" si="116"/>
        <v>#DIV/0!</v>
      </c>
      <c r="K248" s="147" t="e">
        <f t="shared" ref="K248" si="133">ABS(I248-I249)/AVERAGE(I248,I249)</f>
        <v>#DIV/0!</v>
      </c>
    </row>
    <row r="249" spans="1:11" x14ac:dyDescent="0.25">
      <c r="A249" s="47"/>
      <c r="B249" s="48"/>
      <c r="C249" s="49">
        <v>10000</v>
      </c>
      <c r="D249" s="50">
        <v>100</v>
      </c>
      <c r="E249" s="50">
        <v>5</v>
      </c>
      <c r="F249" s="51" t="e">
        <f t="shared" si="115"/>
        <v>#DIV/0!</v>
      </c>
      <c r="G249" s="96"/>
      <c r="H249" s="97"/>
      <c r="I249" s="26">
        <f t="shared" si="105"/>
        <v>0</v>
      </c>
      <c r="J249" s="52" t="e">
        <f t="shared" si="116"/>
        <v>#DIV/0!</v>
      </c>
      <c r="K249" s="157"/>
    </row>
    <row r="250" spans="1:11" x14ac:dyDescent="0.25">
      <c r="A250" s="46"/>
      <c r="B250" s="34"/>
      <c r="C250" s="13">
        <v>10000</v>
      </c>
      <c r="D250" s="5">
        <v>100</v>
      </c>
      <c r="E250" s="5">
        <v>5</v>
      </c>
      <c r="F250" s="7" t="e">
        <f t="shared" si="115"/>
        <v>#DIV/0!</v>
      </c>
      <c r="G250" s="94"/>
      <c r="H250" s="95"/>
      <c r="I250" s="26">
        <f t="shared" si="105"/>
        <v>0</v>
      </c>
      <c r="J250" s="10" t="e">
        <f t="shared" si="116"/>
        <v>#DIV/0!</v>
      </c>
      <c r="K250" s="147" t="e">
        <f t="shared" ref="K250" si="134">ABS(I250-I251)/AVERAGE(I250,I251)</f>
        <v>#DIV/0!</v>
      </c>
    </row>
    <row r="251" spans="1:11" x14ac:dyDescent="0.25">
      <c r="A251" s="47"/>
      <c r="B251" s="48"/>
      <c r="C251" s="49">
        <v>10000</v>
      </c>
      <c r="D251" s="50">
        <v>100</v>
      </c>
      <c r="E251" s="50">
        <v>5</v>
      </c>
      <c r="F251" s="51" t="e">
        <f t="shared" si="115"/>
        <v>#DIV/0!</v>
      </c>
      <c r="G251" s="96"/>
      <c r="H251" s="97"/>
      <c r="I251" s="26">
        <f t="shared" si="105"/>
        <v>0</v>
      </c>
      <c r="J251" s="52" t="e">
        <f t="shared" si="116"/>
        <v>#DIV/0!</v>
      </c>
      <c r="K251" s="157"/>
    </row>
    <row r="252" spans="1:11" x14ac:dyDescent="0.25">
      <c r="A252" s="46"/>
      <c r="B252" s="34"/>
      <c r="C252" s="81">
        <v>10000</v>
      </c>
      <c r="D252" s="69">
        <v>100</v>
      </c>
      <c r="E252" s="69">
        <v>5</v>
      </c>
      <c r="F252" s="78" t="e">
        <f t="shared" si="115"/>
        <v>#DIV/0!</v>
      </c>
      <c r="G252" s="98"/>
      <c r="H252" s="98"/>
      <c r="I252" s="74">
        <f t="shared" ref="I252:I279" si="135">H252-G252</f>
        <v>0</v>
      </c>
      <c r="J252" s="75" t="e">
        <f t="shared" si="116"/>
        <v>#DIV/0!</v>
      </c>
      <c r="K252" s="158" t="e">
        <f t="shared" ref="K252" si="136">ABS(I252-I253)/AVERAGE(I252,I253)</f>
        <v>#DIV/0!</v>
      </c>
    </row>
    <row r="253" spans="1:11" x14ac:dyDescent="0.25">
      <c r="A253" s="47"/>
      <c r="B253" s="48"/>
      <c r="C253" s="82">
        <v>10000</v>
      </c>
      <c r="D253" s="83">
        <v>100</v>
      </c>
      <c r="E253" s="83">
        <v>5</v>
      </c>
      <c r="F253" s="84" t="e">
        <f t="shared" si="115"/>
        <v>#DIV/0!</v>
      </c>
      <c r="G253" s="99"/>
      <c r="H253" s="99"/>
      <c r="I253" s="85">
        <f t="shared" si="135"/>
        <v>0</v>
      </c>
      <c r="J253" s="86" t="e">
        <f t="shared" si="116"/>
        <v>#DIV/0!</v>
      </c>
      <c r="K253" s="159"/>
    </row>
    <row r="254" spans="1:11" x14ac:dyDescent="0.25">
      <c r="A254" s="46"/>
      <c r="B254" s="34"/>
      <c r="C254" s="13">
        <v>10000</v>
      </c>
      <c r="D254" s="5">
        <v>100</v>
      </c>
      <c r="E254" s="5">
        <v>5</v>
      </c>
      <c r="F254" s="7" t="e">
        <f t="shared" si="115"/>
        <v>#DIV/0!</v>
      </c>
      <c r="G254" s="94"/>
      <c r="H254" s="95"/>
      <c r="I254" s="26">
        <f t="shared" si="135"/>
        <v>0</v>
      </c>
      <c r="J254" s="10" t="e">
        <f t="shared" si="116"/>
        <v>#DIV/0!</v>
      </c>
      <c r="K254" s="147" t="e">
        <f t="shared" ref="K254" si="137">ABS(I254-I255)/AVERAGE(I254,I255)</f>
        <v>#DIV/0!</v>
      </c>
    </row>
    <row r="255" spans="1:11" x14ac:dyDescent="0.25">
      <c r="A255" s="47"/>
      <c r="B255" s="48"/>
      <c r="C255" s="49">
        <v>10000</v>
      </c>
      <c r="D255" s="50">
        <v>100</v>
      </c>
      <c r="E255" s="50">
        <v>5</v>
      </c>
      <c r="F255" s="51" t="e">
        <f t="shared" si="115"/>
        <v>#DIV/0!</v>
      </c>
      <c r="G255" s="96"/>
      <c r="H255" s="97"/>
      <c r="I255" s="58">
        <f t="shared" si="135"/>
        <v>0</v>
      </c>
      <c r="J255" s="52" t="e">
        <f t="shared" si="116"/>
        <v>#DIV/0!</v>
      </c>
      <c r="K255" s="157"/>
    </row>
    <row r="256" spans="1:11" x14ac:dyDescent="0.25">
      <c r="A256" s="46"/>
      <c r="B256" s="34"/>
      <c r="C256" s="13">
        <v>10000</v>
      </c>
      <c r="D256" s="5">
        <v>100</v>
      </c>
      <c r="E256" s="5">
        <v>5</v>
      </c>
      <c r="F256" s="7" t="e">
        <f t="shared" si="115"/>
        <v>#DIV/0!</v>
      </c>
      <c r="G256" s="94"/>
      <c r="H256" s="95"/>
      <c r="I256" s="26">
        <f t="shared" si="135"/>
        <v>0</v>
      </c>
      <c r="J256" s="10" t="e">
        <f t="shared" si="116"/>
        <v>#DIV/0!</v>
      </c>
      <c r="K256" s="147" t="e">
        <f t="shared" ref="K256" si="138">ABS(I256-I257)/AVERAGE(I256,I257)</f>
        <v>#DIV/0!</v>
      </c>
    </row>
    <row r="257" spans="1:11" x14ac:dyDescent="0.25">
      <c r="A257" s="47"/>
      <c r="B257" s="48"/>
      <c r="C257" s="49">
        <v>10000</v>
      </c>
      <c r="D257" s="50">
        <v>100</v>
      </c>
      <c r="E257" s="50">
        <v>5</v>
      </c>
      <c r="F257" s="51" t="e">
        <f t="shared" si="115"/>
        <v>#DIV/0!</v>
      </c>
      <c r="G257" s="96"/>
      <c r="H257" s="97"/>
      <c r="I257" s="58">
        <f t="shared" si="135"/>
        <v>0</v>
      </c>
      <c r="J257" s="52" t="e">
        <f t="shared" si="116"/>
        <v>#DIV/0!</v>
      </c>
      <c r="K257" s="157"/>
    </row>
    <row r="258" spans="1:11" x14ac:dyDescent="0.25">
      <c r="A258" s="46"/>
      <c r="B258" s="34"/>
      <c r="C258" s="13">
        <v>10000</v>
      </c>
      <c r="D258" s="5">
        <v>100</v>
      </c>
      <c r="E258" s="5">
        <v>5</v>
      </c>
      <c r="F258" s="7" t="e">
        <f t="shared" si="115"/>
        <v>#DIV/0!</v>
      </c>
      <c r="G258" s="94"/>
      <c r="H258" s="95"/>
      <c r="I258" s="26">
        <f t="shared" si="135"/>
        <v>0</v>
      </c>
      <c r="J258" s="10" t="e">
        <f t="shared" si="116"/>
        <v>#DIV/0!</v>
      </c>
      <c r="K258" s="147" t="e">
        <f t="shared" ref="K258" si="139">ABS(I258-I259)/AVERAGE(I258,I259)</f>
        <v>#DIV/0!</v>
      </c>
    </row>
    <row r="259" spans="1:11" x14ac:dyDescent="0.25">
      <c r="A259" s="47"/>
      <c r="B259" s="48"/>
      <c r="C259" s="49">
        <v>10000</v>
      </c>
      <c r="D259" s="50">
        <v>100</v>
      </c>
      <c r="E259" s="50">
        <v>5</v>
      </c>
      <c r="F259" s="51" t="e">
        <f t="shared" si="115"/>
        <v>#DIV/0!</v>
      </c>
      <c r="G259" s="96"/>
      <c r="H259" s="97"/>
      <c r="I259" s="58">
        <f t="shared" si="135"/>
        <v>0</v>
      </c>
      <c r="J259" s="52" t="e">
        <f t="shared" si="116"/>
        <v>#DIV/0!</v>
      </c>
      <c r="K259" s="157"/>
    </row>
    <row r="260" spans="1:11" x14ac:dyDescent="0.25">
      <c r="A260" s="46"/>
      <c r="B260" s="34"/>
      <c r="C260" s="13">
        <v>10000</v>
      </c>
      <c r="D260" s="5">
        <v>100</v>
      </c>
      <c r="E260" s="5">
        <v>5</v>
      </c>
      <c r="F260" s="7" t="e">
        <f t="shared" si="115"/>
        <v>#DIV/0!</v>
      </c>
      <c r="G260" s="94"/>
      <c r="H260" s="95"/>
      <c r="I260" s="26">
        <f t="shared" si="135"/>
        <v>0</v>
      </c>
      <c r="J260" s="10" t="e">
        <f t="shared" si="116"/>
        <v>#DIV/0!</v>
      </c>
      <c r="K260" s="147" t="e">
        <f t="shared" ref="K260" si="140">ABS(I260-I261)/AVERAGE(I260,I261)</f>
        <v>#DIV/0!</v>
      </c>
    </row>
    <row r="261" spans="1:11" x14ac:dyDescent="0.25">
      <c r="A261" s="47"/>
      <c r="B261" s="48"/>
      <c r="C261" s="49">
        <v>10000</v>
      </c>
      <c r="D261" s="50">
        <v>100</v>
      </c>
      <c r="E261" s="50">
        <v>5</v>
      </c>
      <c r="F261" s="51" t="e">
        <f t="shared" si="115"/>
        <v>#DIV/0!</v>
      </c>
      <c r="G261" s="96"/>
      <c r="H261" s="97"/>
      <c r="I261" s="58">
        <f t="shared" si="135"/>
        <v>0</v>
      </c>
      <c r="J261" s="52" t="e">
        <f t="shared" si="116"/>
        <v>#DIV/0!</v>
      </c>
      <c r="K261" s="157"/>
    </row>
    <row r="262" spans="1:11" x14ac:dyDescent="0.25">
      <c r="A262" s="46"/>
      <c r="B262" s="34"/>
      <c r="C262" s="13">
        <v>10000</v>
      </c>
      <c r="D262" s="5">
        <v>100</v>
      </c>
      <c r="E262" s="5">
        <v>5</v>
      </c>
      <c r="F262" s="7" t="e">
        <f t="shared" si="115"/>
        <v>#DIV/0!</v>
      </c>
      <c r="G262" s="94"/>
      <c r="H262" s="95"/>
      <c r="I262" s="26">
        <f t="shared" si="135"/>
        <v>0</v>
      </c>
      <c r="J262" s="10" t="e">
        <f t="shared" si="116"/>
        <v>#DIV/0!</v>
      </c>
      <c r="K262" s="147" t="e">
        <f t="shared" ref="K262" si="141">ABS(I262-I263)/AVERAGE(I262,I263)</f>
        <v>#DIV/0!</v>
      </c>
    </row>
    <row r="263" spans="1:11" x14ac:dyDescent="0.25">
      <c r="A263" s="47"/>
      <c r="B263" s="48"/>
      <c r="C263" s="49">
        <v>10000</v>
      </c>
      <c r="D263" s="50">
        <v>100</v>
      </c>
      <c r="E263" s="50">
        <v>5</v>
      </c>
      <c r="F263" s="51" t="e">
        <f t="shared" si="115"/>
        <v>#DIV/0!</v>
      </c>
      <c r="G263" s="96"/>
      <c r="H263" s="97"/>
      <c r="I263" s="58">
        <f t="shared" si="135"/>
        <v>0</v>
      </c>
      <c r="J263" s="52" t="e">
        <f t="shared" si="116"/>
        <v>#DIV/0!</v>
      </c>
      <c r="K263" s="157"/>
    </row>
    <row r="264" spans="1:11" x14ac:dyDescent="0.25">
      <c r="A264" s="46"/>
      <c r="B264" s="34"/>
      <c r="C264" s="13">
        <v>10000</v>
      </c>
      <c r="D264" s="5">
        <v>100</v>
      </c>
      <c r="E264" s="5">
        <v>5</v>
      </c>
      <c r="F264" s="7" t="e">
        <f t="shared" si="115"/>
        <v>#DIV/0!</v>
      </c>
      <c r="G264" s="94"/>
      <c r="H264" s="95"/>
      <c r="I264" s="26">
        <f t="shared" si="135"/>
        <v>0</v>
      </c>
      <c r="J264" s="10" t="e">
        <f t="shared" si="116"/>
        <v>#DIV/0!</v>
      </c>
      <c r="K264" s="147" t="e">
        <f t="shared" ref="K264" si="142">ABS(I264-I265)/AVERAGE(I264,I265)</f>
        <v>#DIV/0!</v>
      </c>
    </row>
    <row r="265" spans="1:11" x14ac:dyDescent="0.25">
      <c r="A265" s="47"/>
      <c r="B265" s="48"/>
      <c r="C265" s="49">
        <v>10000</v>
      </c>
      <c r="D265" s="50">
        <v>100</v>
      </c>
      <c r="E265" s="50">
        <v>5</v>
      </c>
      <c r="F265" s="51" t="e">
        <f t="shared" si="115"/>
        <v>#DIV/0!</v>
      </c>
      <c r="G265" s="96"/>
      <c r="H265" s="97"/>
      <c r="I265" s="58">
        <f t="shared" si="135"/>
        <v>0</v>
      </c>
      <c r="J265" s="52" t="e">
        <f t="shared" si="116"/>
        <v>#DIV/0!</v>
      </c>
      <c r="K265" s="157"/>
    </row>
    <row r="266" spans="1:11" x14ac:dyDescent="0.25">
      <c r="A266" s="46"/>
      <c r="B266" s="34"/>
      <c r="C266" s="13">
        <v>10000</v>
      </c>
      <c r="D266" s="5">
        <v>100</v>
      </c>
      <c r="E266" s="5">
        <v>5</v>
      </c>
      <c r="F266" s="7" t="e">
        <f t="shared" si="115"/>
        <v>#DIV/0!</v>
      </c>
      <c r="G266" s="94"/>
      <c r="H266" s="95"/>
      <c r="I266" s="26">
        <f t="shared" si="135"/>
        <v>0</v>
      </c>
      <c r="J266" s="10" t="e">
        <f t="shared" si="116"/>
        <v>#DIV/0!</v>
      </c>
      <c r="K266" s="147" t="e">
        <f t="shared" ref="K266" si="143">ABS(I266-I267)/AVERAGE(I266,I267)</f>
        <v>#DIV/0!</v>
      </c>
    </row>
    <row r="267" spans="1:11" x14ac:dyDescent="0.25">
      <c r="A267" s="47"/>
      <c r="B267" s="48"/>
      <c r="C267" s="49">
        <v>10000</v>
      </c>
      <c r="D267" s="50">
        <v>100</v>
      </c>
      <c r="E267" s="50">
        <v>5</v>
      </c>
      <c r="F267" s="51" t="e">
        <f t="shared" si="115"/>
        <v>#DIV/0!</v>
      </c>
      <c r="G267" s="96"/>
      <c r="H267" s="97"/>
      <c r="I267" s="58">
        <f t="shared" si="135"/>
        <v>0</v>
      </c>
      <c r="J267" s="52" t="e">
        <f t="shared" si="116"/>
        <v>#DIV/0!</v>
      </c>
      <c r="K267" s="157"/>
    </row>
    <row r="268" spans="1:11" x14ac:dyDescent="0.25">
      <c r="A268" s="46"/>
      <c r="B268" s="34"/>
      <c r="C268" s="13">
        <v>10000</v>
      </c>
      <c r="D268" s="5">
        <v>100</v>
      </c>
      <c r="E268" s="5">
        <v>5</v>
      </c>
      <c r="F268" s="7" t="e">
        <f t="shared" si="115"/>
        <v>#DIV/0!</v>
      </c>
      <c r="G268" s="94"/>
      <c r="H268" s="95"/>
      <c r="I268" s="26">
        <f t="shared" si="135"/>
        <v>0</v>
      </c>
      <c r="J268" s="10" t="e">
        <f t="shared" si="116"/>
        <v>#DIV/0!</v>
      </c>
      <c r="K268" s="147" t="e">
        <f t="shared" ref="K268" si="144">ABS(I268-I269)/AVERAGE(I268,I269)</f>
        <v>#DIV/0!</v>
      </c>
    </row>
    <row r="269" spans="1:11" x14ac:dyDescent="0.25">
      <c r="A269" s="47"/>
      <c r="B269" s="48"/>
      <c r="C269" s="49">
        <v>10000</v>
      </c>
      <c r="D269" s="50">
        <v>100</v>
      </c>
      <c r="E269" s="50">
        <v>5</v>
      </c>
      <c r="F269" s="51" t="e">
        <f t="shared" si="115"/>
        <v>#DIV/0!</v>
      </c>
      <c r="G269" s="96"/>
      <c r="H269" s="97"/>
      <c r="I269" s="58">
        <f t="shared" si="135"/>
        <v>0</v>
      </c>
      <c r="J269" s="52" t="e">
        <f t="shared" si="116"/>
        <v>#DIV/0!</v>
      </c>
      <c r="K269" s="157"/>
    </row>
    <row r="270" spans="1:11" x14ac:dyDescent="0.25">
      <c r="A270" s="46"/>
      <c r="B270" s="34"/>
      <c r="C270" s="13">
        <v>10000</v>
      </c>
      <c r="D270" s="5">
        <v>100</v>
      </c>
      <c r="E270" s="5">
        <v>5</v>
      </c>
      <c r="F270" s="7" t="e">
        <f t="shared" si="115"/>
        <v>#DIV/0!</v>
      </c>
      <c r="G270" s="94"/>
      <c r="H270" s="95"/>
      <c r="I270" s="26">
        <f t="shared" si="135"/>
        <v>0</v>
      </c>
      <c r="J270" s="10" t="e">
        <f t="shared" si="116"/>
        <v>#DIV/0!</v>
      </c>
      <c r="K270" s="147" t="e">
        <f t="shared" ref="K270" si="145">ABS(I270-I271)/AVERAGE(I270,I271)</f>
        <v>#DIV/0!</v>
      </c>
    </row>
    <row r="271" spans="1:11" x14ac:dyDescent="0.25">
      <c r="A271" s="47"/>
      <c r="B271" s="48"/>
      <c r="C271" s="49">
        <v>10000</v>
      </c>
      <c r="D271" s="50">
        <v>100</v>
      </c>
      <c r="E271" s="50">
        <v>5</v>
      </c>
      <c r="F271" s="51" t="e">
        <f t="shared" si="115"/>
        <v>#DIV/0!</v>
      </c>
      <c r="G271" s="96"/>
      <c r="H271" s="97"/>
      <c r="I271" s="58">
        <f t="shared" si="135"/>
        <v>0</v>
      </c>
      <c r="J271" s="52" t="e">
        <f t="shared" si="116"/>
        <v>#DIV/0!</v>
      </c>
      <c r="K271" s="157"/>
    </row>
    <row r="272" spans="1:11" x14ac:dyDescent="0.25">
      <c r="A272" s="46"/>
      <c r="B272" s="34"/>
      <c r="C272" s="13">
        <v>10000</v>
      </c>
      <c r="D272" s="5">
        <v>100</v>
      </c>
      <c r="E272" s="5">
        <v>5</v>
      </c>
      <c r="F272" s="7" t="e">
        <f t="shared" si="115"/>
        <v>#DIV/0!</v>
      </c>
      <c r="G272" s="94"/>
      <c r="H272" s="95"/>
      <c r="I272" s="26">
        <f t="shared" si="135"/>
        <v>0</v>
      </c>
      <c r="J272" s="10" t="e">
        <f t="shared" si="116"/>
        <v>#DIV/0!</v>
      </c>
      <c r="K272" s="147" t="e">
        <f t="shared" ref="K272" si="146">ABS(I272-I273)/AVERAGE(I272,I273)</f>
        <v>#DIV/0!</v>
      </c>
    </row>
    <row r="273" spans="1:11" x14ac:dyDescent="0.25">
      <c r="A273" s="47"/>
      <c r="B273" s="48"/>
      <c r="C273" s="49">
        <v>10000</v>
      </c>
      <c r="D273" s="50">
        <v>100</v>
      </c>
      <c r="E273" s="50">
        <v>5</v>
      </c>
      <c r="F273" s="51" t="e">
        <f t="shared" si="115"/>
        <v>#DIV/0!</v>
      </c>
      <c r="G273" s="96"/>
      <c r="H273" s="97"/>
      <c r="I273" s="58">
        <f t="shared" si="135"/>
        <v>0</v>
      </c>
      <c r="J273" s="52" t="e">
        <f t="shared" si="116"/>
        <v>#DIV/0!</v>
      </c>
      <c r="K273" s="157"/>
    </row>
    <row r="274" spans="1:11" x14ac:dyDescent="0.25">
      <c r="A274" s="46"/>
      <c r="B274" s="34"/>
      <c r="C274" s="13">
        <v>10000</v>
      </c>
      <c r="D274" s="5">
        <v>100</v>
      </c>
      <c r="E274" s="5">
        <v>5</v>
      </c>
      <c r="F274" s="7" t="e">
        <f t="shared" si="115"/>
        <v>#DIV/0!</v>
      </c>
      <c r="G274" s="94"/>
      <c r="H274" s="95"/>
      <c r="I274" s="26">
        <f t="shared" si="135"/>
        <v>0</v>
      </c>
      <c r="J274" s="10" t="e">
        <f t="shared" si="116"/>
        <v>#DIV/0!</v>
      </c>
      <c r="K274" s="147" t="e">
        <f t="shared" ref="K274" si="147">ABS(I274-I275)/AVERAGE(I274,I275)</f>
        <v>#DIV/0!</v>
      </c>
    </row>
    <row r="275" spans="1:11" x14ac:dyDescent="0.25">
      <c r="A275" s="47"/>
      <c r="B275" s="48"/>
      <c r="C275" s="49">
        <v>10000</v>
      </c>
      <c r="D275" s="50">
        <v>100</v>
      </c>
      <c r="E275" s="50">
        <v>5</v>
      </c>
      <c r="F275" s="51" t="e">
        <f t="shared" si="115"/>
        <v>#DIV/0!</v>
      </c>
      <c r="G275" s="96"/>
      <c r="H275" s="97"/>
      <c r="I275" s="58">
        <f t="shared" si="135"/>
        <v>0</v>
      </c>
      <c r="J275" s="52" t="e">
        <f t="shared" si="116"/>
        <v>#DIV/0!</v>
      </c>
      <c r="K275" s="157"/>
    </row>
    <row r="276" spans="1:11" x14ac:dyDescent="0.25">
      <c r="A276" s="46"/>
      <c r="B276" s="34"/>
      <c r="C276" s="13">
        <v>10000</v>
      </c>
      <c r="D276" s="5">
        <v>100</v>
      </c>
      <c r="E276" s="5">
        <v>5</v>
      </c>
      <c r="F276" s="7" t="e">
        <f t="shared" si="115"/>
        <v>#DIV/0!</v>
      </c>
      <c r="G276" s="94"/>
      <c r="H276" s="95"/>
      <c r="I276" s="26">
        <f t="shared" si="135"/>
        <v>0</v>
      </c>
      <c r="J276" s="10" t="e">
        <f t="shared" si="116"/>
        <v>#DIV/0!</v>
      </c>
      <c r="K276" s="147" t="e">
        <f t="shared" ref="K276" si="148">ABS(I276-I277)/AVERAGE(I276,I277)</f>
        <v>#DIV/0!</v>
      </c>
    </row>
    <row r="277" spans="1:11" x14ac:dyDescent="0.25">
      <c r="A277" s="47"/>
      <c r="B277" s="48"/>
      <c r="C277" s="49">
        <v>10000</v>
      </c>
      <c r="D277" s="50">
        <v>100</v>
      </c>
      <c r="E277" s="50">
        <v>5</v>
      </c>
      <c r="F277" s="51" t="e">
        <f t="shared" si="115"/>
        <v>#DIV/0!</v>
      </c>
      <c r="G277" s="96"/>
      <c r="H277" s="97"/>
      <c r="I277" s="58">
        <f t="shared" si="135"/>
        <v>0</v>
      </c>
      <c r="J277" s="52" t="e">
        <f t="shared" si="116"/>
        <v>#DIV/0!</v>
      </c>
      <c r="K277" s="157"/>
    </row>
    <row r="278" spans="1:11" x14ac:dyDescent="0.25">
      <c r="A278" s="46"/>
      <c r="B278" s="34"/>
      <c r="C278" s="13">
        <v>10000</v>
      </c>
      <c r="D278" s="5">
        <v>100</v>
      </c>
      <c r="E278" s="5">
        <v>5</v>
      </c>
      <c r="F278" s="7" t="e">
        <f t="shared" si="115"/>
        <v>#DIV/0!</v>
      </c>
      <c r="G278" s="94"/>
      <c r="H278" s="95"/>
      <c r="I278" s="26">
        <f t="shared" si="135"/>
        <v>0</v>
      </c>
      <c r="J278" s="10" t="e">
        <f t="shared" si="116"/>
        <v>#DIV/0!</v>
      </c>
      <c r="K278" s="147" t="e">
        <f t="shared" ref="K278" si="149">ABS(I278-I279)/AVERAGE(I278,I279)</f>
        <v>#DIV/0!</v>
      </c>
    </row>
    <row r="279" spans="1:11" x14ac:dyDescent="0.25">
      <c r="A279" s="47"/>
      <c r="B279" s="48"/>
      <c r="C279" s="49">
        <v>10000</v>
      </c>
      <c r="D279" s="50">
        <v>100</v>
      </c>
      <c r="E279" s="50">
        <v>5</v>
      </c>
      <c r="F279" s="51" t="e">
        <f t="shared" si="115"/>
        <v>#DIV/0!</v>
      </c>
      <c r="G279" s="96"/>
      <c r="H279" s="97"/>
      <c r="I279" s="58">
        <f t="shared" si="135"/>
        <v>0</v>
      </c>
      <c r="J279" s="52" t="e">
        <f t="shared" si="116"/>
        <v>#DIV/0!</v>
      </c>
      <c r="K279" s="157"/>
    </row>
    <row r="280" spans="1:11" x14ac:dyDescent="0.25">
      <c r="A280" s="46"/>
      <c r="B280" s="34"/>
      <c r="C280" s="13">
        <v>10000</v>
      </c>
      <c r="D280" s="5">
        <v>100</v>
      </c>
      <c r="E280" s="5">
        <v>5</v>
      </c>
      <c r="F280" s="7" t="e">
        <f t="shared" ref="F280:F343" si="150">E280/B280</f>
        <v>#DIV/0!</v>
      </c>
      <c r="G280" s="94"/>
      <c r="H280" s="95"/>
      <c r="I280" s="26">
        <f t="shared" ref="I280:I343" si="151">H280-G280</f>
        <v>0</v>
      </c>
      <c r="J280" s="10" t="e">
        <f t="shared" ref="J280:J343" si="152">I280/F280</f>
        <v>#DIV/0!</v>
      </c>
      <c r="K280" s="147" t="e">
        <f t="shared" ref="K280" si="153">ABS(I280-I281)/AVERAGE(I280,I281)</f>
        <v>#DIV/0!</v>
      </c>
    </row>
    <row r="281" spans="1:11" x14ac:dyDescent="0.25">
      <c r="A281" s="47"/>
      <c r="B281" s="48"/>
      <c r="C281" s="49">
        <v>10000</v>
      </c>
      <c r="D281" s="50">
        <v>100</v>
      </c>
      <c r="E281" s="50">
        <v>5</v>
      </c>
      <c r="F281" s="51" t="e">
        <f t="shared" si="150"/>
        <v>#DIV/0!</v>
      </c>
      <c r="G281" s="96"/>
      <c r="H281" s="97"/>
      <c r="I281" s="58">
        <f t="shared" si="151"/>
        <v>0</v>
      </c>
      <c r="J281" s="52" t="e">
        <f t="shared" si="152"/>
        <v>#DIV/0!</v>
      </c>
      <c r="K281" s="157"/>
    </row>
    <row r="282" spans="1:11" x14ac:dyDescent="0.25">
      <c r="A282" s="46"/>
      <c r="B282" s="34"/>
      <c r="C282" s="13">
        <v>10000</v>
      </c>
      <c r="D282" s="5">
        <v>100</v>
      </c>
      <c r="E282" s="5">
        <v>5</v>
      </c>
      <c r="F282" s="7" t="e">
        <f t="shared" si="150"/>
        <v>#DIV/0!</v>
      </c>
      <c r="G282" s="94"/>
      <c r="H282" s="95"/>
      <c r="I282" s="26">
        <f t="shared" si="151"/>
        <v>0</v>
      </c>
      <c r="J282" s="10" t="e">
        <f t="shared" si="152"/>
        <v>#DIV/0!</v>
      </c>
      <c r="K282" s="147" t="e">
        <f t="shared" ref="K282" si="154">ABS(I282-I283)/AVERAGE(I282,I283)</f>
        <v>#DIV/0!</v>
      </c>
    </row>
    <row r="283" spans="1:11" x14ac:dyDescent="0.25">
      <c r="A283" s="47"/>
      <c r="B283" s="48"/>
      <c r="C283" s="49">
        <v>10000</v>
      </c>
      <c r="D283" s="50">
        <v>100</v>
      </c>
      <c r="E283" s="50">
        <v>5</v>
      </c>
      <c r="F283" s="51" t="e">
        <f t="shared" si="150"/>
        <v>#DIV/0!</v>
      </c>
      <c r="G283" s="96"/>
      <c r="H283" s="97"/>
      <c r="I283" s="58">
        <f t="shared" si="151"/>
        <v>0</v>
      </c>
      <c r="J283" s="52" t="e">
        <f t="shared" si="152"/>
        <v>#DIV/0!</v>
      </c>
      <c r="K283" s="157"/>
    </row>
    <row r="284" spans="1:11" x14ac:dyDescent="0.25">
      <c r="A284" s="46"/>
      <c r="B284" s="34"/>
      <c r="C284" s="13">
        <v>10000</v>
      </c>
      <c r="D284" s="5">
        <v>100</v>
      </c>
      <c r="E284" s="5">
        <v>5</v>
      </c>
      <c r="F284" s="7" t="e">
        <f t="shared" si="150"/>
        <v>#DIV/0!</v>
      </c>
      <c r="G284" s="94"/>
      <c r="H284" s="95"/>
      <c r="I284" s="26">
        <f t="shared" si="151"/>
        <v>0</v>
      </c>
      <c r="J284" s="10" t="e">
        <f t="shared" si="152"/>
        <v>#DIV/0!</v>
      </c>
      <c r="K284" s="147" t="e">
        <f t="shared" ref="K284" si="155">ABS(I284-I285)/AVERAGE(I284,I285)</f>
        <v>#DIV/0!</v>
      </c>
    </row>
    <row r="285" spans="1:11" x14ac:dyDescent="0.25">
      <c r="A285" s="47"/>
      <c r="B285" s="48"/>
      <c r="C285" s="49">
        <v>10000</v>
      </c>
      <c r="D285" s="50">
        <v>100</v>
      </c>
      <c r="E285" s="50">
        <v>5</v>
      </c>
      <c r="F285" s="51" t="e">
        <f t="shared" si="150"/>
        <v>#DIV/0!</v>
      </c>
      <c r="G285" s="96"/>
      <c r="H285" s="97"/>
      <c r="I285" s="58">
        <f t="shared" si="151"/>
        <v>0</v>
      </c>
      <c r="J285" s="52" t="e">
        <f t="shared" si="152"/>
        <v>#DIV/0!</v>
      </c>
      <c r="K285" s="157"/>
    </row>
    <row r="286" spans="1:11" x14ac:dyDescent="0.25">
      <c r="A286" s="46"/>
      <c r="B286" s="34"/>
      <c r="C286" s="13">
        <v>10000</v>
      </c>
      <c r="D286" s="5">
        <v>100</v>
      </c>
      <c r="E286" s="5">
        <v>5</v>
      </c>
      <c r="F286" s="7" t="e">
        <f t="shared" si="150"/>
        <v>#DIV/0!</v>
      </c>
      <c r="G286" s="94"/>
      <c r="H286" s="95"/>
      <c r="I286" s="26">
        <f t="shared" si="151"/>
        <v>0</v>
      </c>
      <c r="J286" s="10" t="e">
        <f t="shared" si="152"/>
        <v>#DIV/0!</v>
      </c>
      <c r="K286" s="147" t="e">
        <f t="shared" ref="K286" si="156">ABS(I286-I287)/AVERAGE(I286,I287)</f>
        <v>#DIV/0!</v>
      </c>
    </row>
    <row r="287" spans="1:11" x14ac:dyDescent="0.25">
      <c r="A287" s="47"/>
      <c r="B287" s="48"/>
      <c r="C287" s="49">
        <v>10000</v>
      </c>
      <c r="D287" s="50">
        <v>100</v>
      </c>
      <c r="E287" s="50">
        <v>5</v>
      </c>
      <c r="F287" s="51" t="e">
        <f t="shared" si="150"/>
        <v>#DIV/0!</v>
      </c>
      <c r="G287" s="96"/>
      <c r="H287" s="97"/>
      <c r="I287" s="58">
        <f t="shared" si="151"/>
        <v>0</v>
      </c>
      <c r="J287" s="52" t="e">
        <f t="shared" si="152"/>
        <v>#DIV/0!</v>
      </c>
      <c r="K287" s="157"/>
    </row>
    <row r="288" spans="1:11" x14ac:dyDescent="0.25">
      <c r="A288" s="46"/>
      <c r="B288" s="34"/>
      <c r="C288" s="13">
        <v>10000</v>
      </c>
      <c r="D288" s="5">
        <v>100</v>
      </c>
      <c r="E288" s="5">
        <v>5</v>
      </c>
      <c r="F288" s="7" t="e">
        <f t="shared" si="150"/>
        <v>#DIV/0!</v>
      </c>
      <c r="G288" s="94"/>
      <c r="H288" s="95"/>
      <c r="I288" s="26">
        <f t="shared" si="151"/>
        <v>0</v>
      </c>
      <c r="J288" s="10" t="e">
        <f t="shared" si="152"/>
        <v>#DIV/0!</v>
      </c>
      <c r="K288" s="147" t="e">
        <f t="shared" ref="K288" si="157">ABS(I288-I289)/AVERAGE(I288,I289)</f>
        <v>#DIV/0!</v>
      </c>
    </row>
    <row r="289" spans="1:11" x14ac:dyDescent="0.25">
      <c r="A289" s="47"/>
      <c r="B289" s="48"/>
      <c r="C289" s="49">
        <v>10000</v>
      </c>
      <c r="D289" s="50">
        <v>100</v>
      </c>
      <c r="E289" s="50">
        <v>5</v>
      </c>
      <c r="F289" s="51" t="e">
        <f t="shared" si="150"/>
        <v>#DIV/0!</v>
      </c>
      <c r="G289" s="96"/>
      <c r="H289" s="97"/>
      <c r="I289" s="58">
        <f t="shared" si="151"/>
        <v>0</v>
      </c>
      <c r="J289" s="52" t="e">
        <f t="shared" si="152"/>
        <v>#DIV/0!</v>
      </c>
      <c r="K289" s="157"/>
    </row>
    <row r="290" spans="1:11" x14ac:dyDescent="0.25">
      <c r="A290" s="46"/>
      <c r="B290" s="34"/>
      <c r="C290" s="13">
        <v>10000</v>
      </c>
      <c r="D290" s="5">
        <v>100</v>
      </c>
      <c r="E290" s="5">
        <v>5</v>
      </c>
      <c r="F290" s="7" t="e">
        <f t="shared" si="150"/>
        <v>#DIV/0!</v>
      </c>
      <c r="G290" s="94"/>
      <c r="H290" s="95"/>
      <c r="I290" s="26">
        <f t="shared" si="151"/>
        <v>0</v>
      </c>
      <c r="J290" s="10" t="e">
        <f t="shared" si="152"/>
        <v>#DIV/0!</v>
      </c>
      <c r="K290" s="147" t="e">
        <f t="shared" ref="K290" si="158">ABS(I290-I291)/AVERAGE(I290,I291)</f>
        <v>#DIV/0!</v>
      </c>
    </row>
    <row r="291" spans="1:11" x14ac:dyDescent="0.25">
      <c r="A291" s="47"/>
      <c r="B291" s="48"/>
      <c r="C291" s="49">
        <v>10000</v>
      </c>
      <c r="D291" s="50">
        <v>100</v>
      </c>
      <c r="E291" s="50">
        <v>5</v>
      </c>
      <c r="F291" s="51" t="e">
        <f t="shared" si="150"/>
        <v>#DIV/0!</v>
      </c>
      <c r="G291" s="96"/>
      <c r="H291" s="97"/>
      <c r="I291" s="58">
        <f t="shared" si="151"/>
        <v>0</v>
      </c>
      <c r="J291" s="52" t="e">
        <f t="shared" si="152"/>
        <v>#DIV/0!</v>
      </c>
      <c r="K291" s="157"/>
    </row>
    <row r="292" spans="1:11" x14ac:dyDescent="0.25">
      <c r="A292" s="46"/>
      <c r="B292" s="34"/>
      <c r="C292" s="13">
        <v>10000</v>
      </c>
      <c r="D292" s="5">
        <v>100</v>
      </c>
      <c r="E292" s="5">
        <v>5</v>
      </c>
      <c r="F292" s="7" t="e">
        <f t="shared" si="150"/>
        <v>#DIV/0!</v>
      </c>
      <c r="G292" s="94"/>
      <c r="H292" s="95"/>
      <c r="I292" s="26">
        <f t="shared" si="151"/>
        <v>0</v>
      </c>
      <c r="J292" s="10" t="e">
        <f t="shared" si="152"/>
        <v>#DIV/0!</v>
      </c>
      <c r="K292" s="147" t="e">
        <f t="shared" ref="K292" si="159">ABS(I292-I293)/AVERAGE(I292,I293)</f>
        <v>#DIV/0!</v>
      </c>
    </row>
    <row r="293" spans="1:11" x14ac:dyDescent="0.25">
      <c r="A293" s="47"/>
      <c r="B293" s="48"/>
      <c r="C293" s="49">
        <v>10000</v>
      </c>
      <c r="D293" s="50">
        <v>100</v>
      </c>
      <c r="E293" s="50">
        <v>5</v>
      </c>
      <c r="F293" s="51" t="e">
        <f t="shared" si="150"/>
        <v>#DIV/0!</v>
      </c>
      <c r="G293" s="96"/>
      <c r="H293" s="97"/>
      <c r="I293" s="58">
        <f t="shared" si="151"/>
        <v>0</v>
      </c>
      <c r="J293" s="52" t="e">
        <f t="shared" si="152"/>
        <v>#DIV/0!</v>
      </c>
      <c r="K293" s="157"/>
    </row>
    <row r="294" spans="1:11" x14ac:dyDescent="0.25">
      <c r="A294" s="46"/>
      <c r="B294" s="34"/>
      <c r="C294" s="13">
        <v>10000</v>
      </c>
      <c r="D294" s="5">
        <v>100</v>
      </c>
      <c r="E294" s="5">
        <v>5</v>
      </c>
      <c r="F294" s="7" t="e">
        <f t="shared" si="150"/>
        <v>#DIV/0!</v>
      </c>
      <c r="G294" s="94"/>
      <c r="H294" s="95"/>
      <c r="I294" s="26">
        <f t="shared" si="151"/>
        <v>0</v>
      </c>
      <c r="J294" s="10" t="e">
        <f t="shared" si="152"/>
        <v>#DIV/0!</v>
      </c>
      <c r="K294" s="147" t="e">
        <f t="shared" ref="K294" si="160">ABS(I294-I295)/AVERAGE(I294,I295)</f>
        <v>#DIV/0!</v>
      </c>
    </row>
    <row r="295" spans="1:11" x14ac:dyDescent="0.25">
      <c r="A295" s="47"/>
      <c r="B295" s="48"/>
      <c r="C295" s="49">
        <v>10000</v>
      </c>
      <c r="D295" s="50">
        <v>100</v>
      </c>
      <c r="E295" s="50">
        <v>5</v>
      </c>
      <c r="F295" s="51" t="e">
        <f t="shared" si="150"/>
        <v>#DIV/0!</v>
      </c>
      <c r="G295" s="96"/>
      <c r="H295" s="97"/>
      <c r="I295" s="58">
        <f t="shared" si="151"/>
        <v>0</v>
      </c>
      <c r="J295" s="52" t="e">
        <f t="shared" si="152"/>
        <v>#DIV/0!</v>
      </c>
      <c r="K295" s="157"/>
    </row>
    <row r="296" spans="1:11" x14ac:dyDescent="0.25">
      <c r="A296" s="46"/>
      <c r="B296" s="34"/>
      <c r="C296" s="13">
        <v>10000</v>
      </c>
      <c r="D296" s="5">
        <v>100</v>
      </c>
      <c r="E296" s="5">
        <v>5</v>
      </c>
      <c r="F296" s="7" t="e">
        <f t="shared" si="150"/>
        <v>#DIV/0!</v>
      </c>
      <c r="G296" s="94"/>
      <c r="H296" s="95"/>
      <c r="I296" s="26">
        <f t="shared" si="151"/>
        <v>0</v>
      </c>
      <c r="J296" s="10" t="e">
        <f t="shared" si="152"/>
        <v>#DIV/0!</v>
      </c>
      <c r="K296" s="147" t="e">
        <f t="shared" ref="K296" si="161">ABS(I296-I297)/AVERAGE(I296,I297)</f>
        <v>#DIV/0!</v>
      </c>
    </row>
    <row r="297" spans="1:11" x14ac:dyDescent="0.25">
      <c r="A297" s="47"/>
      <c r="B297" s="48"/>
      <c r="C297" s="49">
        <v>10000</v>
      </c>
      <c r="D297" s="50">
        <v>100</v>
      </c>
      <c r="E297" s="50">
        <v>5</v>
      </c>
      <c r="F297" s="51" t="e">
        <f t="shared" si="150"/>
        <v>#DIV/0!</v>
      </c>
      <c r="G297" s="96"/>
      <c r="H297" s="97"/>
      <c r="I297" s="58">
        <f t="shared" si="151"/>
        <v>0</v>
      </c>
      <c r="J297" s="52" t="e">
        <f t="shared" si="152"/>
        <v>#DIV/0!</v>
      </c>
      <c r="K297" s="157"/>
    </row>
    <row r="298" spans="1:11" x14ac:dyDescent="0.25">
      <c r="A298" s="46"/>
      <c r="B298" s="34"/>
      <c r="C298" s="13">
        <v>10000</v>
      </c>
      <c r="D298" s="5">
        <v>100</v>
      </c>
      <c r="E298" s="5">
        <v>5</v>
      </c>
      <c r="F298" s="7" t="e">
        <f t="shared" si="150"/>
        <v>#DIV/0!</v>
      </c>
      <c r="G298" s="94"/>
      <c r="H298" s="95"/>
      <c r="I298" s="26">
        <f t="shared" si="151"/>
        <v>0</v>
      </c>
      <c r="J298" s="10" t="e">
        <f t="shared" si="152"/>
        <v>#DIV/0!</v>
      </c>
      <c r="K298" s="147" t="e">
        <f t="shared" ref="K298" si="162">ABS(I298-I299)/AVERAGE(I298,I299)</f>
        <v>#DIV/0!</v>
      </c>
    </row>
    <row r="299" spans="1:11" x14ac:dyDescent="0.25">
      <c r="A299" s="47"/>
      <c r="B299" s="48"/>
      <c r="C299" s="49">
        <v>10000</v>
      </c>
      <c r="D299" s="50">
        <v>100</v>
      </c>
      <c r="E299" s="50">
        <v>5</v>
      </c>
      <c r="F299" s="51" t="e">
        <f t="shared" si="150"/>
        <v>#DIV/0!</v>
      </c>
      <c r="G299" s="96"/>
      <c r="H299" s="97"/>
      <c r="I299" s="58">
        <f t="shared" si="151"/>
        <v>0</v>
      </c>
      <c r="J299" s="52" t="e">
        <f t="shared" si="152"/>
        <v>#DIV/0!</v>
      </c>
      <c r="K299" s="157"/>
    </row>
    <row r="300" spans="1:11" x14ac:dyDescent="0.25">
      <c r="A300" s="46"/>
      <c r="B300" s="34"/>
      <c r="C300" s="13">
        <v>10000</v>
      </c>
      <c r="D300" s="5">
        <v>100</v>
      </c>
      <c r="E300" s="5">
        <v>5</v>
      </c>
      <c r="F300" s="7" t="e">
        <f t="shared" si="150"/>
        <v>#DIV/0!</v>
      </c>
      <c r="G300" s="94"/>
      <c r="H300" s="95"/>
      <c r="I300" s="26">
        <f t="shared" si="151"/>
        <v>0</v>
      </c>
      <c r="J300" s="10" t="e">
        <f t="shared" si="152"/>
        <v>#DIV/0!</v>
      </c>
      <c r="K300" s="147" t="e">
        <f t="shared" ref="K300" si="163">ABS(I300-I301)/AVERAGE(I300,I301)</f>
        <v>#DIV/0!</v>
      </c>
    </row>
    <row r="301" spans="1:11" x14ac:dyDescent="0.25">
      <c r="A301" s="47"/>
      <c r="B301" s="48"/>
      <c r="C301" s="49">
        <v>10000</v>
      </c>
      <c r="D301" s="50">
        <v>100</v>
      </c>
      <c r="E301" s="50">
        <v>5</v>
      </c>
      <c r="F301" s="51" t="e">
        <f t="shared" si="150"/>
        <v>#DIV/0!</v>
      </c>
      <c r="G301" s="96"/>
      <c r="H301" s="97"/>
      <c r="I301" s="58">
        <f t="shared" si="151"/>
        <v>0</v>
      </c>
      <c r="J301" s="52" t="e">
        <f t="shared" si="152"/>
        <v>#DIV/0!</v>
      </c>
      <c r="K301" s="157"/>
    </row>
    <row r="302" spans="1:11" x14ac:dyDescent="0.25">
      <c r="A302" s="46"/>
      <c r="B302" s="34"/>
      <c r="C302" s="13">
        <v>10000</v>
      </c>
      <c r="D302" s="5">
        <v>100</v>
      </c>
      <c r="E302" s="5">
        <v>5</v>
      </c>
      <c r="F302" s="7" t="e">
        <f t="shared" si="150"/>
        <v>#DIV/0!</v>
      </c>
      <c r="G302" s="94"/>
      <c r="H302" s="95"/>
      <c r="I302" s="26">
        <f t="shared" si="151"/>
        <v>0</v>
      </c>
      <c r="J302" s="10" t="e">
        <f t="shared" si="152"/>
        <v>#DIV/0!</v>
      </c>
      <c r="K302" s="147" t="e">
        <f t="shared" ref="K302" si="164">ABS(I302-I303)/AVERAGE(I302,I303)</f>
        <v>#DIV/0!</v>
      </c>
    </row>
    <row r="303" spans="1:11" x14ac:dyDescent="0.25">
      <c r="A303" s="47"/>
      <c r="B303" s="48"/>
      <c r="C303" s="49">
        <v>10000</v>
      </c>
      <c r="D303" s="50">
        <v>100</v>
      </c>
      <c r="E303" s="50">
        <v>5</v>
      </c>
      <c r="F303" s="51" t="e">
        <f t="shared" si="150"/>
        <v>#DIV/0!</v>
      </c>
      <c r="G303" s="96"/>
      <c r="H303" s="97"/>
      <c r="I303" s="58">
        <f t="shared" si="151"/>
        <v>0</v>
      </c>
      <c r="J303" s="52" t="e">
        <f t="shared" si="152"/>
        <v>#DIV/0!</v>
      </c>
      <c r="K303" s="157"/>
    </row>
    <row r="304" spans="1:11" x14ac:dyDescent="0.25">
      <c r="A304" s="46"/>
      <c r="B304" s="34"/>
      <c r="C304" s="13">
        <v>10000</v>
      </c>
      <c r="D304" s="5">
        <v>100</v>
      </c>
      <c r="E304" s="5">
        <v>5</v>
      </c>
      <c r="F304" s="7" t="e">
        <f t="shared" si="150"/>
        <v>#DIV/0!</v>
      </c>
      <c r="G304" s="94"/>
      <c r="H304" s="95"/>
      <c r="I304" s="26">
        <f t="shared" si="151"/>
        <v>0</v>
      </c>
      <c r="J304" s="10" t="e">
        <f t="shared" si="152"/>
        <v>#DIV/0!</v>
      </c>
      <c r="K304" s="147" t="e">
        <f t="shared" ref="K304" si="165">ABS(I304-I305)/AVERAGE(I304,I305)</f>
        <v>#DIV/0!</v>
      </c>
    </row>
    <row r="305" spans="1:11" x14ac:dyDescent="0.25">
      <c r="A305" s="47"/>
      <c r="B305" s="48"/>
      <c r="C305" s="49">
        <v>10000</v>
      </c>
      <c r="D305" s="50">
        <v>100</v>
      </c>
      <c r="E305" s="50">
        <v>5</v>
      </c>
      <c r="F305" s="51" t="e">
        <f t="shared" si="150"/>
        <v>#DIV/0!</v>
      </c>
      <c r="G305" s="96"/>
      <c r="H305" s="97"/>
      <c r="I305" s="58">
        <f t="shared" si="151"/>
        <v>0</v>
      </c>
      <c r="J305" s="52" t="e">
        <f t="shared" si="152"/>
        <v>#DIV/0!</v>
      </c>
      <c r="K305" s="157"/>
    </row>
    <row r="306" spans="1:11" x14ac:dyDescent="0.25">
      <c r="A306" s="46"/>
      <c r="B306" s="34"/>
      <c r="C306" s="13">
        <v>10000</v>
      </c>
      <c r="D306" s="5">
        <v>100</v>
      </c>
      <c r="E306" s="5">
        <v>5</v>
      </c>
      <c r="F306" s="7" t="e">
        <f t="shared" si="150"/>
        <v>#DIV/0!</v>
      </c>
      <c r="G306" s="94"/>
      <c r="H306" s="95"/>
      <c r="I306" s="26">
        <f t="shared" si="151"/>
        <v>0</v>
      </c>
      <c r="J306" s="10" t="e">
        <f t="shared" si="152"/>
        <v>#DIV/0!</v>
      </c>
      <c r="K306" s="147" t="e">
        <f t="shared" ref="K306" si="166">ABS(I306-I307)/AVERAGE(I306,I307)</f>
        <v>#DIV/0!</v>
      </c>
    </row>
    <row r="307" spans="1:11" x14ac:dyDescent="0.25">
      <c r="A307" s="47"/>
      <c r="B307" s="48"/>
      <c r="C307" s="49">
        <v>10000</v>
      </c>
      <c r="D307" s="50">
        <v>100</v>
      </c>
      <c r="E307" s="50">
        <v>5</v>
      </c>
      <c r="F307" s="51" t="e">
        <f t="shared" si="150"/>
        <v>#DIV/0!</v>
      </c>
      <c r="G307" s="96"/>
      <c r="H307" s="97"/>
      <c r="I307" s="58">
        <f t="shared" si="151"/>
        <v>0</v>
      </c>
      <c r="J307" s="52" t="e">
        <f t="shared" si="152"/>
        <v>#DIV/0!</v>
      </c>
      <c r="K307" s="157"/>
    </row>
    <row r="308" spans="1:11" x14ac:dyDescent="0.25">
      <c r="A308" s="46"/>
      <c r="B308" s="34"/>
      <c r="C308" s="13">
        <v>10000</v>
      </c>
      <c r="D308" s="5">
        <v>100</v>
      </c>
      <c r="E308" s="5">
        <v>5</v>
      </c>
      <c r="F308" s="7" t="e">
        <f t="shared" si="150"/>
        <v>#DIV/0!</v>
      </c>
      <c r="G308" s="94"/>
      <c r="H308" s="95"/>
      <c r="I308" s="26">
        <f t="shared" si="151"/>
        <v>0</v>
      </c>
      <c r="J308" s="10" t="e">
        <f t="shared" si="152"/>
        <v>#DIV/0!</v>
      </c>
      <c r="K308" s="147" t="e">
        <f t="shared" ref="K308" si="167">ABS(I308-I309)/AVERAGE(I308,I309)</f>
        <v>#DIV/0!</v>
      </c>
    </row>
    <row r="309" spans="1:11" x14ac:dyDescent="0.25">
      <c r="A309" s="47"/>
      <c r="B309" s="48"/>
      <c r="C309" s="49">
        <v>10000</v>
      </c>
      <c r="D309" s="50">
        <v>100</v>
      </c>
      <c r="E309" s="50">
        <v>5</v>
      </c>
      <c r="F309" s="51" t="e">
        <f t="shared" si="150"/>
        <v>#DIV/0!</v>
      </c>
      <c r="G309" s="96"/>
      <c r="H309" s="97"/>
      <c r="I309" s="58">
        <f t="shared" si="151"/>
        <v>0</v>
      </c>
      <c r="J309" s="52" t="e">
        <f t="shared" si="152"/>
        <v>#DIV/0!</v>
      </c>
      <c r="K309" s="157"/>
    </row>
    <row r="310" spans="1:11" x14ac:dyDescent="0.25">
      <c r="A310" s="46"/>
      <c r="B310" s="34"/>
      <c r="C310" s="13">
        <v>10000</v>
      </c>
      <c r="D310" s="5">
        <v>100</v>
      </c>
      <c r="E310" s="5">
        <v>5</v>
      </c>
      <c r="F310" s="7" t="e">
        <f t="shared" si="150"/>
        <v>#DIV/0!</v>
      </c>
      <c r="G310" s="94"/>
      <c r="H310" s="95"/>
      <c r="I310" s="26">
        <f t="shared" si="151"/>
        <v>0</v>
      </c>
      <c r="J310" s="10" t="e">
        <f t="shared" si="152"/>
        <v>#DIV/0!</v>
      </c>
      <c r="K310" s="147" t="e">
        <f>ABS(I310-I311)/AVERAGE(I310,I311)</f>
        <v>#DIV/0!</v>
      </c>
    </row>
    <row r="311" spans="1:11" x14ac:dyDescent="0.25">
      <c r="A311" s="47"/>
      <c r="B311" s="48"/>
      <c r="C311" s="49">
        <v>10000</v>
      </c>
      <c r="D311" s="50">
        <v>100</v>
      </c>
      <c r="E311" s="50">
        <v>5</v>
      </c>
      <c r="F311" s="51" t="e">
        <f t="shared" si="150"/>
        <v>#DIV/0!</v>
      </c>
      <c r="G311" s="96"/>
      <c r="H311" s="97"/>
      <c r="I311" s="58">
        <f t="shared" si="151"/>
        <v>0</v>
      </c>
      <c r="J311" s="52" t="e">
        <f t="shared" si="152"/>
        <v>#DIV/0!</v>
      </c>
      <c r="K311" s="157"/>
    </row>
    <row r="312" spans="1:11" x14ac:dyDescent="0.25">
      <c r="A312" s="46"/>
      <c r="B312" s="34"/>
      <c r="C312" s="13">
        <v>10000</v>
      </c>
      <c r="D312" s="5">
        <v>100</v>
      </c>
      <c r="E312" s="5">
        <v>5</v>
      </c>
      <c r="F312" s="7" t="e">
        <f t="shared" si="150"/>
        <v>#DIV/0!</v>
      </c>
      <c r="G312" s="94"/>
      <c r="H312" s="95"/>
      <c r="I312" s="26">
        <f t="shared" si="151"/>
        <v>0</v>
      </c>
      <c r="J312" s="10" t="e">
        <f t="shared" si="152"/>
        <v>#DIV/0!</v>
      </c>
      <c r="K312" s="147" t="e">
        <f t="shared" ref="K312" si="168">ABS(I312-I313)/AVERAGE(I312,I313)</f>
        <v>#DIV/0!</v>
      </c>
    </row>
    <row r="313" spans="1:11" x14ac:dyDescent="0.25">
      <c r="A313" s="47"/>
      <c r="B313" s="48"/>
      <c r="C313" s="49">
        <v>10000</v>
      </c>
      <c r="D313" s="50">
        <v>100</v>
      </c>
      <c r="E313" s="50">
        <v>5</v>
      </c>
      <c r="F313" s="51" t="e">
        <f t="shared" si="150"/>
        <v>#DIV/0!</v>
      </c>
      <c r="G313" s="96"/>
      <c r="H313" s="97"/>
      <c r="I313" s="58">
        <f t="shared" si="151"/>
        <v>0</v>
      </c>
      <c r="J313" s="52" t="e">
        <f t="shared" si="152"/>
        <v>#DIV/0!</v>
      </c>
      <c r="K313" s="157"/>
    </row>
    <row r="314" spans="1:11" x14ac:dyDescent="0.25">
      <c r="A314" s="46"/>
      <c r="B314" s="34"/>
      <c r="C314" s="13">
        <v>10000</v>
      </c>
      <c r="D314" s="5">
        <v>100</v>
      </c>
      <c r="E314" s="5">
        <v>5</v>
      </c>
      <c r="F314" s="7" t="e">
        <f t="shared" si="150"/>
        <v>#DIV/0!</v>
      </c>
      <c r="G314" s="94"/>
      <c r="H314" s="95"/>
      <c r="I314" s="26">
        <f t="shared" si="151"/>
        <v>0</v>
      </c>
      <c r="J314" s="10" t="e">
        <f t="shared" si="152"/>
        <v>#DIV/0!</v>
      </c>
      <c r="K314" s="147" t="e">
        <f t="shared" ref="K314" si="169">ABS(I314-I315)/AVERAGE(I314,I315)</f>
        <v>#DIV/0!</v>
      </c>
    </row>
    <row r="315" spans="1:11" x14ac:dyDescent="0.25">
      <c r="A315" s="47"/>
      <c r="B315" s="48"/>
      <c r="C315" s="49">
        <v>10000</v>
      </c>
      <c r="D315" s="50">
        <v>100</v>
      </c>
      <c r="E315" s="50">
        <v>5</v>
      </c>
      <c r="F315" s="51" t="e">
        <f t="shared" si="150"/>
        <v>#DIV/0!</v>
      </c>
      <c r="G315" s="96"/>
      <c r="H315" s="97"/>
      <c r="I315" s="58">
        <f t="shared" si="151"/>
        <v>0</v>
      </c>
      <c r="J315" s="52" t="e">
        <f t="shared" si="152"/>
        <v>#DIV/0!</v>
      </c>
      <c r="K315" s="157"/>
    </row>
    <row r="316" spans="1:11" x14ac:dyDescent="0.25">
      <c r="A316" s="46"/>
      <c r="B316" s="34"/>
      <c r="C316" s="13">
        <v>10000</v>
      </c>
      <c r="D316" s="5">
        <v>100</v>
      </c>
      <c r="E316" s="5">
        <v>5</v>
      </c>
      <c r="F316" s="7" t="e">
        <f t="shared" si="150"/>
        <v>#DIV/0!</v>
      </c>
      <c r="G316" s="94"/>
      <c r="H316" s="95"/>
      <c r="I316" s="26">
        <f t="shared" si="151"/>
        <v>0</v>
      </c>
      <c r="J316" s="10" t="e">
        <f t="shared" si="152"/>
        <v>#DIV/0!</v>
      </c>
      <c r="K316" s="147" t="e">
        <f t="shared" ref="K316" si="170">ABS(I316-I317)/AVERAGE(I316,I317)</f>
        <v>#DIV/0!</v>
      </c>
    </row>
    <row r="317" spans="1:11" x14ac:dyDescent="0.25">
      <c r="A317" s="47"/>
      <c r="B317" s="48"/>
      <c r="C317" s="49">
        <v>10000</v>
      </c>
      <c r="D317" s="50">
        <v>100</v>
      </c>
      <c r="E317" s="50">
        <v>5</v>
      </c>
      <c r="F317" s="51" t="e">
        <f t="shared" si="150"/>
        <v>#DIV/0!</v>
      </c>
      <c r="G317" s="96"/>
      <c r="H317" s="97"/>
      <c r="I317" s="58">
        <f t="shared" si="151"/>
        <v>0</v>
      </c>
      <c r="J317" s="52" t="e">
        <f t="shared" si="152"/>
        <v>#DIV/0!</v>
      </c>
      <c r="K317" s="157"/>
    </row>
    <row r="318" spans="1:11" x14ac:dyDescent="0.25">
      <c r="A318" s="46"/>
      <c r="B318" s="34"/>
      <c r="C318" s="13">
        <v>10000</v>
      </c>
      <c r="D318" s="5">
        <v>100</v>
      </c>
      <c r="E318" s="5">
        <v>5</v>
      </c>
      <c r="F318" s="7" t="e">
        <f t="shared" si="150"/>
        <v>#DIV/0!</v>
      </c>
      <c r="G318" s="94"/>
      <c r="H318" s="95"/>
      <c r="I318" s="26">
        <f t="shared" si="151"/>
        <v>0</v>
      </c>
      <c r="J318" s="10" t="e">
        <f t="shared" si="152"/>
        <v>#DIV/0!</v>
      </c>
      <c r="K318" s="147" t="e">
        <f t="shared" ref="K318" si="171">ABS(I318-I319)/AVERAGE(I318,I319)</f>
        <v>#DIV/0!</v>
      </c>
    </row>
    <row r="319" spans="1:11" x14ac:dyDescent="0.25">
      <c r="A319" s="47"/>
      <c r="B319" s="48"/>
      <c r="C319" s="49">
        <v>10000</v>
      </c>
      <c r="D319" s="50">
        <v>100</v>
      </c>
      <c r="E319" s="50">
        <v>5</v>
      </c>
      <c r="F319" s="51" t="e">
        <f t="shared" si="150"/>
        <v>#DIV/0!</v>
      </c>
      <c r="G319" s="96"/>
      <c r="H319" s="97"/>
      <c r="I319" s="58">
        <f t="shared" si="151"/>
        <v>0</v>
      </c>
      <c r="J319" s="52" t="e">
        <f t="shared" si="152"/>
        <v>#DIV/0!</v>
      </c>
      <c r="K319" s="157"/>
    </row>
    <row r="320" spans="1:11" x14ac:dyDescent="0.25">
      <c r="A320" s="46"/>
      <c r="B320" s="34"/>
      <c r="C320" s="13">
        <v>10000</v>
      </c>
      <c r="D320" s="5">
        <v>100</v>
      </c>
      <c r="E320" s="5">
        <v>5</v>
      </c>
      <c r="F320" s="7" t="e">
        <f t="shared" si="150"/>
        <v>#DIV/0!</v>
      </c>
      <c r="G320" s="94"/>
      <c r="H320" s="95"/>
      <c r="I320" s="26">
        <f t="shared" si="151"/>
        <v>0</v>
      </c>
      <c r="J320" s="10" t="e">
        <f t="shared" si="152"/>
        <v>#DIV/0!</v>
      </c>
      <c r="K320" s="147" t="e">
        <f t="shared" ref="K320" si="172">ABS(I320-I321)/AVERAGE(I320,I321)</f>
        <v>#DIV/0!</v>
      </c>
    </row>
    <row r="321" spans="1:11" x14ac:dyDescent="0.25">
      <c r="A321" s="47"/>
      <c r="B321" s="48"/>
      <c r="C321" s="49">
        <v>10000</v>
      </c>
      <c r="D321" s="50">
        <v>100</v>
      </c>
      <c r="E321" s="50">
        <v>5</v>
      </c>
      <c r="F321" s="51" t="e">
        <f t="shared" si="150"/>
        <v>#DIV/0!</v>
      </c>
      <c r="G321" s="96"/>
      <c r="H321" s="97"/>
      <c r="I321" s="58">
        <f t="shared" si="151"/>
        <v>0</v>
      </c>
      <c r="J321" s="52" t="e">
        <f t="shared" si="152"/>
        <v>#DIV/0!</v>
      </c>
      <c r="K321" s="157"/>
    </row>
    <row r="322" spans="1:11" x14ac:dyDescent="0.25">
      <c r="A322" s="46"/>
      <c r="B322" s="34"/>
      <c r="C322" s="13">
        <v>10000</v>
      </c>
      <c r="D322" s="5">
        <v>100</v>
      </c>
      <c r="E322" s="5">
        <v>5</v>
      </c>
      <c r="F322" s="7" t="e">
        <f t="shared" si="150"/>
        <v>#DIV/0!</v>
      </c>
      <c r="G322" s="94"/>
      <c r="H322" s="95"/>
      <c r="I322" s="26">
        <f t="shared" si="151"/>
        <v>0</v>
      </c>
      <c r="J322" s="10" t="e">
        <f t="shared" si="152"/>
        <v>#DIV/0!</v>
      </c>
      <c r="K322" s="147" t="e">
        <f t="shared" ref="K322" si="173">ABS(I322-I323)/AVERAGE(I322,I323)</f>
        <v>#DIV/0!</v>
      </c>
    </row>
    <row r="323" spans="1:11" x14ac:dyDescent="0.25">
      <c r="A323" s="47"/>
      <c r="B323" s="48"/>
      <c r="C323" s="49">
        <v>10000</v>
      </c>
      <c r="D323" s="50">
        <v>100</v>
      </c>
      <c r="E323" s="50">
        <v>5</v>
      </c>
      <c r="F323" s="51" t="e">
        <f t="shared" si="150"/>
        <v>#DIV/0!</v>
      </c>
      <c r="G323" s="96"/>
      <c r="H323" s="97"/>
      <c r="I323" s="58">
        <f t="shared" si="151"/>
        <v>0</v>
      </c>
      <c r="J323" s="52" t="e">
        <f t="shared" si="152"/>
        <v>#DIV/0!</v>
      </c>
      <c r="K323" s="157"/>
    </row>
    <row r="324" spans="1:11" x14ac:dyDescent="0.25">
      <c r="A324" s="46"/>
      <c r="B324" s="34"/>
      <c r="C324" s="13">
        <v>10000</v>
      </c>
      <c r="D324" s="5">
        <v>100</v>
      </c>
      <c r="E324" s="5">
        <v>5</v>
      </c>
      <c r="F324" s="7" t="e">
        <f t="shared" si="150"/>
        <v>#DIV/0!</v>
      </c>
      <c r="G324" s="94"/>
      <c r="H324" s="95"/>
      <c r="I324" s="26">
        <f t="shared" si="151"/>
        <v>0</v>
      </c>
      <c r="J324" s="10" t="e">
        <f t="shared" si="152"/>
        <v>#DIV/0!</v>
      </c>
      <c r="K324" s="147" t="e">
        <f t="shared" ref="K324" si="174">ABS(I324-I325)/AVERAGE(I324,I325)</f>
        <v>#DIV/0!</v>
      </c>
    </row>
    <row r="325" spans="1:11" x14ac:dyDescent="0.25">
      <c r="A325" s="47"/>
      <c r="B325" s="48"/>
      <c r="C325" s="49">
        <v>10000</v>
      </c>
      <c r="D325" s="50">
        <v>100</v>
      </c>
      <c r="E325" s="50">
        <v>5</v>
      </c>
      <c r="F325" s="51" t="e">
        <f t="shared" si="150"/>
        <v>#DIV/0!</v>
      </c>
      <c r="G325" s="96"/>
      <c r="H325" s="97"/>
      <c r="I325" s="58">
        <f t="shared" si="151"/>
        <v>0</v>
      </c>
      <c r="J325" s="52" t="e">
        <f t="shared" si="152"/>
        <v>#DIV/0!</v>
      </c>
      <c r="K325" s="157"/>
    </row>
    <row r="326" spans="1:11" x14ac:dyDescent="0.25">
      <c r="A326" s="46"/>
      <c r="B326" s="34"/>
      <c r="C326" s="13">
        <v>10000</v>
      </c>
      <c r="D326" s="5">
        <v>100</v>
      </c>
      <c r="E326" s="5">
        <v>5</v>
      </c>
      <c r="F326" s="7" t="e">
        <f t="shared" si="150"/>
        <v>#DIV/0!</v>
      </c>
      <c r="G326" s="94"/>
      <c r="H326" s="95"/>
      <c r="I326" s="26">
        <f t="shared" si="151"/>
        <v>0</v>
      </c>
      <c r="J326" s="10" t="e">
        <f t="shared" si="152"/>
        <v>#DIV/0!</v>
      </c>
      <c r="K326" s="147" t="e">
        <f t="shared" ref="K326" si="175">ABS(I326-I327)/AVERAGE(I326,I327)</f>
        <v>#DIV/0!</v>
      </c>
    </row>
    <row r="327" spans="1:11" x14ac:dyDescent="0.25">
      <c r="A327" s="47"/>
      <c r="B327" s="48"/>
      <c r="C327" s="49">
        <v>10000</v>
      </c>
      <c r="D327" s="50">
        <v>100</v>
      </c>
      <c r="E327" s="50">
        <v>5</v>
      </c>
      <c r="F327" s="51" t="e">
        <f t="shared" si="150"/>
        <v>#DIV/0!</v>
      </c>
      <c r="G327" s="96"/>
      <c r="H327" s="97"/>
      <c r="I327" s="58">
        <f t="shared" si="151"/>
        <v>0</v>
      </c>
      <c r="J327" s="52" t="e">
        <f t="shared" si="152"/>
        <v>#DIV/0!</v>
      </c>
      <c r="K327" s="157"/>
    </row>
    <row r="328" spans="1:11" x14ac:dyDescent="0.25">
      <c r="A328" s="46"/>
      <c r="B328" s="34"/>
      <c r="C328" s="13">
        <v>10000</v>
      </c>
      <c r="D328" s="5">
        <v>100</v>
      </c>
      <c r="E328" s="5">
        <v>5</v>
      </c>
      <c r="F328" s="7" t="e">
        <f t="shared" si="150"/>
        <v>#DIV/0!</v>
      </c>
      <c r="G328" s="94"/>
      <c r="H328" s="95"/>
      <c r="I328" s="26">
        <f t="shared" si="151"/>
        <v>0</v>
      </c>
      <c r="J328" s="10" t="e">
        <f t="shared" si="152"/>
        <v>#DIV/0!</v>
      </c>
      <c r="K328" s="147" t="e">
        <f t="shared" ref="K328" si="176">ABS(I328-I329)/AVERAGE(I328,I329)</f>
        <v>#DIV/0!</v>
      </c>
    </row>
    <row r="329" spans="1:11" x14ac:dyDescent="0.25">
      <c r="A329" s="47"/>
      <c r="B329" s="48"/>
      <c r="C329" s="49">
        <v>10000</v>
      </c>
      <c r="D329" s="50">
        <v>100</v>
      </c>
      <c r="E329" s="50">
        <v>5</v>
      </c>
      <c r="F329" s="51" t="e">
        <f t="shared" si="150"/>
        <v>#DIV/0!</v>
      </c>
      <c r="G329" s="96"/>
      <c r="H329" s="97"/>
      <c r="I329" s="58">
        <f t="shared" si="151"/>
        <v>0</v>
      </c>
      <c r="J329" s="52" t="e">
        <f t="shared" si="152"/>
        <v>#DIV/0!</v>
      </c>
      <c r="K329" s="157"/>
    </row>
    <row r="330" spans="1:11" x14ac:dyDescent="0.25">
      <c r="A330" s="46"/>
      <c r="B330" s="34"/>
      <c r="C330" s="13">
        <v>10000</v>
      </c>
      <c r="D330" s="5">
        <v>100</v>
      </c>
      <c r="E330" s="5">
        <v>5</v>
      </c>
      <c r="F330" s="7" t="e">
        <f t="shared" si="150"/>
        <v>#DIV/0!</v>
      </c>
      <c r="G330" s="94"/>
      <c r="H330" s="95"/>
      <c r="I330" s="26">
        <f t="shared" si="151"/>
        <v>0</v>
      </c>
      <c r="J330" s="10" t="e">
        <f t="shared" si="152"/>
        <v>#DIV/0!</v>
      </c>
      <c r="K330" s="147" t="e">
        <f t="shared" ref="K330" si="177">ABS(I330-I331)/AVERAGE(I330,I331)</f>
        <v>#DIV/0!</v>
      </c>
    </row>
    <row r="331" spans="1:11" x14ac:dyDescent="0.25">
      <c r="A331" s="47"/>
      <c r="B331" s="48"/>
      <c r="C331" s="49">
        <v>10000</v>
      </c>
      <c r="D331" s="50">
        <v>100</v>
      </c>
      <c r="E331" s="50">
        <v>5</v>
      </c>
      <c r="F331" s="51" t="e">
        <f t="shared" si="150"/>
        <v>#DIV/0!</v>
      </c>
      <c r="G331" s="96"/>
      <c r="H331" s="97"/>
      <c r="I331" s="58">
        <f t="shared" si="151"/>
        <v>0</v>
      </c>
      <c r="J331" s="52" t="e">
        <f t="shared" si="152"/>
        <v>#DIV/0!</v>
      </c>
      <c r="K331" s="157"/>
    </row>
    <row r="332" spans="1:11" x14ac:dyDescent="0.25">
      <c r="A332" s="46"/>
      <c r="B332" s="34"/>
      <c r="C332" s="13">
        <v>10000</v>
      </c>
      <c r="D332" s="5">
        <v>100</v>
      </c>
      <c r="E332" s="5">
        <v>5</v>
      </c>
      <c r="F332" s="7" t="e">
        <f t="shared" si="150"/>
        <v>#DIV/0!</v>
      </c>
      <c r="G332" s="94"/>
      <c r="H332" s="95"/>
      <c r="I332" s="26">
        <f t="shared" si="151"/>
        <v>0</v>
      </c>
      <c r="J332" s="10" t="e">
        <f t="shared" si="152"/>
        <v>#DIV/0!</v>
      </c>
      <c r="K332" s="147" t="e">
        <f t="shared" ref="K332" si="178">ABS(I332-I333)/AVERAGE(I332,I333)</f>
        <v>#DIV/0!</v>
      </c>
    </row>
    <row r="333" spans="1:11" x14ac:dyDescent="0.25">
      <c r="A333" s="47"/>
      <c r="B333" s="48"/>
      <c r="C333" s="49">
        <v>10000</v>
      </c>
      <c r="D333" s="50">
        <v>100</v>
      </c>
      <c r="E333" s="50">
        <v>5</v>
      </c>
      <c r="F333" s="51" t="e">
        <f t="shared" si="150"/>
        <v>#DIV/0!</v>
      </c>
      <c r="G333" s="96"/>
      <c r="H333" s="97"/>
      <c r="I333" s="58">
        <f t="shared" si="151"/>
        <v>0</v>
      </c>
      <c r="J333" s="52" t="e">
        <f t="shared" si="152"/>
        <v>#DIV/0!</v>
      </c>
      <c r="K333" s="157"/>
    </row>
    <row r="334" spans="1:11" x14ac:dyDescent="0.25">
      <c r="A334" s="46"/>
      <c r="B334" s="34"/>
      <c r="C334" s="13">
        <v>10000</v>
      </c>
      <c r="D334" s="5">
        <v>100</v>
      </c>
      <c r="E334" s="5">
        <v>5</v>
      </c>
      <c r="F334" s="7" t="e">
        <f t="shared" si="150"/>
        <v>#DIV/0!</v>
      </c>
      <c r="G334" s="94"/>
      <c r="H334" s="95"/>
      <c r="I334" s="26">
        <f t="shared" si="151"/>
        <v>0</v>
      </c>
      <c r="J334" s="10" t="e">
        <f t="shared" si="152"/>
        <v>#DIV/0!</v>
      </c>
      <c r="K334" s="147" t="e">
        <f t="shared" ref="K334" si="179">ABS(I334-I335)/AVERAGE(I334,I335)</f>
        <v>#DIV/0!</v>
      </c>
    </row>
    <row r="335" spans="1:11" x14ac:dyDescent="0.25">
      <c r="A335" s="47"/>
      <c r="B335" s="48"/>
      <c r="C335" s="49">
        <v>10000</v>
      </c>
      <c r="D335" s="50">
        <v>100</v>
      </c>
      <c r="E335" s="50">
        <v>5</v>
      </c>
      <c r="F335" s="51" t="e">
        <f t="shared" si="150"/>
        <v>#DIV/0!</v>
      </c>
      <c r="G335" s="96"/>
      <c r="H335" s="97"/>
      <c r="I335" s="58">
        <f t="shared" si="151"/>
        <v>0</v>
      </c>
      <c r="J335" s="52" t="e">
        <f t="shared" si="152"/>
        <v>#DIV/0!</v>
      </c>
      <c r="K335" s="157"/>
    </row>
    <row r="336" spans="1:11" x14ac:dyDescent="0.25">
      <c r="A336" s="46"/>
      <c r="B336" s="34"/>
      <c r="C336" s="13">
        <v>10000</v>
      </c>
      <c r="D336" s="5">
        <v>100</v>
      </c>
      <c r="E336" s="5">
        <v>5</v>
      </c>
      <c r="F336" s="7" t="e">
        <f t="shared" si="150"/>
        <v>#DIV/0!</v>
      </c>
      <c r="G336" s="94"/>
      <c r="H336" s="95"/>
      <c r="I336" s="26">
        <f t="shared" si="151"/>
        <v>0</v>
      </c>
      <c r="J336" s="10" t="e">
        <f t="shared" si="152"/>
        <v>#DIV/0!</v>
      </c>
      <c r="K336" s="147" t="e">
        <f t="shared" ref="K336" si="180">ABS(I336-I337)/AVERAGE(I336,I337)</f>
        <v>#DIV/0!</v>
      </c>
    </row>
    <row r="337" spans="1:11" x14ac:dyDescent="0.25">
      <c r="A337" s="47"/>
      <c r="B337" s="48"/>
      <c r="C337" s="49">
        <v>10000</v>
      </c>
      <c r="D337" s="50">
        <v>100</v>
      </c>
      <c r="E337" s="50">
        <v>5</v>
      </c>
      <c r="F337" s="51" t="e">
        <f t="shared" si="150"/>
        <v>#DIV/0!</v>
      </c>
      <c r="G337" s="96"/>
      <c r="H337" s="97"/>
      <c r="I337" s="58">
        <f t="shared" si="151"/>
        <v>0</v>
      </c>
      <c r="J337" s="52" t="e">
        <f t="shared" si="152"/>
        <v>#DIV/0!</v>
      </c>
      <c r="K337" s="157"/>
    </row>
    <row r="338" spans="1:11" x14ac:dyDescent="0.25">
      <c r="A338" s="46"/>
      <c r="B338" s="34"/>
      <c r="C338" s="13">
        <v>10000</v>
      </c>
      <c r="D338" s="5">
        <v>100</v>
      </c>
      <c r="E338" s="5">
        <v>5</v>
      </c>
      <c r="F338" s="7" t="e">
        <f t="shared" si="150"/>
        <v>#DIV/0!</v>
      </c>
      <c r="G338" s="94"/>
      <c r="H338" s="95"/>
      <c r="I338" s="26">
        <f t="shared" si="151"/>
        <v>0</v>
      </c>
      <c r="J338" s="10" t="e">
        <f t="shared" si="152"/>
        <v>#DIV/0!</v>
      </c>
      <c r="K338" s="147" t="e">
        <f t="shared" ref="K338" si="181">ABS(I338-I339)/AVERAGE(I338,I339)</f>
        <v>#DIV/0!</v>
      </c>
    </row>
    <row r="339" spans="1:11" x14ac:dyDescent="0.25">
      <c r="A339" s="47"/>
      <c r="B339" s="48"/>
      <c r="C339" s="49">
        <v>10000</v>
      </c>
      <c r="D339" s="50">
        <v>100</v>
      </c>
      <c r="E339" s="50">
        <v>5</v>
      </c>
      <c r="F339" s="51" t="e">
        <f t="shared" si="150"/>
        <v>#DIV/0!</v>
      </c>
      <c r="G339" s="96"/>
      <c r="H339" s="97"/>
      <c r="I339" s="58">
        <f t="shared" si="151"/>
        <v>0</v>
      </c>
      <c r="J339" s="52" t="e">
        <f t="shared" si="152"/>
        <v>#DIV/0!</v>
      </c>
      <c r="K339" s="157"/>
    </row>
    <row r="340" spans="1:11" x14ac:dyDescent="0.25">
      <c r="A340" s="46"/>
      <c r="B340" s="34"/>
      <c r="C340" s="13">
        <v>10000</v>
      </c>
      <c r="D340" s="5">
        <v>100</v>
      </c>
      <c r="E340" s="5">
        <v>5</v>
      </c>
      <c r="F340" s="7" t="e">
        <f t="shared" si="150"/>
        <v>#DIV/0!</v>
      </c>
      <c r="G340" s="94"/>
      <c r="H340" s="95"/>
      <c r="I340" s="26">
        <f t="shared" si="151"/>
        <v>0</v>
      </c>
      <c r="J340" s="10" t="e">
        <f t="shared" si="152"/>
        <v>#DIV/0!</v>
      </c>
      <c r="K340" s="147" t="e">
        <f t="shared" ref="K340" si="182">ABS(I340-I341)/AVERAGE(I340,I341)</f>
        <v>#DIV/0!</v>
      </c>
    </row>
    <row r="341" spans="1:11" x14ac:dyDescent="0.25">
      <c r="A341" s="47"/>
      <c r="B341" s="48"/>
      <c r="C341" s="49">
        <v>10000</v>
      </c>
      <c r="D341" s="50">
        <v>100</v>
      </c>
      <c r="E341" s="50">
        <v>5</v>
      </c>
      <c r="F341" s="51" t="e">
        <f t="shared" si="150"/>
        <v>#DIV/0!</v>
      </c>
      <c r="G341" s="96"/>
      <c r="H341" s="97"/>
      <c r="I341" s="58">
        <f t="shared" si="151"/>
        <v>0</v>
      </c>
      <c r="J341" s="52" t="e">
        <f t="shared" si="152"/>
        <v>#DIV/0!</v>
      </c>
      <c r="K341" s="157"/>
    </row>
    <row r="342" spans="1:11" x14ac:dyDescent="0.25">
      <c r="A342" s="46"/>
      <c r="B342" s="34"/>
      <c r="C342" s="13">
        <v>10000</v>
      </c>
      <c r="D342" s="5">
        <v>100</v>
      </c>
      <c r="E342" s="5">
        <v>5</v>
      </c>
      <c r="F342" s="7" t="e">
        <f t="shared" si="150"/>
        <v>#DIV/0!</v>
      </c>
      <c r="G342" s="94"/>
      <c r="H342" s="95"/>
      <c r="I342" s="26">
        <f t="shared" si="151"/>
        <v>0</v>
      </c>
      <c r="J342" s="10" t="e">
        <f t="shared" si="152"/>
        <v>#DIV/0!</v>
      </c>
      <c r="K342" s="147" t="e">
        <f t="shared" ref="K342" si="183">ABS(I342-I343)/AVERAGE(I342,I343)</f>
        <v>#DIV/0!</v>
      </c>
    </row>
    <row r="343" spans="1:11" x14ac:dyDescent="0.25">
      <c r="A343" s="47"/>
      <c r="B343" s="48"/>
      <c r="C343" s="49">
        <v>10000</v>
      </c>
      <c r="D343" s="50">
        <v>100</v>
      </c>
      <c r="E343" s="50">
        <v>5</v>
      </c>
      <c r="F343" s="51" t="e">
        <f t="shared" si="150"/>
        <v>#DIV/0!</v>
      </c>
      <c r="G343" s="96"/>
      <c r="H343" s="97"/>
      <c r="I343" s="58">
        <f t="shared" si="151"/>
        <v>0</v>
      </c>
      <c r="J343" s="52" t="e">
        <f t="shared" si="152"/>
        <v>#DIV/0!</v>
      </c>
      <c r="K343" s="157"/>
    </row>
    <row r="344" spans="1:11" x14ac:dyDescent="0.25">
      <c r="A344" s="46"/>
      <c r="B344" s="34"/>
      <c r="C344" s="13">
        <v>10000</v>
      </c>
      <c r="D344" s="5">
        <v>100</v>
      </c>
      <c r="E344" s="5">
        <v>5</v>
      </c>
      <c r="F344" s="7" t="e">
        <f t="shared" ref="F344:F407" si="184">E344/B344</f>
        <v>#DIV/0!</v>
      </c>
      <c r="G344" s="94"/>
      <c r="H344" s="95"/>
      <c r="I344" s="26">
        <f t="shared" ref="I344:I407" si="185">H344-G344</f>
        <v>0</v>
      </c>
      <c r="J344" s="10" t="e">
        <f t="shared" ref="J344:J407" si="186">I344/F344</f>
        <v>#DIV/0!</v>
      </c>
      <c r="K344" s="147" t="e">
        <f t="shared" ref="K344" si="187">ABS(I344-I345)/AVERAGE(I344,I345)</f>
        <v>#DIV/0!</v>
      </c>
    </row>
    <row r="345" spans="1:11" x14ac:dyDescent="0.25">
      <c r="A345" s="47"/>
      <c r="B345" s="48"/>
      <c r="C345" s="49">
        <v>10000</v>
      </c>
      <c r="D345" s="50">
        <v>100</v>
      </c>
      <c r="E345" s="50">
        <v>5</v>
      </c>
      <c r="F345" s="51" t="e">
        <f t="shared" si="184"/>
        <v>#DIV/0!</v>
      </c>
      <c r="G345" s="96"/>
      <c r="H345" s="97"/>
      <c r="I345" s="58">
        <f t="shared" si="185"/>
        <v>0</v>
      </c>
      <c r="J345" s="52" t="e">
        <f t="shared" si="186"/>
        <v>#DIV/0!</v>
      </c>
      <c r="K345" s="157"/>
    </row>
    <row r="346" spans="1:11" x14ac:dyDescent="0.25">
      <c r="A346" s="46"/>
      <c r="B346" s="34"/>
      <c r="C346" s="13">
        <v>10000</v>
      </c>
      <c r="D346" s="5">
        <v>100</v>
      </c>
      <c r="E346" s="5">
        <v>5</v>
      </c>
      <c r="F346" s="7" t="e">
        <f t="shared" si="184"/>
        <v>#DIV/0!</v>
      </c>
      <c r="G346" s="94"/>
      <c r="H346" s="95"/>
      <c r="I346" s="26">
        <f t="shared" si="185"/>
        <v>0</v>
      </c>
      <c r="J346" s="10" t="e">
        <f t="shared" si="186"/>
        <v>#DIV/0!</v>
      </c>
      <c r="K346" s="147" t="e">
        <f t="shared" ref="K346" si="188">ABS(I346-I347)/AVERAGE(I346,I347)</f>
        <v>#DIV/0!</v>
      </c>
    </row>
    <row r="347" spans="1:11" x14ac:dyDescent="0.25">
      <c r="A347" s="47"/>
      <c r="B347" s="48"/>
      <c r="C347" s="49">
        <v>10000</v>
      </c>
      <c r="D347" s="50">
        <v>100</v>
      </c>
      <c r="E347" s="50">
        <v>5</v>
      </c>
      <c r="F347" s="51" t="e">
        <f t="shared" si="184"/>
        <v>#DIV/0!</v>
      </c>
      <c r="G347" s="96"/>
      <c r="H347" s="97"/>
      <c r="I347" s="58">
        <f t="shared" si="185"/>
        <v>0</v>
      </c>
      <c r="J347" s="52" t="e">
        <f t="shared" si="186"/>
        <v>#DIV/0!</v>
      </c>
      <c r="K347" s="157"/>
    </row>
    <row r="348" spans="1:11" x14ac:dyDescent="0.25">
      <c r="A348" s="46"/>
      <c r="B348" s="34"/>
      <c r="C348" s="13">
        <v>10000</v>
      </c>
      <c r="D348" s="5">
        <v>100</v>
      </c>
      <c r="E348" s="5">
        <v>5</v>
      </c>
      <c r="F348" s="7" t="e">
        <f t="shared" si="184"/>
        <v>#DIV/0!</v>
      </c>
      <c r="G348" s="94"/>
      <c r="H348" s="95"/>
      <c r="I348" s="26">
        <f t="shared" si="185"/>
        <v>0</v>
      </c>
      <c r="J348" s="10" t="e">
        <f t="shared" si="186"/>
        <v>#DIV/0!</v>
      </c>
      <c r="K348" s="147" t="e">
        <f t="shared" ref="K348" si="189">ABS(I348-I349)/AVERAGE(I348,I349)</f>
        <v>#DIV/0!</v>
      </c>
    </row>
    <row r="349" spans="1:11" x14ac:dyDescent="0.25">
      <c r="A349" s="47"/>
      <c r="B349" s="48"/>
      <c r="C349" s="49">
        <v>10000</v>
      </c>
      <c r="D349" s="50">
        <v>100</v>
      </c>
      <c r="E349" s="50">
        <v>5</v>
      </c>
      <c r="F349" s="51" t="e">
        <f t="shared" si="184"/>
        <v>#DIV/0!</v>
      </c>
      <c r="G349" s="96"/>
      <c r="H349" s="97"/>
      <c r="I349" s="58">
        <f t="shared" si="185"/>
        <v>0</v>
      </c>
      <c r="J349" s="52" t="e">
        <f t="shared" si="186"/>
        <v>#DIV/0!</v>
      </c>
      <c r="K349" s="157"/>
    </row>
    <row r="350" spans="1:11" x14ac:dyDescent="0.25">
      <c r="A350" s="46"/>
      <c r="B350" s="34"/>
      <c r="C350" s="13">
        <v>10000</v>
      </c>
      <c r="D350" s="5">
        <v>100</v>
      </c>
      <c r="E350" s="5">
        <v>5</v>
      </c>
      <c r="F350" s="7" t="e">
        <f t="shared" si="184"/>
        <v>#DIV/0!</v>
      </c>
      <c r="G350" s="94"/>
      <c r="H350" s="95"/>
      <c r="I350" s="26">
        <f t="shared" si="185"/>
        <v>0</v>
      </c>
      <c r="J350" s="10" t="e">
        <f t="shared" si="186"/>
        <v>#DIV/0!</v>
      </c>
      <c r="K350" s="147" t="e">
        <f t="shared" ref="K350" si="190">ABS(I350-I351)/AVERAGE(I350,I351)</f>
        <v>#DIV/0!</v>
      </c>
    </row>
    <row r="351" spans="1:11" x14ac:dyDescent="0.25">
      <c r="A351" s="47"/>
      <c r="B351" s="48"/>
      <c r="C351" s="49">
        <v>10000</v>
      </c>
      <c r="D351" s="50">
        <v>100</v>
      </c>
      <c r="E351" s="50">
        <v>5</v>
      </c>
      <c r="F351" s="51" t="e">
        <f t="shared" si="184"/>
        <v>#DIV/0!</v>
      </c>
      <c r="G351" s="96"/>
      <c r="H351" s="97"/>
      <c r="I351" s="58">
        <f t="shared" si="185"/>
        <v>0</v>
      </c>
      <c r="J351" s="52" t="e">
        <f t="shared" si="186"/>
        <v>#DIV/0!</v>
      </c>
      <c r="K351" s="157"/>
    </row>
    <row r="352" spans="1:11" x14ac:dyDescent="0.25">
      <c r="A352" s="46"/>
      <c r="B352" s="34"/>
      <c r="C352" s="13">
        <v>10000</v>
      </c>
      <c r="D352" s="5">
        <v>100</v>
      </c>
      <c r="E352" s="5">
        <v>5</v>
      </c>
      <c r="F352" s="7" t="e">
        <f t="shared" si="184"/>
        <v>#DIV/0!</v>
      </c>
      <c r="G352" s="94"/>
      <c r="H352" s="95"/>
      <c r="I352" s="26">
        <f t="shared" si="185"/>
        <v>0</v>
      </c>
      <c r="J352" s="10" t="e">
        <f t="shared" si="186"/>
        <v>#DIV/0!</v>
      </c>
      <c r="K352" s="147" t="e">
        <f t="shared" ref="K352" si="191">ABS(I352-I353)/AVERAGE(I352,I353)</f>
        <v>#DIV/0!</v>
      </c>
    </row>
    <row r="353" spans="1:11" x14ac:dyDescent="0.25">
      <c r="A353" s="47"/>
      <c r="B353" s="48"/>
      <c r="C353" s="49">
        <v>10000</v>
      </c>
      <c r="D353" s="50">
        <v>100</v>
      </c>
      <c r="E353" s="50">
        <v>5</v>
      </c>
      <c r="F353" s="51" t="e">
        <f t="shared" si="184"/>
        <v>#DIV/0!</v>
      </c>
      <c r="G353" s="96"/>
      <c r="H353" s="97"/>
      <c r="I353" s="58">
        <f t="shared" si="185"/>
        <v>0</v>
      </c>
      <c r="J353" s="52" t="e">
        <f t="shared" si="186"/>
        <v>#DIV/0!</v>
      </c>
      <c r="K353" s="157"/>
    </row>
    <row r="354" spans="1:11" x14ac:dyDescent="0.25">
      <c r="A354" s="46"/>
      <c r="B354" s="34"/>
      <c r="C354" s="13">
        <v>10000</v>
      </c>
      <c r="D354" s="5">
        <v>100</v>
      </c>
      <c r="E354" s="5">
        <v>5</v>
      </c>
      <c r="F354" s="7" t="e">
        <f t="shared" si="184"/>
        <v>#DIV/0!</v>
      </c>
      <c r="G354" s="94"/>
      <c r="H354" s="95"/>
      <c r="I354" s="26">
        <f t="shared" si="185"/>
        <v>0</v>
      </c>
      <c r="J354" s="10" t="e">
        <f t="shared" si="186"/>
        <v>#DIV/0!</v>
      </c>
      <c r="K354" s="147" t="e">
        <f t="shared" ref="K354" si="192">ABS(I354-I355)/AVERAGE(I354,I355)</f>
        <v>#DIV/0!</v>
      </c>
    </row>
    <row r="355" spans="1:11" x14ac:dyDescent="0.25">
      <c r="A355" s="47"/>
      <c r="B355" s="48"/>
      <c r="C355" s="49">
        <v>10000</v>
      </c>
      <c r="D355" s="50">
        <v>100</v>
      </c>
      <c r="E355" s="50">
        <v>5</v>
      </c>
      <c r="F355" s="51" t="e">
        <f t="shared" si="184"/>
        <v>#DIV/0!</v>
      </c>
      <c r="G355" s="96"/>
      <c r="H355" s="97"/>
      <c r="I355" s="58">
        <f t="shared" si="185"/>
        <v>0</v>
      </c>
      <c r="J355" s="52" t="e">
        <f t="shared" si="186"/>
        <v>#DIV/0!</v>
      </c>
      <c r="K355" s="157"/>
    </row>
    <row r="356" spans="1:11" x14ac:dyDescent="0.25">
      <c r="A356" s="46"/>
      <c r="B356" s="34"/>
      <c r="C356" s="13">
        <v>10000</v>
      </c>
      <c r="D356" s="5">
        <v>100</v>
      </c>
      <c r="E356" s="5">
        <v>5</v>
      </c>
      <c r="F356" s="7" t="e">
        <f t="shared" si="184"/>
        <v>#DIV/0!</v>
      </c>
      <c r="G356" s="94"/>
      <c r="H356" s="95"/>
      <c r="I356" s="26">
        <f t="shared" si="185"/>
        <v>0</v>
      </c>
      <c r="J356" s="10" t="e">
        <f t="shared" si="186"/>
        <v>#DIV/0!</v>
      </c>
      <c r="K356" s="147" t="e">
        <f t="shared" ref="K356" si="193">ABS(I356-I357)/AVERAGE(I356,I357)</f>
        <v>#DIV/0!</v>
      </c>
    </row>
    <row r="357" spans="1:11" x14ac:dyDescent="0.25">
      <c r="A357" s="47"/>
      <c r="B357" s="48"/>
      <c r="C357" s="49">
        <v>10000</v>
      </c>
      <c r="D357" s="50">
        <v>100</v>
      </c>
      <c r="E357" s="50">
        <v>5</v>
      </c>
      <c r="F357" s="51" t="e">
        <f t="shared" si="184"/>
        <v>#DIV/0!</v>
      </c>
      <c r="G357" s="96"/>
      <c r="H357" s="97"/>
      <c r="I357" s="58">
        <f t="shared" si="185"/>
        <v>0</v>
      </c>
      <c r="J357" s="52" t="e">
        <f t="shared" si="186"/>
        <v>#DIV/0!</v>
      </c>
      <c r="K357" s="157"/>
    </row>
    <row r="358" spans="1:11" x14ac:dyDescent="0.25">
      <c r="A358" s="46"/>
      <c r="B358" s="34"/>
      <c r="C358" s="13">
        <v>10000</v>
      </c>
      <c r="D358" s="5">
        <v>100</v>
      </c>
      <c r="E358" s="5">
        <v>5</v>
      </c>
      <c r="F358" s="7" t="e">
        <f t="shared" si="184"/>
        <v>#DIV/0!</v>
      </c>
      <c r="G358" s="94"/>
      <c r="H358" s="95"/>
      <c r="I358" s="26">
        <f t="shared" si="185"/>
        <v>0</v>
      </c>
      <c r="J358" s="10" t="e">
        <f t="shared" si="186"/>
        <v>#DIV/0!</v>
      </c>
      <c r="K358" s="147" t="e">
        <f t="shared" ref="K358" si="194">ABS(I358-I359)/AVERAGE(I358,I359)</f>
        <v>#DIV/0!</v>
      </c>
    </row>
    <row r="359" spans="1:11" x14ac:dyDescent="0.25">
      <c r="A359" s="47"/>
      <c r="B359" s="48"/>
      <c r="C359" s="49">
        <v>10000</v>
      </c>
      <c r="D359" s="50">
        <v>100</v>
      </c>
      <c r="E359" s="50">
        <v>5</v>
      </c>
      <c r="F359" s="51" t="e">
        <f t="shared" si="184"/>
        <v>#DIV/0!</v>
      </c>
      <c r="G359" s="96"/>
      <c r="H359" s="97"/>
      <c r="I359" s="58">
        <f t="shared" si="185"/>
        <v>0</v>
      </c>
      <c r="J359" s="52" t="e">
        <f t="shared" si="186"/>
        <v>#DIV/0!</v>
      </c>
      <c r="K359" s="157"/>
    </row>
    <row r="360" spans="1:11" x14ac:dyDescent="0.25">
      <c r="A360" s="46"/>
      <c r="B360" s="34"/>
      <c r="C360" s="13">
        <v>10000</v>
      </c>
      <c r="D360" s="5">
        <v>100</v>
      </c>
      <c r="E360" s="5">
        <v>5</v>
      </c>
      <c r="F360" s="7" t="e">
        <f t="shared" si="184"/>
        <v>#DIV/0!</v>
      </c>
      <c r="G360" s="94"/>
      <c r="H360" s="95"/>
      <c r="I360" s="26">
        <f t="shared" si="185"/>
        <v>0</v>
      </c>
      <c r="J360" s="10" t="e">
        <f t="shared" si="186"/>
        <v>#DIV/0!</v>
      </c>
      <c r="K360" s="147" t="e">
        <f t="shared" ref="K360" si="195">ABS(I360-I361)/AVERAGE(I360,I361)</f>
        <v>#DIV/0!</v>
      </c>
    </row>
    <row r="361" spans="1:11" x14ac:dyDescent="0.25">
      <c r="A361" s="47"/>
      <c r="B361" s="48"/>
      <c r="C361" s="49">
        <v>10000</v>
      </c>
      <c r="D361" s="50">
        <v>100</v>
      </c>
      <c r="E361" s="50">
        <v>5</v>
      </c>
      <c r="F361" s="51" t="e">
        <f t="shared" si="184"/>
        <v>#DIV/0!</v>
      </c>
      <c r="G361" s="96"/>
      <c r="H361" s="97"/>
      <c r="I361" s="58">
        <f t="shared" si="185"/>
        <v>0</v>
      </c>
      <c r="J361" s="52" t="e">
        <f t="shared" si="186"/>
        <v>#DIV/0!</v>
      </c>
      <c r="K361" s="157"/>
    </row>
    <row r="362" spans="1:11" x14ac:dyDescent="0.25">
      <c r="A362" s="46"/>
      <c r="B362" s="34"/>
      <c r="C362" s="13">
        <v>10000</v>
      </c>
      <c r="D362" s="5">
        <v>100</v>
      </c>
      <c r="E362" s="5">
        <v>5</v>
      </c>
      <c r="F362" s="7" t="e">
        <f t="shared" si="184"/>
        <v>#DIV/0!</v>
      </c>
      <c r="G362" s="94"/>
      <c r="H362" s="95"/>
      <c r="I362" s="26">
        <f t="shared" si="185"/>
        <v>0</v>
      </c>
      <c r="J362" s="10" t="e">
        <f t="shared" si="186"/>
        <v>#DIV/0!</v>
      </c>
      <c r="K362" s="147" t="e">
        <f t="shared" ref="K362" si="196">ABS(I362-I363)/AVERAGE(I362,I363)</f>
        <v>#DIV/0!</v>
      </c>
    </row>
    <row r="363" spans="1:11" x14ac:dyDescent="0.25">
      <c r="A363" s="47"/>
      <c r="B363" s="48"/>
      <c r="C363" s="49">
        <v>10000</v>
      </c>
      <c r="D363" s="50">
        <v>100</v>
      </c>
      <c r="E363" s="50">
        <v>5</v>
      </c>
      <c r="F363" s="51" t="e">
        <f t="shared" si="184"/>
        <v>#DIV/0!</v>
      </c>
      <c r="G363" s="96"/>
      <c r="H363" s="97"/>
      <c r="I363" s="58">
        <f t="shared" si="185"/>
        <v>0</v>
      </c>
      <c r="J363" s="52" t="e">
        <f t="shared" si="186"/>
        <v>#DIV/0!</v>
      </c>
      <c r="K363" s="157"/>
    </row>
    <row r="364" spans="1:11" x14ac:dyDescent="0.25">
      <c r="A364" s="46"/>
      <c r="B364" s="34"/>
      <c r="C364" s="13">
        <v>10000</v>
      </c>
      <c r="D364" s="5">
        <v>100</v>
      </c>
      <c r="E364" s="5">
        <v>5</v>
      </c>
      <c r="F364" s="7" t="e">
        <f t="shared" si="184"/>
        <v>#DIV/0!</v>
      </c>
      <c r="G364" s="94"/>
      <c r="H364" s="95"/>
      <c r="I364" s="26">
        <f t="shared" si="185"/>
        <v>0</v>
      </c>
      <c r="J364" s="10" t="e">
        <f t="shared" si="186"/>
        <v>#DIV/0!</v>
      </c>
      <c r="K364" s="147" t="e">
        <f t="shared" ref="K364" si="197">ABS(I364-I365)/AVERAGE(I364,I365)</f>
        <v>#DIV/0!</v>
      </c>
    </row>
    <row r="365" spans="1:11" x14ac:dyDescent="0.25">
      <c r="A365" s="47"/>
      <c r="B365" s="48"/>
      <c r="C365" s="49">
        <v>10000</v>
      </c>
      <c r="D365" s="50">
        <v>100</v>
      </c>
      <c r="E365" s="50">
        <v>5</v>
      </c>
      <c r="F365" s="51" t="e">
        <f t="shared" si="184"/>
        <v>#DIV/0!</v>
      </c>
      <c r="G365" s="96"/>
      <c r="H365" s="97"/>
      <c r="I365" s="58">
        <f t="shared" si="185"/>
        <v>0</v>
      </c>
      <c r="J365" s="52" t="e">
        <f t="shared" si="186"/>
        <v>#DIV/0!</v>
      </c>
      <c r="K365" s="157"/>
    </row>
    <row r="366" spans="1:11" x14ac:dyDescent="0.25">
      <c r="A366" s="46"/>
      <c r="B366" s="34"/>
      <c r="C366" s="13">
        <v>10000</v>
      </c>
      <c r="D366" s="5">
        <v>100</v>
      </c>
      <c r="E366" s="5">
        <v>5</v>
      </c>
      <c r="F366" s="7" t="e">
        <f t="shared" si="184"/>
        <v>#DIV/0!</v>
      </c>
      <c r="G366" s="94"/>
      <c r="H366" s="95"/>
      <c r="I366" s="26">
        <f t="shared" si="185"/>
        <v>0</v>
      </c>
      <c r="J366" s="10" t="e">
        <f t="shared" si="186"/>
        <v>#DIV/0!</v>
      </c>
      <c r="K366" s="147" t="e">
        <f t="shared" ref="K366" si="198">ABS(I366-I367)/AVERAGE(I366,I367)</f>
        <v>#DIV/0!</v>
      </c>
    </row>
    <row r="367" spans="1:11" x14ac:dyDescent="0.25">
      <c r="A367" s="47"/>
      <c r="B367" s="48"/>
      <c r="C367" s="49">
        <v>10000</v>
      </c>
      <c r="D367" s="50">
        <v>100</v>
      </c>
      <c r="E367" s="50">
        <v>5</v>
      </c>
      <c r="F367" s="51" t="e">
        <f t="shared" si="184"/>
        <v>#DIV/0!</v>
      </c>
      <c r="G367" s="96"/>
      <c r="H367" s="97"/>
      <c r="I367" s="58">
        <f t="shared" si="185"/>
        <v>0</v>
      </c>
      <c r="J367" s="52" t="e">
        <f t="shared" si="186"/>
        <v>#DIV/0!</v>
      </c>
      <c r="K367" s="157"/>
    </row>
    <row r="368" spans="1:11" x14ac:dyDescent="0.25">
      <c r="A368" s="46"/>
      <c r="B368" s="34"/>
      <c r="C368" s="13">
        <v>10000</v>
      </c>
      <c r="D368" s="5">
        <v>100</v>
      </c>
      <c r="E368" s="5">
        <v>5</v>
      </c>
      <c r="F368" s="7" t="e">
        <f t="shared" si="184"/>
        <v>#DIV/0!</v>
      </c>
      <c r="G368" s="94"/>
      <c r="H368" s="95"/>
      <c r="I368" s="26">
        <f t="shared" si="185"/>
        <v>0</v>
      </c>
      <c r="J368" s="10" t="e">
        <f t="shared" si="186"/>
        <v>#DIV/0!</v>
      </c>
      <c r="K368" s="147" t="e">
        <f t="shared" ref="K368" si="199">ABS(I368-I369)/AVERAGE(I368,I369)</f>
        <v>#DIV/0!</v>
      </c>
    </row>
    <row r="369" spans="1:11" x14ac:dyDescent="0.25">
      <c r="A369" s="47"/>
      <c r="B369" s="48"/>
      <c r="C369" s="49">
        <v>10000</v>
      </c>
      <c r="D369" s="50">
        <v>100</v>
      </c>
      <c r="E369" s="50">
        <v>5</v>
      </c>
      <c r="F369" s="51" t="e">
        <f t="shared" si="184"/>
        <v>#DIV/0!</v>
      </c>
      <c r="G369" s="96"/>
      <c r="H369" s="97"/>
      <c r="I369" s="58">
        <f t="shared" si="185"/>
        <v>0</v>
      </c>
      <c r="J369" s="52" t="e">
        <f t="shared" si="186"/>
        <v>#DIV/0!</v>
      </c>
      <c r="K369" s="157"/>
    </row>
    <row r="370" spans="1:11" x14ac:dyDescent="0.25">
      <c r="A370" s="46"/>
      <c r="B370" s="34"/>
      <c r="C370" s="13">
        <v>10000</v>
      </c>
      <c r="D370" s="5">
        <v>100</v>
      </c>
      <c r="E370" s="5">
        <v>5</v>
      </c>
      <c r="F370" s="7" t="e">
        <f t="shared" si="184"/>
        <v>#DIV/0!</v>
      </c>
      <c r="G370" s="94"/>
      <c r="H370" s="95"/>
      <c r="I370" s="26">
        <f t="shared" si="185"/>
        <v>0</v>
      </c>
      <c r="J370" s="10" t="e">
        <f t="shared" si="186"/>
        <v>#DIV/0!</v>
      </c>
      <c r="K370" s="147" t="e">
        <f t="shared" ref="K370" si="200">ABS(I370-I371)/AVERAGE(I370,I371)</f>
        <v>#DIV/0!</v>
      </c>
    </row>
    <row r="371" spans="1:11" x14ac:dyDescent="0.25">
      <c r="A371" s="47"/>
      <c r="B371" s="48"/>
      <c r="C371" s="49">
        <v>10000</v>
      </c>
      <c r="D371" s="50">
        <v>100</v>
      </c>
      <c r="E371" s="50">
        <v>5</v>
      </c>
      <c r="F371" s="51" t="e">
        <f t="shared" si="184"/>
        <v>#DIV/0!</v>
      </c>
      <c r="G371" s="96"/>
      <c r="H371" s="97"/>
      <c r="I371" s="58">
        <f t="shared" si="185"/>
        <v>0</v>
      </c>
      <c r="J371" s="52" t="e">
        <f t="shared" si="186"/>
        <v>#DIV/0!</v>
      </c>
      <c r="K371" s="157"/>
    </row>
    <row r="372" spans="1:11" x14ac:dyDescent="0.25">
      <c r="A372" s="46"/>
      <c r="B372" s="34"/>
      <c r="C372" s="13">
        <v>10000</v>
      </c>
      <c r="D372" s="5">
        <v>100</v>
      </c>
      <c r="E372" s="5">
        <v>5</v>
      </c>
      <c r="F372" s="7" t="e">
        <f t="shared" si="184"/>
        <v>#DIV/0!</v>
      </c>
      <c r="G372" s="94"/>
      <c r="H372" s="95"/>
      <c r="I372" s="26">
        <f t="shared" si="185"/>
        <v>0</v>
      </c>
      <c r="J372" s="10" t="e">
        <f t="shared" si="186"/>
        <v>#DIV/0!</v>
      </c>
      <c r="K372" s="147" t="e">
        <f t="shared" ref="K372" si="201">ABS(I372-I373)/AVERAGE(I372,I373)</f>
        <v>#DIV/0!</v>
      </c>
    </row>
    <row r="373" spans="1:11" x14ac:dyDescent="0.25">
      <c r="A373" s="47"/>
      <c r="B373" s="48"/>
      <c r="C373" s="49">
        <v>10000</v>
      </c>
      <c r="D373" s="50">
        <v>100</v>
      </c>
      <c r="E373" s="50">
        <v>5</v>
      </c>
      <c r="F373" s="51" t="e">
        <f t="shared" si="184"/>
        <v>#DIV/0!</v>
      </c>
      <c r="G373" s="96"/>
      <c r="H373" s="97"/>
      <c r="I373" s="58">
        <f t="shared" si="185"/>
        <v>0</v>
      </c>
      <c r="J373" s="52" t="e">
        <f t="shared" si="186"/>
        <v>#DIV/0!</v>
      </c>
      <c r="K373" s="157"/>
    </row>
    <row r="374" spans="1:11" x14ac:dyDescent="0.25">
      <c r="A374" s="46"/>
      <c r="B374" s="34"/>
      <c r="C374" s="13">
        <v>10000</v>
      </c>
      <c r="D374" s="5">
        <v>100</v>
      </c>
      <c r="E374" s="5">
        <v>5</v>
      </c>
      <c r="F374" s="7" t="e">
        <f t="shared" si="184"/>
        <v>#DIV/0!</v>
      </c>
      <c r="G374" s="94"/>
      <c r="H374" s="95"/>
      <c r="I374" s="26">
        <f t="shared" si="185"/>
        <v>0</v>
      </c>
      <c r="J374" s="10" t="e">
        <f t="shared" si="186"/>
        <v>#DIV/0!</v>
      </c>
      <c r="K374" s="147" t="e">
        <f t="shared" ref="K374" si="202">ABS(I374-I375)/AVERAGE(I374,I375)</f>
        <v>#DIV/0!</v>
      </c>
    </row>
    <row r="375" spans="1:11" x14ac:dyDescent="0.25">
      <c r="A375" s="47"/>
      <c r="B375" s="48"/>
      <c r="C375" s="49">
        <v>10000</v>
      </c>
      <c r="D375" s="50">
        <v>100</v>
      </c>
      <c r="E375" s="50">
        <v>5</v>
      </c>
      <c r="F375" s="51" t="e">
        <f t="shared" si="184"/>
        <v>#DIV/0!</v>
      </c>
      <c r="G375" s="96"/>
      <c r="H375" s="97"/>
      <c r="I375" s="58">
        <f t="shared" si="185"/>
        <v>0</v>
      </c>
      <c r="J375" s="52" t="e">
        <f t="shared" si="186"/>
        <v>#DIV/0!</v>
      </c>
      <c r="K375" s="157"/>
    </row>
    <row r="376" spans="1:11" x14ac:dyDescent="0.25">
      <c r="A376" s="46"/>
      <c r="B376" s="34"/>
      <c r="C376" s="13">
        <v>10000</v>
      </c>
      <c r="D376" s="5">
        <v>100</v>
      </c>
      <c r="E376" s="5">
        <v>5</v>
      </c>
      <c r="F376" s="7" t="e">
        <f t="shared" si="184"/>
        <v>#DIV/0!</v>
      </c>
      <c r="G376" s="94"/>
      <c r="H376" s="95"/>
      <c r="I376" s="26">
        <f t="shared" si="185"/>
        <v>0</v>
      </c>
      <c r="J376" s="10" t="e">
        <f t="shared" si="186"/>
        <v>#DIV/0!</v>
      </c>
      <c r="K376" s="147" t="e">
        <f t="shared" ref="K376" si="203">ABS(I376-I377)/AVERAGE(I376,I377)</f>
        <v>#DIV/0!</v>
      </c>
    </row>
    <row r="377" spans="1:11" x14ac:dyDescent="0.25">
      <c r="A377" s="47"/>
      <c r="B377" s="48"/>
      <c r="C377" s="49">
        <v>10000</v>
      </c>
      <c r="D377" s="50">
        <v>100</v>
      </c>
      <c r="E377" s="50">
        <v>5</v>
      </c>
      <c r="F377" s="51" t="e">
        <f t="shared" si="184"/>
        <v>#DIV/0!</v>
      </c>
      <c r="G377" s="96"/>
      <c r="H377" s="97"/>
      <c r="I377" s="58">
        <f t="shared" si="185"/>
        <v>0</v>
      </c>
      <c r="J377" s="52" t="e">
        <f t="shared" si="186"/>
        <v>#DIV/0!</v>
      </c>
      <c r="K377" s="157"/>
    </row>
    <row r="378" spans="1:11" x14ac:dyDescent="0.25">
      <c r="A378" s="46"/>
      <c r="B378" s="34"/>
      <c r="C378" s="13">
        <v>10000</v>
      </c>
      <c r="D378" s="5">
        <v>100</v>
      </c>
      <c r="E378" s="5">
        <v>5</v>
      </c>
      <c r="F378" s="7" t="e">
        <f t="shared" si="184"/>
        <v>#DIV/0!</v>
      </c>
      <c r="G378" s="94"/>
      <c r="H378" s="95"/>
      <c r="I378" s="26">
        <f t="shared" si="185"/>
        <v>0</v>
      </c>
      <c r="J378" s="10" t="e">
        <f t="shared" si="186"/>
        <v>#DIV/0!</v>
      </c>
      <c r="K378" s="147" t="e">
        <f t="shared" ref="K378" si="204">ABS(I378-I379)/AVERAGE(I378,I379)</f>
        <v>#DIV/0!</v>
      </c>
    </row>
    <row r="379" spans="1:11" x14ac:dyDescent="0.25">
      <c r="A379" s="47"/>
      <c r="B379" s="48"/>
      <c r="C379" s="49">
        <v>10000</v>
      </c>
      <c r="D379" s="50">
        <v>100</v>
      </c>
      <c r="E379" s="50">
        <v>5</v>
      </c>
      <c r="F379" s="51" t="e">
        <f t="shared" si="184"/>
        <v>#DIV/0!</v>
      </c>
      <c r="G379" s="96"/>
      <c r="H379" s="97"/>
      <c r="I379" s="58">
        <f t="shared" si="185"/>
        <v>0</v>
      </c>
      <c r="J379" s="52" t="e">
        <f t="shared" si="186"/>
        <v>#DIV/0!</v>
      </c>
      <c r="K379" s="157"/>
    </row>
    <row r="380" spans="1:11" x14ac:dyDescent="0.25">
      <c r="A380" s="46"/>
      <c r="B380" s="34"/>
      <c r="C380" s="13">
        <v>10000</v>
      </c>
      <c r="D380" s="5">
        <v>100</v>
      </c>
      <c r="E380" s="5">
        <v>5</v>
      </c>
      <c r="F380" s="7" t="e">
        <f t="shared" si="184"/>
        <v>#DIV/0!</v>
      </c>
      <c r="G380" s="94"/>
      <c r="H380" s="95"/>
      <c r="I380" s="26">
        <f t="shared" si="185"/>
        <v>0</v>
      </c>
      <c r="J380" s="10" t="e">
        <f t="shared" si="186"/>
        <v>#DIV/0!</v>
      </c>
      <c r="K380" s="147" t="e">
        <f t="shared" ref="K380" si="205">ABS(I380-I381)/AVERAGE(I380,I381)</f>
        <v>#DIV/0!</v>
      </c>
    </row>
    <row r="381" spans="1:11" x14ac:dyDescent="0.25">
      <c r="A381" s="47"/>
      <c r="B381" s="48"/>
      <c r="C381" s="49">
        <v>10000</v>
      </c>
      <c r="D381" s="50">
        <v>100</v>
      </c>
      <c r="E381" s="50">
        <v>5</v>
      </c>
      <c r="F381" s="51" t="e">
        <f t="shared" si="184"/>
        <v>#DIV/0!</v>
      </c>
      <c r="G381" s="96"/>
      <c r="H381" s="97"/>
      <c r="I381" s="58">
        <f t="shared" si="185"/>
        <v>0</v>
      </c>
      <c r="J381" s="52" t="e">
        <f t="shared" si="186"/>
        <v>#DIV/0!</v>
      </c>
      <c r="K381" s="157"/>
    </row>
    <row r="382" spans="1:11" x14ac:dyDescent="0.25">
      <c r="A382" s="46"/>
      <c r="B382" s="34"/>
      <c r="C382" s="13">
        <v>10000</v>
      </c>
      <c r="D382" s="5">
        <v>100</v>
      </c>
      <c r="E382" s="5">
        <v>5</v>
      </c>
      <c r="F382" s="7" t="e">
        <f t="shared" si="184"/>
        <v>#DIV/0!</v>
      </c>
      <c r="G382" s="94"/>
      <c r="H382" s="95"/>
      <c r="I382" s="26">
        <f t="shared" si="185"/>
        <v>0</v>
      </c>
      <c r="J382" s="10" t="e">
        <f t="shared" si="186"/>
        <v>#DIV/0!</v>
      </c>
      <c r="K382" s="147" t="e">
        <f t="shared" ref="K382" si="206">ABS(I382-I383)/AVERAGE(I382,I383)</f>
        <v>#DIV/0!</v>
      </c>
    </row>
    <row r="383" spans="1:11" x14ac:dyDescent="0.25">
      <c r="A383" s="47"/>
      <c r="B383" s="48"/>
      <c r="C383" s="49">
        <v>10000</v>
      </c>
      <c r="D383" s="50">
        <v>100</v>
      </c>
      <c r="E383" s="50">
        <v>5</v>
      </c>
      <c r="F383" s="51" t="e">
        <f t="shared" si="184"/>
        <v>#DIV/0!</v>
      </c>
      <c r="G383" s="96"/>
      <c r="H383" s="97"/>
      <c r="I383" s="58">
        <f t="shared" si="185"/>
        <v>0</v>
      </c>
      <c r="J383" s="52" t="e">
        <f t="shared" si="186"/>
        <v>#DIV/0!</v>
      </c>
      <c r="K383" s="157"/>
    </row>
    <row r="384" spans="1:11" x14ac:dyDescent="0.25">
      <c r="A384" s="46"/>
      <c r="B384" s="34"/>
      <c r="C384" s="13">
        <v>10000</v>
      </c>
      <c r="D384" s="5">
        <v>100</v>
      </c>
      <c r="E384" s="5">
        <v>5</v>
      </c>
      <c r="F384" s="7" t="e">
        <f t="shared" si="184"/>
        <v>#DIV/0!</v>
      </c>
      <c r="G384" s="94"/>
      <c r="H384" s="95"/>
      <c r="I384" s="26">
        <f t="shared" si="185"/>
        <v>0</v>
      </c>
      <c r="J384" s="10" t="e">
        <f t="shared" si="186"/>
        <v>#DIV/0!</v>
      </c>
      <c r="K384" s="147" t="e">
        <f t="shared" ref="K384" si="207">ABS(I384-I385)/AVERAGE(I384,I385)</f>
        <v>#DIV/0!</v>
      </c>
    </row>
    <row r="385" spans="1:11" x14ac:dyDescent="0.25">
      <c r="A385" s="47"/>
      <c r="B385" s="48"/>
      <c r="C385" s="49">
        <v>10000</v>
      </c>
      <c r="D385" s="50">
        <v>100</v>
      </c>
      <c r="E385" s="50">
        <v>5</v>
      </c>
      <c r="F385" s="51" t="e">
        <f t="shared" si="184"/>
        <v>#DIV/0!</v>
      </c>
      <c r="G385" s="96"/>
      <c r="H385" s="97"/>
      <c r="I385" s="58">
        <f t="shared" si="185"/>
        <v>0</v>
      </c>
      <c r="J385" s="52" t="e">
        <f t="shared" si="186"/>
        <v>#DIV/0!</v>
      </c>
      <c r="K385" s="157"/>
    </row>
    <row r="386" spans="1:11" x14ac:dyDescent="0.25">
      <c r="A386" s="46"/>
      <c r="B386" s="34"/>
      <c r="C386" s="13">
        <v>10000</v>
      </c>
      <c r="D386" s="5">
        <v>100</v>
      </c>
      <c r="E386" s="5">
        <v>5</v>
      </c>
      <c r="F386" s="7" t="e">
        <f t="shared" si="184"/>
        <v>#DIV/0!</v>
      </c>
      <c r="G386" s="94"/>
      <c r="H386" s="95"/>
      <c r="I386" s="26">
        <f t="shared" si="185"/>
        <v>0</v>
      </c>
      <c r="J386" s="10" t="e">
        <f t="shared" si="186"/>
        <v>#DIV/0!</v>
      </c>
      <c r="K386" s="147" t="e">
        <f t="shared" ref="K386" si="208">ABS(I386-I387)/AVERAGE(I386,I387)</f>
        <v>#DIV/0!</v>
      </c>
    </row>
    <row r="387" spans="1:11" x14ac:dyDescent="0.25">
      <c r="A387" s="47"/>
      <c r="B387" s="48"/>
      <c r="C387" s="49">
        <v>10000</v>
      </c>
      <c r="D387" s="50">
        <v>100</v>
      </c>
      <c r="E387" s="50">
        <v>5</v>
      </c>
      <c r="F387" s="51" t="e">
        <f t="shared" si="184"/>
        <v>#DIV/0!</v>
      </c>
      <c r="G387" s="96"/>
      <c r="H387" s="97"/>
      <c r="I387" s="58">
        <f t="shared" si="185"/>
        <v>0</v>
      </c>
      <c r="J387" s="52" t="e">
        <f t="shared" si="186"/>
        <v>#DIV/0!</v>
      </c>
      <c r="K387" s="157"/>
    </row>
    <row r="388" spans="1:11" x14ac:dyDescent="0.25">
      <c r="A388" s="46"/>
      <c r="B388" s="34"/>
      <c r="C388" s="13">
        <v>10000</v>
      </c>
      <c r="D388" s="5">
        <v>100</v>
      </c>
      <c r="E388" s="5">
        <v>5</v>
      </c>
      <c r="F388" s="7" t="e">
        <f t="shared" si="184"/>
        <v>#DIV/0!</v>
      </c>
      <c r="G388" s="94"/>
      <c r="H388" s="95"/>
      <c r="I388" s="26">
        <f t="shared" si="185"/>
        <v>0</v>
      </c>
      <c r="J388" s="10" t="e">
        <f t="shared" si="186"/>
        <v>#DIV/0!</v>
      </c>
      <c r="K388" s="147" t="e">
        <f t="shared" ref="K388" si="209">ABS(I388-I389)/AVERAGE(I388,I389)</f>
        <v>#DIV/0!</v>
      </c>
    </row>
    <row r="389" spans="1:11" x14ac:dyDescent="0.25">
      <c r="A389" s="47"/>
      <c r="B389" s="48"/>
      <c r="C389" s="49">
        <v>10000</v>
      </c>
      <c r="D389" s="50">
        <v>100</v>
      </c>
      <c r="E389" s="50">
        <v>5</v>
      </c>
      <c r="F389" s="51" t="e">
        <f t="shared" si="184"/>
        <v>#DIV/0!</v>
      </c>
      <c r="G389" s="96"/>
      <c r="H389" s="97"/>
      <c r="I389" s="58">
        <f t="shared" si="185"/>
        <v>0</v>
      </c>
      <c r="J389" s="52" t="e">
        <f t="shared" si="186"/>
        <v>#DIV/0!</v>
      </c>
      <c r="K389" s="157"/>
    </row>
    <row r="390" spans="1:11" x14ac:dyDescent="0.25">
      <c r="A390" s="46"/>
      <c r="B390" s="34"/>
      <c r="C390" s="13">
        <v>10000</v>
      </c>
      <c r="D390" s="5">
        <v>100</v>
      </c>
      <c r="E390" s="5">
        <v>5</v>
      </c>
      <c r="F390" s="7" t="e">
        <f t="shared" si="184"/>
        <v>#DIV/0!</v>
      </c>
      <c r="G390" s="94"/>
      <c r="H390" s="95"/>
      <c r="I390" s="26">
        <f t="shared" si="185"/>
        <v>0</v>
      </c>
      <c r="J390" s="10" t="e">
        <f t="shared" si="186"/>
        <v>#DIV/0!</v>
      </c>
      <c r="K390" s="147" t="e">
        <f t="shared" ref="K390" si="210">ABS(I390-I391)/AVERAGE(I390,I391)</f>
        <v>#DIV/0!</v>
      </c>
    </row>
    <row r="391" spans="1:11" x14ac:dyDescent="0.25">
      <c r="A391" s="47"/>
      <c r="B391" s="48"/>
      <c r="C391" s="49">
        <v>10000</v>
      </c>
      <c r="D391" s="50">
        <v>100</v>
      </c>
      <c r="E391" s="50">
        <v>5</v>
      </c>
      <c r="F391" s="51" t="e">
        <f t="shared" si="184"/>
        <v>#DIV/0!</v>
      </c>
      <c r="G391" s="96"/>
      <c r="H391" s="97"/>
      <c r="I391" s="58">
        <f t="shared" si="185"/>
        <v>0</v>
      </c>
      <c r="J391" s="52" t="e">
        <f t="shared" si="186"/>
        <v>#DIV/0!</v>
      </c>
      <c r="K391" s="157"/>
    </row>
    <row r="392" spans="1:11" x14ac:dyDescent="0.25">
      <c r="A392" s="46"/>
      <c r="B392" s="34"/>
      <c r="C392" s="13">
        <v>10000</v>
      </c>
      <c r="D392" s="5">
        <v>100</v>
      </c>
      <c r="E392" s="5">
        <v>5</v>
      </c>
      <c r="F392" s="7" t="e">
        <f t="shared" si="184"/>
        <v>#DIV/0!</v>
      </c>
      <c r="G392" s="94"/>
      <c r="H392" s="95"/>
      <c r="I392" s="26">
        <f t="shared" si="185"/>
        <v>0</v>
      </c>
      <c r="J392" s="10" t="e">
        <f t="shared" si="186"/>
        <v>#DIV/0!</v>
      </c>
      <c r="K392" s="147" t="e">
        <f t="shared" ref="K392" si="211">ABS(I392-I393)/AVERAGE(I392,I393)</f>
        <v>#DIV/0!</v>
      </c>
    </row>
    <row r="393" spans="1:11" x14ac:dyDescent="0.25">
      <c r="A393" s="47"/>
      <c r="B393" s="48"/>
      <c r="C393" s="49">
        <v>10000</v>
      </c>
      <c r="D393" s="50">
        <v>100</v>
      </c>
      <c r="E393" s="50">
        <v>5</v>
      </c>
      <c r="F393" s="51" t="e">
        <f t="shared" si="184"/>
        <v>#DIV/0!</v>
      </c>
      <c r="G393" s="96"/>
      <c r="H393" s="97"/>
      <c r="I393" s="58">
        <f t="shared" si="185"/>
        <v>0</v>
      </c>
      <c r="J393" s="52" t="e">
        <f t="shared" si="186"/>
        <v>#DIV/0!</v>
      </c>
      <c r="K393" s="157"/>
    </row>
    <row r="394" spans="1:11" x14ac:dyDescent="0.25">
      <c r="A394" s="46"/>
      <c r="B394" s="34"/>
      <c r="C394" s="13">
        <v>10000</v>
      </c>
      <c r="D394" s="5">
        <v>100</v>
      </c>
      <c r="E394" s="5">
        <v>5</v>
      </c>
      <c r="F394" s="7" t="e">
        <f t="shared" si="184"/>
        <v>#DIV/0!</v>
      </c>
      <c r="G394" s="94"/>
      <c r="H394" s="95"/>
      <c r="I394" s="26">
        <f t="shared" si="185"/>
        <v>0</v>
      </c>
      <c r="J394" s="10" t="e">
        <f t="shared" si="186"/>
        <v>#DIV/0!</v>
      </c>
      <c r="K394" s="147" t="e">
        <f t="shared" ref="K394" si="212">ABS(I394-I395)/AVERAGE(I394,I395)</f>
        <v>#DIV/0!</v>
      </c>
    </row>
    <row r="395" spans="1:11" x14ac:dyDescent="0.25">
      <c r="A395" s="47"/>
      <c r="B395" s="48"/>
      <c r="C395" s="49">
        <v>10000</v>
      </c>
      <c r="D395" s="50">
        <v>100</v>
      </c>
      <c r="E395" s="50">
        <v>5</v>
      </c>
      <c r="F395" s="51" t="e">
        <f t="shared" si="184"/>
        <v>#DIV/0!</v>
      </c>
      <c r="G395" s="96"/>
      <c r="H395" s="97"/>
      <c r="I395" s="58">
        <f t="shared" si="185"/>
        <v>0</v>
      </c>
      <c r="J395" s="52" t="e">
        <f t="shared" si="186"/>
        <v>#DIV/0!</v>
      </c>
      <c r="K395" s="157"/>
    </row>
    <row r="396" spans="1:11" x14ac:dyDescent="0.25">
      <c r="A396" s="46"/>
      <c r="B396" s="34"/>
      <c r="C396" s="13">
        <v>10000</v>
      </c>
      <c r="D396" s="5">
        <v>100</v>
      </c>
      <c r="E396" s="5">
        <v>5</v>
      </c>
      <c r="F396" s="7" t="e">
        <f t="shared" si="184"/>
        <v>#DIV/0!</v>
      </c>
      <c r="G396" s="94"/>
      <c r="H396" s="95"/>
      <c r="I396" s="26">
        <f t="shared" si="185"/>
        <v>0</v>
      </c>
      <c r="J396" s="10" t="e">
        <f t="shared" si="186"/>
        <v>#DIV/0!</v>
      </c>
      <c r="K396" s="147" t="e">
        <f t="shared" ref="K396" si="213">ABS(I396-I397)/AVERAGE(I396,I397)</f>
        <v>#DIV/0!</v>
      </c>
    </row>
    <row r="397" spans="1:11" x14ac:dyDescent="0.25">
      <c r="A397" s="47"/>
      <c r="B397" s="48"/>
      <c r="C397" s="49">
        <v>10000</v>
      </c>
      <c r="D397" s="50">
        <v>100</v>
      </c>
      <c r="E397" s="50">
        <v>5</v>
      </c>
      <c r="F397" s="51" t="e">
        <f t="shared" si="184"/>
        <v>#DIV/0!</v>
      </c>
      <c r="G397" s="96"/>
      <c r="H397" s="97"/>
      <c r="I397" s="58">
        <f t="shared" si="185"/>
        <v>0</v>
      </c>
      <c r="J397" s="52" t="e">
        <f t="shared" si="186"/>
        <v>#DIV/0!</v>
      </c>
      <c r="K397" s="157"/>
    </row>
    <row r="398" spans="1:11" x14ac:dyDescent="0.25">
      <c r="A398" s="46"/>
      <c r="B398" s="34"/>
      <c r="C398" s="13">
        <v>10000</v>
      </c>
      <c r="D398" s="5">
        <v>100</v>
      </c>
      <c r="E398" s="5">
        <v>5</v>
      </c>
      <c r="F398" s="7" t="e">
        <f t="shared" si="184"/>
        <v>#DIV/0!</v>
      </c>
      <c r="G398" s="94"/>
      <c r="H398" s="95"/>
      <c r="I398" s="26">
        <f t="shared" si="185"/>
        <v>0</v>
      </c>
      <c r="J398" s="10" t="e">
        <f t="shared" si="186"/>
        <v>#DIV/0!</v>
      </c>
      <c r="K398" s="147" t="e">
        <f t="shared" ref="K398" si="214">ABS(I398-I399)/AVERAGE(I398,I399)</f>
        <v>#DIV/0!</v>
      </c>
    </row>
    <row r="399" spans="1:11" x14ac:dyDescent="0.25">
      <c r="A399" s="47"/>
      <c r="B399" s="48"/>
      <c r="C399" s="49">
        <v>10000</v>
      </c>
      <c r="D399" s="50">
        <v>100</v>
      </c>
      <c r="E399" s="50">
        <v>5</v>
      </c>
      <c r="F399" s="51" t="e">
        <f t="shared" si="184"/>
        <v>#DIV/0!</v>
      </c>
      <c r="G399" s="96"/>
      <c r="H399" s="97"/>
      <c r="I399" s="58">
        <f t="shared" si="185"/>
        <v>0</v>
      </c>
      <c r="J399" s="52" t="e">
        <f t="shared" si="186"/>
        <v>#DIV/0!</v>
      </c>
      <c r="K399" s="157"/>
    </row>
    <row r="400" spans="1:11" x14ac:dyDescent="0.25">
      <c r="A400" s="46"/>
      <c r="B400" s="34"/>
      <c r="C400" s="13">
        <v>10000</v>
      </c>
      <c r="D400" s="5">
        <v>100</v>
      </c>
      <c r="E400" s="5">
        <v>5</v>
      </c>
      <c r="F400" s="7" t="e">
        <f t="shared" si="184"/>
        <v>#DIV/0!</v>
      </c>
      <c r="G400" s="94"/>
      <c r="H400" s="95"/>
      <c r="I400" s="26">
        <f t="shared" si="185"/>
        <v>0</v>
      </c>
      <c r="J400" s="10" t="e">
        <f t="shared" si="186"/>
        <v>#DIV/0!</v>
      </c>
      <c r="K400" s="147" t="e">
        <f t="shared" ref="K400" si="215">ABS(I400-I401)/AVERAGE(I400,I401)</f>
        <v>#DIV/0!</v>
      </c>
    </row>
    <row r="401" spans="1:11" x14ac:dyDescent="0.25">
      <c r="A401" s="47"/>
      <c r="B401" s="48"/>
      <c r="C401" s="49">
        <v>10000</v>
      </c>
      <c r="D401" s="50">
        <v>100</v>
      </c>
      <c r="E401" s="50">
        <v>5</v>
      </c>
      <c r="F401" s="51" t="e">
        <f t="shared" si="184"/>
        <v>#DIV/0!</v>
      </c>
      <c r="G401" s="96"/>
      <c r="H401" s="97"/>
      <c r="I401" s="58">
        <f t="shared" si="185"/>
        <v>0</v>
      </c>
      <c r="J401" s="52" t="e">
        <f t="shared" si="186"/>
        <v>#DIV/0!</v>
      </c>
      <c r="K401" s="157"/>
    </row>
    <row r="402" spans="1:11" x14ac:dyDescent="0.25">
      <c r="A402" s="46"/>
      <c r="B402" s="34"/>
      <c r="C402" s="13">
        <v>10000</v>
      </c>
      <c r="D402" s="5">
        <v>100</v>
      </c>
      <c r="E402" s="5">
        <v>5</v>
      </c>
      <c r="F402" s="7" t="e">
        <f t="shared" si="184"/>
        <v>#DIV/0!</v>
      </c>
      <c r="G402" s="94"/>
      <c r="H402" s="95"/>
      <c r="I402" s="26">
        <f t="shared" si="185"/>
        <v>0</v>
      </c>
      <c r="J402" s="10" t="e">
        <f t="shared" si="186"/>
        <v>#DIV/0!</v>
      </c>
      <c r="K402" s="147" t="e">
        <f t="shared" ref="K402" si="216">ABS(I402-I403)/AVERAGE(I402,I403)</f>
        <v>#DIV/0!</v>
      </c>
    </row>
    <row r="403" spans="1:11" x14ac:dyDescent="0.25">
      <c r="A403" s="47"/>
      <c r="B403" s="48"/>
      <c r="C403" s="49">
        <v>10000</v>
      </c>
      <c r="D403" s="50">
        <v>100</v>
      </c>
      <c r="E403" s="50">
        <v>5</v>
      </c>
      <c r="F403" s="51" t="e">
        <f t="shared" si="184"/>
        <v>#DIV/0!</v>
      </c>
      <c r="G403" s="96"/>
      <c r="H403" s="97"/>
      <c r="I403" s="58">
        <f t="shared" si="185"/>
        <v>0</v>
      </c>
      <c r="J403" s="52" t="e">
        <f t="shared" si="186"/>
        <v>#DIV/0!</v>
      </c>
      <c r="K403" s="157"/>
    </row>
    <row r="404" spans="1:11" x14ac:dyDescent="0.25">
      <c r="A404" s="46"/>
      <c r="B404" s="34"/>
      <c r="C404" s="13">
        <v>10000</v>
      </c>
      <c r="D404" s="5">
        <v>100</v>
      </c>
      <c r="E404" s="5">
        <v>5</v>
      </c>
      <c r="F404" s="7" t="e">
        <f t="shared" si="184"/>
        <v>#DIV/0!</v>
      </c>
      <c r="G404" s="94"/>
      <c r="H404" s="95"/>
      <c r="I404" s="26">
        <f t="shared" si="185"/>
        <v>0</v>
      </c>
      <c r="J404" s="10" t="e">
        <f t="shared" si="186"/>
        <v>#DIV/0!</v>
      </c>
      <c r="K404" s="147" t="e">
        <f t="shared" ref="K404" si="217">ABS(I404-I405)/AVERAGE(I404,I405)</f>
        <v>#DIV/0!</v>
      </c>
    </row>
    <row r="405" spans="1:11" x14ac:dyDescent="0.25">
      <c r="A405" s="47"/>
      <c r="B405" s="48"/>
      <c r="C405" s="49">
        <v>10000</v>
      </c>
      <c r="D405" s="50">
        <v>100</v>
      </c>
      <c r="E405" s="50">
        <v>5</v>
      </c>
      <c r="F405" s="51" t="e">
        <f t="shared" si="184"/>
        <v>#DIV/0!</v>
      </c>
      <c r="G405" s="96"/>
      <c r="H405" s="97"/>
      <c r="I405" s="58">
        <f t="shared" si="185"/>
        <v>0</v>
      </c>
      <c r="J405" s="52" t="e">
        <f t="shared" si="186"/>
        <v>#DIV/0!</v>
      </c>
      <c r="K405" s="157"/>
    </row>
    <row r="406" spans="1:11" x14ac:dyDescent="0.25">
      <c r="A406" s="46"/>
      <c r="B406" s="34"/>
      <c r="C406" s="13">
        <v>10000</v>
      </c>
      <c r="D406" s="5">
        <v>100</v>
      </c>
      <c r="E406" s="5">
        <v>5</v>
      </c>
      <c r="F406" s="7" t="e">
        <f t="shared" si="184"/>
        <v>#DIV/0!</v>
      </c>
      <c r="G406" s="94"/>
      <c r="H406" s="95"/>
      <c r="I406" s="26">
        <f t="shared" si="185"/>
        <v>0</v>
      </c>
      <c r="J406" s="10" t="e">
        <f t="shared" si="186"/>
        <v>#DIV/0!</v>
      </c>
      <c r="K406" s="147" t="e">
        <f t="shared" ref="K406" si="218">ABS(I406-I407)/AVERAGE(I406,I407)</f>
        <v>#DIV/0!</v>
      </c>
    </row>
    <row r="407" spans="1:11" x14ac:dyDescent="0.25">
      <c r="A407" s="47"/>
      <c r="B407" s="48"/>
      <c r="C407" s="49">
        <v>10000</v>
      </c>
      <c r="D407" s="50">
        <v>100</v>
      </c>
      <c r="E407" s="50">
        <v>5</v>
      </c>
      <c r="F407" s="51" t="e">
        <f t="shared" si="184"/>
        <v>#DIV/0!</v>
      </c>
      <c r="G407" s="96"/>
      <c r="H407" s="97"/>
      <c r="I407" s="58">
        <f t="shared" si="185"/>
        <v>0</v>
      </c>
      <c r="J407" s="52" t="e">
        <f t="shared" si="186"/>
        <v>#DIV/0!</v>
      </c>
      <c r="K407" s="157"/>
    </row>
    <row r="408" spans="1:11" x14ac:dyDescent="0.25">
      <c r="A408" s="46"/>
      <c r="B408" s="34"/>
      <c r="C408" s="13">
        <v>10000</v>
      </c>
      <c r="D408" s="5">
        <v>100</v>
      </c>
      <c r="E408" s="5">
        <v>5</v>
      </c>
      <c r="F408" s="7" t="e">
        <f t="shared" ref="F408:F471" si="219">E408/B408</f>
        <v>#DIV/0!</v>
      </c>
      <c r="G408" s="94"/>
      <c r="H408" s="95"/>
      <c r="I408" s="26">
        <f t="shared" ref="I408:I471" si="220">H408-G408</f>
        <v>0</v>
      </c>
      <c r="J408" s="10" t="e">
        <f t="shared" ref="J408:J471" si="221">I408/F408</f>
        <v>#DIV/0!</v>
      </c>
      <c r="K408" s="147" t="e">
        <f t="shared" ref="K408" si="222">ABS(I408-I409)/AVERAGE(I408,I409)</f>
        <v>#DIV/0!</v>
      </c>
    </row>
    <row r="409" spans="1:11" x14ac:dyDescent="0.25">
      <c r="A409" s="47"/>
      <c r="B409" s="48"/>
      <c r="C409" s="49">
        <v>10000</v>
      </c>
      <c r="D409" s="50">
        <v>100</v>
      </c>
      <c r="E409" s="50">
        <v>5</v>
      </c>
      <c r="F409" s="51" t="e">
        <f t="shared" si="219"/>
        <v>#DIV/0!</v>
      </c>
      <c r="G409" s="96"/>
      <c r="H409" s="97"/>
      <c r="I409" s="58">
        <f t="shared" si="220"/>
        <v>0</v>
      </c>
      <c r="J409" s="52" t="e">
        <f t="shared" si="221"/>
        <v>#DIV/0!</v>
      </c>
      <c r="K409" s="157"/>
    </row>
    <row r="410" spans="1:11" x14ac:dyDescent="0.25">
      <c r="A410" s="46"/>
      <c r="B410" s="34"/>
      <c r="C410" s="13">
        <v>10000</v>
      </c>
      <c r="D410" s="5">
        <v>100</v>
      </c>
      <c r="E410" s="5">
        <v>5</v>
      </c>
      <c r="F410" s="7" t="e">
        <f t="shared" si="219"/>
        <v>#DIV/0!</v>
      </c>
      <c r="G410" s="94"/>
      <c r="H410" s="95"/>
      <c r="I410" s="26">
        <f t="shared" si="220"/>
        <v>0</v>
      </c>
      <c r="J410" s="10" t="e">
        <f t="shared" si="221"/>
        <v>#DIV/0!</v>
      </c>
      <c r="K410" s="147" t="e">
        <f t="shared" ref="K410" si="223">ABS(I410-I411)/AVERAGE(I410,I411)</f>
        <v>#DIV/0!</v>
      </c>
    </row>
    <row r="411" spans="1:11" x14ac:dyDescent="0.25">
      <c r="A411" s="47"/>
      <c r="B411" s="48"/>
      <c r="C411" s="49">
        <v>10000</v>
      </c>
      <c r="D411" s="50">
        <v>100</v>
      </c>
      <c r="E411" s="50">
        <v>5</v>
      </c>
      <c r="F411" s="51" t="e">
        <f t="shared" si="219"/>
        <v>#DIV/0!</v>
      </c>
      <c r="G411" s="96"/>
      <c r="H411" s="97"/>
      <c r="I411" s="58">
        <f t="shared" si="220"/>
        <v>0</v>
      </c>
      <c r="J411" s="52" t="e">
        <f t="shared" si="221"/>
        <v>#DIV/0!</v>
      </c>
      <c r="K411" s="157"/>
    </row>
    <row r="412" spans="1:11" x14ac:dyDescent="0.25">
      <c r="A412" s="46"/>
      <c r="B412" s="34"/>
      <c r="C412" s="13">
        <v>10000</v>
      </c>
      <c r="D412" s="5">
        <v>100</v>
      </c>
      <c r="E412" s="5">
        <v>5</v>
      </c>
      <c r="F412" s="7" t="e">
        <f t="shared" si="219"/>
        <v>#DIV/0!</v>
      </c>
      <c r="G412" s="94"/>
      <c r="H412" s="95"/>
      <c r="I412" s="26">
        <f t="shared" si="220"/>
        <v>0</v>
      </c>
      <c r="J412" s="10" t="e">
        <f t="shared" si="221"/>
        <v>#DIV/0!</v>
      </c>
      <c r="K412" s="147" t="e">
        <f t="shared" ref="K412" si="224">ABS(I412-I413)/AVERAGE(I412,I413)</f>
        <v>#DIV/0!</v>
      </c>
    </row>
    <row r="413" spans="1:11" x14ac:dyDescent="0.25">
      <c r="A413" s="47"/>
      <c r="B413" s="48"/>
      <c r="C413" s="49">
        <v>10000</v>
      </c>
      <c r="D413" s="50">
        <v>100</v>
      </c>
      <c r="E413" s="50">
        <v>5</v>
      </c>
      <c r="F413" s="51" t="e">
        <f t="shared" si="219"/>
        <v>#DIV/0!</v>
      </c>
      <c r="G413" s="96"/>
      <c r="H413" s="97"/>
      <c r="I413" s="58">
        <f t="shared" si="220"/>
        <v>0</v>
      </c>
      <c r="J413" s="52" t="e">
        <f t="shared" si="221"/>
        <v>#DIV/0!</v>
      </c>
      <c r="K413" s="157"/>
    </row>
    <row r="414" spans="1:11" x14ac:dyDescent="0.25">
      <c r="A414" s="46"/>
      <c r="B414" s="34"/>
      <c r="C414" s="13">
        <v>10000</v>
      </c>
      <c r="D414" s="5">
        <v>100</v>
      </c>
      <c r="E414" s="5">
        <v>5</v>
      </c>
      <c r="F414" s="7" t="e">
        <f t="shared" si="219"/>
        <v>#DIV/0!</v>
      </c>
      <c r="G414" s="94"/>
      <c r="H414" s="95"/>
      <c r="I414" s="26">
        <f t="shared" si="220"/>
        <v>0</v>
      </c>
      <c r="J414" s="10" t="e">
        <f t="shared" si="221"/>
        <v>#DIV/0!</v>
      </c>
      <c r="K414" s="147" t="e">
        <f t="shared" ref="K414" si="225">ABS(I414-I415)/AVERAGE(I414,I415)</f>
        <v>#DIV/0!</v>
      </c>
    </row>
    <row r="415" spans="1:11" x14ac:dyDescent="0.25">
      <c r="A415" s="47"/>
      <c r="B415" s="48"/>
      <c r="C415" s="49">
        <v>10000</v>
      </c>
      <c r="D415" s="50">
        <v>100</v>
      </c>
      <c r="E415" s="50">
        <v>5</v>
      </c>
      <c r="F415" s="51" t="e">
        <f t="shared" si="219"/>
        <v>#DIV/0!</v>
      </c>
      <c r="G415" s="96"/>
      <c r="H415" s="97"/>
      <c r="I415" s="58">
        <f t="shared" si="220"/>
        <v>0</v>
      </c>
      <c r="J415" s="52" t="e">
        <f t="shared" si="221"/>
        <v>#DIV/0!</v>
      </c>
      <c r="K415" s="157"/>
    </row>
    <row r="416" spans="1:11" x14ac:dyDescent="0.25">
      <c r="A416" s="46"/>
      <c r="B416" s="34"/>
      <c r="C416" s="13">
        <v>10000</v>
      </c>
      <c r="D416" s="5">
        <v>100</v>
      </c>
      <c r="E416" s="5">
        <v>5</v>
      </c>
      <c r="F416" s="7" t="e">
        <f t="shared" si="219"/>
        <v>#DIV/0!</v>
      </c>
      <c r="G416" s="94"/>
      <c r="H416" s="95"/>
      <c r="I416" s="26">
        <f t="shared" si="220"/>
        <v>0</v>
      </c>
      <c r="J416" s="10" t="e">
        <f t="shared" si="221"/>
        <v>#DIV/0!</v>
      </c>
      <c r="K416" s="147" t="e">
        <f t="shared" ref="K416" si="226">ABS(I416-I417)/AVERAGE(I416,I417)</f>
        <v>#DIV/0!</v>
      </c>
    </row>
    <row r="417" spans="1:11" x14ac:dyDescent="0.25">
      <c r="A417" s="47"/>
      <c r="B417" s="48"/>
      <c r="C417" s="49">
        <v>10000</v>
      </c>
      <c r="D417" s="50">
        <v>100</v>
      </c>
      <c r="E417" s="50">
        <v>5</v>
      </c>
      <c r="F417" s="51" t="e">
        <f t="shared" si="219"/>
        <v>#DIV/0!</v>
      </c>
      <c r="G417" s="96"/>
      <c r="H417" s="97"/>
      <c r="I417" s="58">
        <f t="shared" si="220"/>
        <v>0</v>
      </c>
      <c r="J417" s="52" t="e">
        <f t="shared" si="221"/>
        <v>#DIV/0!</v>
      </c>
      <c r="K417" s="157"/>
    </row>
    <row r="418" spans="1:11" x14ac:dyDescent="0.25">
      <c r="A418" s="46"/>
      <c r="B418" s="34"/>
      <c r="C418" s="13">
        <v>10000</v>
      </c>
      <c r="D418" s="5">
        <v>100</v>
      </c>
      <c r="E418" s="5">
        <v>5</v>
      </c>
      <c r="F418" s="7" t="e">
        <f t="shared" si="219"/>
        <v>#DIV/0!</v>
      </c>
      <c r="G418" s="94"/>
      <c r="H418" s="95"/>
      <c r="I418" s="26">
        <f t="shared" si="220"/>
        <v>0</v>
      </c>
      <c r="J418" s="10" t="e">
        <f t="shared" si="221"/>
        <v>#DIV/0!</v>
      </c>
      <c r="K418" s="147" t="e">
        <f t="shared" ref="K418" si="227">ABS(I418-I419)/AVERAGE(I418,I419)</f>
        <v>#DIV/0!</v>
      </c>
    </row>
    <row r="419" spans="1:11" x14ac:dyDescent="0.25">
      <c r="A419" s="47"/>
      <c r="B419" s="48"/>
      <c r="C419" s="49">
        <v>10000</v>
      </c>
      <c r="D419" s="50">
        <v>100</v>
      </c>
      <c r="E419" s="50">
        <v>5</v>
      </c>
      <c r="F419" s="51" t="e">
        <f t="shared" si="219"/>
        <v>#DIV/0!</v>
      </c>
      <c r="G419" s="96"/>
      <c r="H419" s="97"/>
      <c r="I419" s="58">
        <f t="shared" si="220"/>
        <v>0</v>
      </c>
      <c r="J419" s="52" t="e">
        <f t="shared" si="221"/>
        <v>#DIV/0!</v>
      </c>
      <c r="K419" s="157"/>
    </row>
    <row r="420" spans="1:11" x14ac:dyDescent="0.25">
      <c r="A420" s="46"/>
      <c r="B420" s="34"/>
      <c r="C420" s="13">
        <v>10000</v>
      </c>
      <c r="D420" s="5">
        <v>100</v>
      </c>
      <c r="E420" s="5">
        <v>5</v>
      </c>
      <c r="F420" s="7" t="e">
        <f t="shared" si="219"/>
        <v>#DIV/0!</v>
      </c>
      <c r="G420" s="94"/>
      <c r="H420" s="95"/>
      <c r="I420" s="26">
        <f t="shared" si="220"/>
        <v>0</v>
      </c>
      <c r="J420" s="10" t="e">
        <f t="shared" si="221"/>
        <v>#DIV/0!</v>
      </c>
      <c r="K420" s="147" t="e">
        <f t="shared" ref="K420" si="228">ABS(I420-I421)/AVERAGE(I420,I421)</f>
        <v>#DIV/0!</v>
      </c>
    </row>
    <row r="421" spans="1:11" x14ac:dyDescent="0.25">
      <c r="A421" s="47"/>
      <c r="B421" s="48"/>
      <c r="C421" s="49">
        <v>10000</v>
      </c>
      <c r="D421" s="50">
        <v>100</v>
      </c>
      <c r="E421" s="50">
        <v>5</v>
      </c>
      <c r="F421" s="51" t="e">
        <f t="shared" si="219"/>
        <v>#DIV/0!</v>
      </c>
      <c r="G421" s="96"/>
      <c r="H421" s="97"/>
      <c r="I421" s="58">
        <f t="shared" si="220"/>
        <v>0</v>
      </c>
      <c r="J421" s="52" t="e">
        <f t="shared" si="221"/>
        <v>#DIV/0!</v>
      </c>
      <c r="K421" s="157"/>
    </row>
    <row r="422" spans="1:11" x14ac:dyDescent="0.25">
      <c r="A422" s="46"/>
      <c r="B422" s="34"/>
      <c r="C422" s="13">
        <v>10000</v>
      </c>
      <c r="D422" s="5">
        <v>100</v>
      </c>
      <c r="E422" s="5">
        <v>5</v>
      </c>
      <c r="F422" s="7" t="e">
        <f t="shared" si="219"/>
        <v>#DIV/0!</v>
      </c>
      <c r="G422" s="94"/>
      <c r="H422" s="95"/>
      <c r="I422" s="26">
        <f t="shared" si="220"/>
        <v>0</v>
      </c>
      <c r="J422" s="10" t="e">
        <f t="shared" si="221"/>
        <v>#DIV/0!</v>
      </c>
      <c r="K422" s="147" t="e">
        <f t="shared" ref="K422" si="229">ABS(I422-I423)/AVERAGE(I422,I423)</f>
        <v>#DIV/0!</v>
      </c>
    </row>
    <row r="423" spans="1:11" x14ac:dyDescent="0.25">
      <c r="A423" s="47"/>
      <c r="B423" s="48"/>
      <c r="C423" s="49">
        <v>10000</v>
      </c>
      <c r="D423" s="50">
        <v>100</v>
      </c>
      <c r="E423" s="50">
        <v>5</v>
      </c>
      <c r="F423" s="51" t="e">
        <f t="shared" si="219"/>
        <v>#DIV/0!</v>
      </c>
      <c r="G423" s="96"/>
      <c r="H423" s="97"/>
      <c r="I423" s="58">
        <f t="shared" si="220"/>
        <v>0</v>
      </c>
      <c r="J423" s="52" t="e">
        <f t="shared" si="221"/>
        <v>#DIV/0!</v>
      </c>
      <c r="K423" s="157"/>
    </row>
    <row r="424" spans="1:11" x14ac:dyDescent="0.25">
      <c r="A424" s="46"/>
      <c r="B424" s="34"/>
      <c r="C424" s="13">
        <v>10000</v>
      </c>
      <c r="D424" s="5">
        <v>100</v>
      </c>
      <c r="E424" s="5">
        <v>5</v>
      </c>
      <c r="F424" s="7" t="e">
        <f t="shared" si="219"/>
        <v>#DIV/0!</v>
      </c>
      <c r="G424" s="94"/>
      <c r="H424" s="95"/>
      <c r="I424" s="26">
        <f t="shared" si="220"/>
        <v>0</v>
      </c>
      <c r="J424" s="10" t="e">
        <f t="shared" si="221"/>
        <v>#DIV/0!</v>
      </c>
      <c r="K424" s="147" t="e">
        <f t="shared" ref="K424" si="230">ABS(I424-I425)/AVERAGE(I424,I425)</f>
        <v>#DIV/0!</v>
      </c>
    </row>
    <row r="425" spans="1:11" x14ac:dyDescent="0.25">
      <c r="A425" s="47"/>
      <c r="B425" s="48"/>
      <c r="C425" s="49">
        <v>10000</v>
      </c>
      <c r="D425" s="50">
        <v>100</v>
      </c>
      <c r="E425" s="50">
        <v>5</v>
      </c>
      <c r="F425" s="51" t="e">
        <f t="shared" si="219"/>
        <v>#DIV/0!</v>
      </c>
      <c r="G425" s="96"/>
      <c r="H425" s="97"/>
      <c r="I425" s="58">
        <f t="shared" si="220"/>
        <v>0</v>
      </c>
      <c r="J425" s="52" t="e">
        <f t="shared" si="221"/>
        <v>#DIV/0!</v>
      </c>
      <c r="K425" s="157"/>
    </row>
    <row r="426" spans="1:11" x14ac:dyDescent="0.25">
      <c r="A426" s="46"/>
      <c r="B426" s="34"/>
      <c r="C426" s="13">
        <v>10000</v>
      </c>
      <c r="D426" s="5">
        <v>100</v>
      </c>
      <c r="E426" s="5">
        <v>5</v>
      </c>
      <c r="F426" s="7" t="e">
        <f t="shared" si="219"/>
        <v>#DIV/0!</v>
      </c>
      <c r="G426" s="94"/>
      <c r="H426" s="95"/>
      <c r="I426" s="26">
        <f t="shared" si="220"/>
        <v>0</v>
      </c>
      <c r="J426" s="10" t="e">
        <f t="shared" si="221"/>
        <v>#DIV/0!</v>
      </c>
      <c r="K426" s="147" t="e">
        <f t="shared" ref="K426" si="231">ABS(I426-I427)/AVERAGE(I426,I427)</f>
        <v>#DIV/0!</v>
      </c>
    </row>
    <row r="427" spans="1:11" x14ac:dyDescent="0.25">
      <c r="A427" s="47"/>
      <c r="B427" s="48"/>
      <c r="C427" s="49">
        <v>10000</v>
      </c>
      <c r="D427" s="50">
        <v>100</v>
      </c>
      <c r="E427" s="50">
        <v>5</v>
      </c>
      <c r="F427" s="51" t="e">
        <f t="shared" si="219"/>
        <v>#DIV/0!</v>
      </c>
      <c r="G427" s="96"/>
      <c r="H427" s="97"/>
      <c r="I427" s="58">
        <f t="shared" si="220"/>
        <v>0</v>
      </c>
      <c r="J427" s="52" t="e">
        <f t="shared" si="221"/>
        <v>#DIV/0!</v>
      </c>
      <c r="K427" s="157"/>
    </row>
    <row r="428" spans="1:11" x14ac:dyDescent="0.25">
      <c r="A428" s="46"/>
      <c r="B428" s="34"/>
      <c r="C428" s="13">
        <v>10000</v>
      </c>
      <c r="D428" s="5">
        <v>100</v>
      </c>
      <c r="E428" s="5">
        <v>5</v>
      </c>
      <c r="F428" s="7" t="e">
        <f t="shared" si="219"/>
        <v>#DIV/0!</v>
      </c>
      <c r="G428" s="94"/>
      <c r="H428" s="95"/>
      <c r="I428" s="26">
        <f t="shared" si="220"/>
        <v>0</v>
      </c>
      <c r="J428" s="10" t="e">
        <f t="shared" si="221"/>
        <v>#DIV/0!</v>
      </c>
      <c r="K428" s="147" t="e">
        <f t="shared" ref="K428" si="232">ABS(I428-I429)/AVERAGE(I428,I429)</f>
        <v>#DIV/0!</v>
      </c>
    </row>
    <row r="429" spans="1:11" x14ac:dyDescent="0.25">
      <c r="A429" s="47"/>
      <c r="B429" s="48"/>
      <c r="C429" s="49">
        <v>10000</v>
      </c>
      <c r="D429" s="50">
        <v>100</v>
      </c>
      <c r="E429" s="50">
        <v>5</v>
      </c>
      <c r="F429" s="51" t="e">
        <f t="shared" si="219"/>
        <v>#DIV/0!</v>
      </c>
      <c r="G429" s="96"/>
      <c r="H429" s="97"/>
      <c r="I429" s="58">
        <f t="shared" si="220"/>
        <v>0</v>
      </c>
      <c r="J429" s="52" t="e">
        <f t="shared" si="221"/>
        <v>#DIV/0!</v>
      </c>
      <c r="K429" s="157"/>
    </row>
    <row r="430" spans="1:11" x14ac:dyDescent="0.25">
      <c r="A430" s="46"/>
      <c r="B430" s="34"/>
      <c r="C430" s="13">
        <v>10000</v>
      </c>
      <c r="D430" s="5">
        <v>100</v>
      </c>
      <c r="E430" s="5">
        <v>5</v>
      </c>
      <c r="F430" s="7" t="e">
        <f t="shared" si="219"/>
        <v>#DIV/0!</v>
      </c>
      <c r="G430" s="94"/>
      <c r="H430" s="95"/>
      <c r="I430" s="26">
        <f t="shared" si="220"/>
        <v>0</v>
      </c>
      <c r="J430" s="10" t="e">
        <f t="shared" si="221"/>
        <v>#DIV/0!</v>
      </c>
      <c r="K430" s="147" t="e">
        <f t="shared" ref="K430" si="233">ABS(I430-I431)/AVERAGE(I430,I431)</f>
        <v>#DIV/0!</v>
      </c>
    </row>
    <row r="431" spans="1:11" x14ac:dyDescent="0.25">
      <c r="A431" s="47"/>
      <c r="B431" s="48"/>
      <c r="C431" s="49">
        <v>10000</v>
      </c>
      <c r="D431" s="50">
        <v>100</v>
      </c>
      <c r="E431" s="50">
        <v>5</v>
      </c>
      <c r="F431" s="51" t="e">
        <f t="shared" si="219"/>
        <v>#DIV/0!</v>
      </c>
      <c r="G431" s="96"/>
      <c r="H431" s="97"/>
      <c r="I431" s="58">
        <f t="shared" si="220"/>
        <v>0</v>
      </c>
      <c r="J431" s="52" t="e">
        <f t="shared" si="221"/>
        <v>#DIV/0!</v>
      </c>
      <c r="K431" s="157"/>
    </row>
    <row r="432" spans="1:11" x14ac:dyDescent="0.25">
      <c r="A432" s="46"/>
      <c r="B432" s="34"/>
      <c r="C432" s="13">
        <v>10000</v>
      </c>
      <c r="D432" s="5">
        <v>100</v>
      </c>
      <c r="E432" s="5">
        <v>5</v>
      </c>
      <c r="F432" s="7" t="e">
        <f t="shared" si="219"/>
        <v>#DIV/0!</v>
      </c>
      <c r="G432" s="94"/>
      <c r="H432" s="95"/>
      <c r="I432" s="26">
        <f t="shared" si="220"/>
        <v>0</v>
      </c>
      <c r="J432" s="10" t="e">
        <f t="shared" si="221"/>
        <v>#DIV/0!</v>
      </c>
      <c r="K432" s="147" t="e">
        <f t="shared" ref="K432" si="234">ABS(I432-I433)/AVERAGE(I432,I433)</f>
        <v>#DIV/0!</v>
      </c>
    </row>
    <row r="433" spans="1:11" x14ac:dyDescent="0.25">
      <c r="A433" s="47"/>
      <c r="B433" s="48"/>
      <c r="C433" s="49">
        <v>10000</v>
      </c>
      <c r="D433" s="50">
        <v>100</v>
      </c>
      <c r="E433" s="50">
        <v>5</v>
      </c>
      <c r="F433" s="51" t="e">
        <f t="shared" si="219"/>
        <v>#DIV/0!</v>
      </c>
      <c r="G433" s="96"/>
      <c r="H433" s="97"/>
      <c r="I433" s="58">
        <f t="shared" si="220"/>
        <v>0</v>
      </c>
      <c r="J433" s="52" t="e">
        <f t="shared" si="221"/>
        <v>#DIV/0!</v>
      </c>
      <c r="K433" s="157"/>
    </row>
    <row r="434" spans="1:11" x14ac:dyDescent="0.25">
      <c r="A434" s="46"/>
      <c r="B434" s="34"/>
      <c r="C434" s="13">
        <v>10000</v>
      </c>
      <c r="D434" s="5">
        <v>100</v>
      </c>
      <c r="E434" s="5">
        <v>5</v>
      </c>
      <c r="F434" s="7" t="e">
        <f t="shared" si="219"/>
        <v>#DIV/0!</v>
      </c>
      <c r="G434" s="94"/>
      <c r="H434" s="95"/>
      <c r="I434" s="26">
        <f t="shared" si="220"/>
        <v>0</v>
      </c>
      <c r="J434" s="10" t="e">
        <f t="shared" si="221"/>
        <v>#DIV/0!</v>
      </c>
      <c r="K434" s="147" t="e">
        <f t="shared" ref="K434" si="235">ABS(I434-I435)/AVERAGE(I434,I435)</f>
        <v>#DIV/0!</v>
      </c>
    </row>
    <row r="435" spans="1:11" x14ac:dyDescent="0.25">
      <c r="A435" s="47"/>
      <c r="B435" s="48"/>
      <c r="C435" s="49">
        <v>10000</v>
      </c>
      <c r="D435" s="50">
        <v>100</v>
      </c>
      <c r="E435" s="50">
        <v>5</v>
      </c>
      <c r="F435" s="51" t="e">
        <f t="shared" si="219"/>
        <v>#DIV/0!</v>
      </c>
      <c r="G435" s="96"/>
      <c r="H435" s="97"/>
      <c r="I435" s="58">
        <f t="shared" si="220"/>
        <v>0</v>
      </c>
      <c r="J435" s="52" t="e">
        <f t="shared" si="221"/>
        <v>#DIV/0!</v>
      </c>
      <c r="K435" s="157"/>
    </row>
    <row r="436" spans="1:11" x14ac:dyDescent="0.25">
      <c r="A436" s="46"/>
      <c r="B436" s="34"/>
      <c r="C436" s="13">
        <v>10000</v>
      </c>
      <c r="D436" s="5">
        <v>100</v>
      </c>
      <c r="E436" s="5">
        <v>5</v>
      </c>
      <c r="F436" s="7" t="e">
        <f t="shared" si="219"/>
        <v>#DIV/0!</v>
      </c>
      <c r="G436" s="94"/>
      <c r="H436" s="95"/>
      <c r="I436" s="26">
        <f t="shared" si="220"/>
        <v>0</v>
      </c>
      <c r="J436" s="10" t="e">
        <f t="shared" si="221"/>
        <v>#DIV/0!</v>
      </c>
      <c r="K436" s="147" t="e">
        <f t="shared" ref="K436" si="236">ABS(I436-I437)/AVERAGE(I436,I437)</f>
        <v>#DIV/0!</v>
      </c>
    </row>
    <row r="437" spans="1:11" x14ac:dyDescent="0.25">
      <c r="A437" s="47"/>
      <c r="B437" s="48"/>
      <c r="C437" s="49">
        <v>10000</v>
      </c>
      <c r="D437" s="50">
        <v>100</v>
      </c>
      <c r="E437" s="50">
        <v>5</v>
      </c>
      <c r="F437" s="51" t="e">
        <f t="shared" si="219"/>
        <v>#DIV/0!</v>
      </c>
      <c r="G437" s="96"/>
      <c r="H437" s="97"/>
      <c r="I437" s="58">
        <f t="shared" si="220"/>
        <v>0</v>
      </c>
      <c r="J437" s="52" t="e">
        <f t="shared" si="221"/>
        <v>#DIV/0!</v>
      </c>
      <c r="K437" s="157"/>
    </row>
    <row r="438" spans="1:11" x14ac:dyDescent="0.25">
      <c r="A438" s="46"/>
      <c r="B438" s="34"/>
      <c r="C438" s="13">
        <v>10000</v>
      </c>
      <c r="D438" s="5">
        <v>100</v>
      </c>
      <c r="E438" s="5">
        <v>5</v>
      </c>
      <c r="F438" s="7" t="e">
        <f t="shared" si="219"/>
        <v>#DIV/0!</v>
      </c>
      <c r="G438" s="94"/>
      <c r="H438" s="95"/>
      <c r="I438" s="26">
        <f t="shared" si="220"/>
        <v>0</v>
      </c>
      <c r="J438" s="10" t="e">
        <f t="shared" si="221"/>
        <v>#DIV/0!</v>
      </c>
      <c r="K438" s="147" t="e">
        <f t="shared" ref="K438" si="237">ABS(I438-I439)/AVERAGE(I438,I439)</f>
        <v>#DIV/0!</v>
      </c>
    </row>
    <row r="439" spans="1:11" x14ac:dyDescent="0.25">
      <c r="A439" s="47"/>
      <c r="B439" s="48"/>
      <c r="C439" s="49">
        <v>10000</v>
      </c>
      <c r="D439" s="50">
        <v>100</v>
      </c>
      <c r="E439" s="50">
        <v>5</v>
      </c>
      <c r="F439" s="51" t="e">
        <f t="shared" si="219"/>
        <v>#DIV/0!</v>
      </c>
      <c r="G439" s="96"/>
      <c r="H439" s="97"/>
      <c r="I439" s="58">
        <f t="shared" si="220"/>
        <v>0</v>
      </c>
      <c r="J439" s="52" t="e">
        <f t="shared" si="221"/>
        <v>#DIV/0!</v>
      </c>
      <c r="K439" s="157"/>
    </row>
    <row r="440" spans="1:11" x14ac:dyDescent="0.25">
      <c r="A440" s="46"/>
      <c r="B440" s="34"/>
      <c r="C440" s="13">
        <v>10000</v>
      </c>
      <c r="D440" s="5">
        <v>100</v>
      </c>
      <c r="E440" s="5">
        <v>5</v>
      </c>
      <c r="F440" s="7" t="e">
        <f t="shared" si="219"/>
        <v>#DIV/0!</v>
      </c>
      <c r="G440" s="94"/>
      <c r="H440" s="95"/>
      <c r="I440" s="26">
        <f t="shared" si="220"/>
        <v>0</v>
      </c>
      <c r="J440" s="10" t="e">
        <f t="shared" si="221"/>
        <v>#DIV/0!</v>
      </c>
      <c r="K440" s="147" t="e">
        <f t="shared" ref="K440" si="238">ABS(I440-I441)/AVERAGE(I440,I441)</f>
        <v>#DIV/0!</v>
      </c>
    </row>
    <row r="441" spans="1:11" x14ac:dyDescent="0.25">
      <c r="A441" s="47"/>
      <c r="B441" s="48"/>
      <c r="C441" s="49">
        <v>10000</v>
      </c>
      <c r="D441" s="50">
        <v>100</v>
      </c>
      <c r="E441" s="50">
        <v>5</v>
      </c>
      <c r="F441" s="51" t="e">
        <f t="shared" si="219"/>
        <v>#DIV/0!</v>
      </c>
      <c r="G441" s="96"/>
      <c r="H441" s="97"/>
      <c r="I441" s="58">
        <f t="shared" si="220"/>
        <v>0</v>
      </c>
      <c r="J441" s="52" t="e">
        <f t="shared" si="221"/>
        <v>#DIV/0!</v>
      </c>
      <c r="K441" s="157"/>
    </row>
    <row r="442" spans="1:11" x14ac:dyDescent="0.25">
      <c r="A442" s="46"/>
      <c r="B442" s="34"/>
      <c r="C442" s="13">
        <v>10000</v>
      </c>
      <c r="D442" s="5">
        <v>100</v>
      </c>
      <c r="E442" s="5">
        <v>5</v>
      </c>
      <c r="F442" s="7" t="e">
        <f t="shared" si="219"/>
        <v>#DIV/0!</v>
      </c>
      <c r="G442" s="94"/>
      <c r="H442" s="95"/>
      <c r="I442" s="26">
        <f t="shared" si="220"/>
        <v>0</v>
      </c>
      <c r="J442" s="10" t="e">
        <f t="shared" si="221"/>
        <v>#DIV/0!</v>
      </c>
      <c r="K442" s="147" t="e">
        <f t="shared" ref="K442" si="239">ABS(I442-I443)/AVERAGE(I442,I443)</f>
        <v>#DIV/0!</v>
      </c>
    </row>
    <row r="443" spans="1:11" x14ac:dyDescent="0.25">
      <c r="A443" s="47"/>
      <c r="B443" s="48"/>
      <c r="C443" s="49">
        <v>10000</v>
      </c>
      <c r="D443" s="50">
        <v>100</v>
      </c>
      <c r="E443" s="50">
        <v>5</v>
      </c>
      <c r="F443" s="51" t="e">
        <f t="shared" si="219"/>
        <v>#DIV/0!</v>
      </c>
      <c r="G443" s="96"/>
      <c r="H443" s="97"/>
      <c r="I443" s="58">
        <f t="shared" si="220"/>
        <v>0</v>
      </c>
      <c r="J443" s="52" t="e">
        <f t="shared" si="221"/>
        <v>#DIV/0!</v>
      </c>
      <c r="K443" s="157"/>
    </row>
    <row r="444" spans="1:11" x14ac:dyDescent="0.25">
      <c r="A444" s="46"/>
      <c r="B444" s="34"/>
      <c r="C444" s="13">
        <v>10000</v>
      </c>
      <c r="D444" s="5">
        <v>100</v>
      </c>
      <c r="E444" s="5">
        <v>5</v>
      </c>
      <c r="F444" s="7" t="e">
        <f t="shared" si="219"/>
        <v>#DIV/0!</v>
      </c>
      <c r="G444" s="94"/>
      <c r="H444" s="95"/>
      <c r="I444" s="26">
        <f t="shared" si="220"/>
        <v>0</v>
      </c>
      <c r="J444" s="10" t="e">
        <f t="shared" si="221"/>
        <v>#DIV/0!</v>
      </c>
      <c r="K444" s="147" t="e">
        <f t="shared" ref="K444" si="240">ABS(I444-I445)/AVERAGE(I444,I445)</f>
        <v>#DIV/0!</v>
      </c>
    </row>
    <row r="445" spans="1:11" x14ac:dyDescent="0.25">
      <c r="A445" s="47"/>
      <c r="B445" s="48"/>
      <c r="C445" s="49">
        <v>10000</v>
      </c>
      <c r="D445" s="50">
        <v>100</v>
      </c>
      <c r="E445" s="50">
        <v>5</v>
      </c>
      <c r="F445" s="51" t="e">
        <f t="shared" si="219"/>
        <v>#DIV/0!</v>
      </c>
      <c r="G445" s="96"/>
      <c r="H445" s="97"/>
      <c r="I445" s="58">
        <f t="shared" si="220"/>
        <v>0</v>
      </c>
      <c r="J445" s="52" t="e">
        <f t="shared" si="221"/>
        <v>#DIV/0!</v>
      </c>
      <c r="K445" s="157"/>
    </row>
    <row r="446" spans="1:11" x14ac:dyDescent="0.25">
      <c r="A446" s="46"/>
      <c r="B446" s="34"/>
      <c r="C446" s="13">
        <v>10000</v>
      </c>
      <c r="D446" s="5">
        <v>100</v>
      </c>
      <c r="E446" s="5">
        <v>5</v>
      </c>
      <c r="F446" s="7" t="e">
        <f t="shared" si="219"/>
        <v>#DIV/0!</v>
      </c>
      <c r="G446" s="94"/>
      <c r="H446" s="95"/>
      <c r="I446" s="26">
        <f t="shared" si="220"/>
        <v>0</v>
      </c>
      <c r="J446" s="10" t="e">
        <f t="shared" si="221"/>
        <v>#DIV/0!</v>
      </c>
      <c r="K446" s="147" t="e">
        <f t="shared" ref="K446" si="241">ABS(I446-I447)/AVERAGE(I446,I447)</f>
        <v>#DIV/0!</v>
      </c>
    </row>
    <row r="447" spans="1:11" x14ac:dyDescent="0.25">
      <c r="A447" s="47"/>
      <c r="B447" s="48"/>
      <c r="C447" s="49">
        <v>10000</v>
      </c>
      <c r="D447" s="50">
        <v>100</v>
      </c>
      <c r="E447" s="50">
        <v>5</v>
      </c>
      <c r="F447" s="51" t="e">
        <f t="shared" si="219"/>
        <v>#DIV/0!</v>
      </c>
      <c r="G447" s="96"/>
      <c r="H447" s="97"/>
      <c r="I447" s="58">
        <f t="shared" si="220"/>
        <v>0</v>
      </c>
      <c r="J447" s="52" t="e">
        <f t="shared" si="221"/>
        <v>#DIV/0!</v>
      </c>
      <c r="K447" s="157"/>
    </row>
    <row r="448" spans="1:11" x14ac:dyDescent="0.25">
      <c r="A448" s="46"/>
      <c r="B448" s="34"/>
      <c r="C448" s="13">
        <v>10000</v>
      </c>
      <c r="D448" s="5">
        <v>100</v>
      </c>
      <c r="E448" s="5">
        <v>5</v>
      </c>
      <c r="F448" s="7" t="e">
        <f t="shared" si="219"/>
        <v>#DIV/0!</v>
      </c>
      <c r="G448" s="94"/>
      <c r="H448" s="95"/>
      <c r="I448" s="26">
        <f t="shared" si="220"/>
        <v>0</v>
      </c>
      <c r="J448" s="10" t="e">
        <f t="shared" si="221"/>
        <v>#DIV/0!</v>
      </c>
      <c r="K448" s="147" t="e">
        <f t="shared" ref="K448" si="242">ABS(I448-I449)/AVERAGE(I448,I449)</f>
        <v>#DIV/0!</v>
      </c>
    </row>
    <row r="449" spans="1:11" x14ac:dyDescent="0.25">
      <c r="A449" s="47"/>
      <c r="B449" s="48"/>
      <c r="C449" s="49">
        <v>10000</v>
      </c>
      <c r="D449" s="50">
        <v>100</v>
      </c>
      <c r="E449" s="50">
        <v>5</v>
      </c>
      <c r="F449" s="51" t="e">
        <f t="shared" si="219"/>
        <v>#DIV/0!</v>
      </c>
      <c r="G449" s="96"/>
      <c r="H449" s="97"/>
      <c r="I449" s="58">
        <f t="shared" si="220"/>
        <v>0</v>
      </c>
      <c r="J449" s="52" t="e">
        <f t="shared" si="221"/>
        <v>#DIV/0!</v>
      </c>
      <c r="K449" s="157"/>
    </row>
    <row r="450" spans="1:11" x14ac:dyDescent="0.25">
      <c r="A450" s="46"/>
      <c r="B450" s="34"/>
      <c r="C450" s="13">
        <v>10000</v>
      </c>
      <c r="D450" s="5">
        <v>100</v>
      </c>
      <c r="E450" s="5">
        <v>5</v>
      </c>
      <c r="F450" s="7" t="e">
        <f t="shared" si="219"/>
        <v>#DIV/0!</v>
      </c>
      <c r="G450" s="94"/>
      <c r="H450" s="95"/>
      <c r="I450" s="26">
        <f t="shared" si="220"/>
        <v>0</v>
      </c>
      <c r="J450" s="10" t="e">
        <f t="shared" si="221"/>
        <v>#DIV/0!</v>
      </c>
      <c r="K450" s="147" t="e">
        <f t="shared" ref="K450" si="243">ABS(I450-I451)/AVERAGE(I450,I451)</f>
        <v>#DIV/0!</v>
      </c>
    </row>
    <row r="451" spans="1:11" x14ac:dyDescent="0.25">
      <c r="A451" s="47"/>
      <c r="B451" s="48"/>
      <c r="C451" s="49">
        <v>10000</v>
      </c>
      <c r="D451" s="50">
        <v>100</v>
      </c>
      <c r="E451" s="50">
        <v>5</v>
      </c>
      <c r="F451" s="51" t="e">
        <f t="shared" si="219"/>
        <v>#DIV/0!</v>
      </c>
      <c r="G451" s="96"/>
      <c r="H451" s="97"/>
      <c r="I451" s="58">
        <f t="shared" si="220"/>
        <v>0</v>
      </c>
      <c r="J451" s="52" t="e">
        <f t="shared" si="221"/>
        <v>#DIV/0!</v>
      </c>
      <c r="K451" s="157"/>
    </row>
    <row r="452" spans="1:11" x14ac:dyDescent="0.25">
      <c r="A452" s="46"/>
      <c r="B452" s="34"/>
      <c r="C452" s="13">
        <v>10000</v>
      </c>
      <c r="D452" s="5">
        <v>100</v>
      </c>
      <c r="E452" s="5">
        <v>5</v>
      </c>
      <c r="F452" s="7" t="e">
        <f t="shared" si="219"/>
        <v>#DIV/0!</v>
      </c>
      <c r="G452" s="94"/>
      <c r="H452" s="95"/>
      <c r="I452" s="26">
        <f t="shared" si="220"/>
        <v>0</v>
      </c>
      <c r="J452" s="10" t="e">
        <f t="shared" si="221"/>
        <v>#DIV/0!</v>
      </c>
      <c r="K452" s="147" t="e">
        <f t="shared" ref="K452" si="244">ABS(I452-I453)/AVERAGE(I452,I453)</f>
        <v>#DIV/0!</v>
      </c>
    </row>
    <row r="453" spans="1:11" x14ac:dyDescent="0.25">
      <c r="A453" s="47"/>
      <c r="B453" s="48"/>
      <c r="C453" s="49">
        <v>10000</v>
      </c>
      <c r="D453" s="50">
        <v>100</v>
      </c>
      <c r="E453" s="50">
        <v>5</v>
      </c>
      <c r="F453" s="51" t="e">
        <f t="shared" si="219"/>
        <v>#DIV/0!</v>
      </c>
      <c r="G453" s="96"/>
      <c r="H453" s="97"/>
      <c r="I453" s="58">
        <f t="shared" si="220"/>
        <v>0</v>
      </c>
      <c r="J453" s="52" t="e">
        <f t="shared" si="221"/>
        <v>#DIV/0!</v>
      </c>
      <c r="K453" s="157"/>
    </row>
    <row r="454" spans="1:11" x14ac:dyDescent="0.25">
      <c r="A454" s="46"/>
      <c r="B454" s="34"/>
      <c r="C454" s="13">
        <v>10000</v>
      </c>
      <c r="D454" s="5">
        <v>100</v>
      </c>
      <c r="E454" s="5">
        <v>5</v>
      </c>
      <c r="F454" s="7" t="e">
        <f t="shared" si="219"/>
        <v>#DIV/0!</v>
      </c>
      <c r="G454" s="94"/>
      <c r="H454" s="95"/>
      <c r="I454" s="26">
        <f t="shared" si="220"/>
        <v>0</v>
      </c>
      <c r="J454" s="10" t="e">
        <f t="shared" si="221"/>
        <v>#DIV/0!</v>
      </c>
      <c r="K454" s="147" t="e">
        <f t="shared" ref="K454" si="245">ABS(I454-I455)/AVERAGE(I454,I455)</f>
        <v>#DIV/0!</v>
      </c>
    </row>
    <row r="455" spans="1:11" x14ac:dyDescent="0.25">
      <c r="A455" s="47"/>
      <c r="B455" s="48"/>
      <c r="C455" s="49">
        <v>10000</v>
      </c>
      <c r="D455" s="50">
        <v>100</v>
      </c>
      <c r="E455" s="50">
        <v>5</v>
      </c>
      <c r="F455" s="51" t="e">
        <f t="shared" si="219"/>
        <v>#DIV/0!</v>
      </c>
      <c r="G455" s="96"/>
      <c r="H455" s="97"/>
      <c r="I455" s="58">
        <f t="shared" si="220"/>
        <v>0</v>
      </c>
      <c r="J455" s="52" t="e">
        <f t="shared" si="221"/>
        <v>#DIV/0!</v>
      </c>
      <c r="K455" s="157"/>
    </row>
    <row r="456" spans="1:11" x14ac:dyDescent="0.25">
      <c r="A456" s="46"/>
      <c r="B456" s="34"/>
      <c r="C456" s="13">
        <v>10000</v>
      </c>
      <c r="D456" s="5">
        <v>100</v>
      </c>
      <c r="E456" s="5">
        <v>5</v>
      </c>
      <c r="F456" s="7" t="e">
        <f t="shared" si="219"/>
        <v>#DIV/0!</v>
      </c>
      <c r="G456" s="94"/>
      <c r="H456" s="95"/>
      <c r="I456" s="26">
        <f t="shared" si="220"/>
        <v>0</v>
      </c>
      <c r="J456" s="10" t="e">
        <f t="shared" si="221"/>
        <v>#DIV/0!</v>
      </c>
      <c r="K456" s="147" t="e">
        <f t="shared" ref="K456" si="246">ABS(I456-I457)/AVERAGE(I456,I457)</f>
        <v>#DIV/0!</v>
      </c>
    </row>
    <row r="457" spans="1:11" x14ac:dyDescent="0.25">
      <c r="A457" s="47"/>
      <c r="B457" s="48"/>
      <c r="C457" s="49">
        <v>10000</v>
      </c>
      <c r="D457" s="50">
        <v>100</v>
      </c>
      <c r="E457" s="50">
        <v>5</v>
      </c>
      <c r="F457" s="51" t="e">
        <f t="shared" si="219"/>
        <v>#DIV/0!</v>
      </c>
      <c r="G457" s="96"/>
      <c r="H457" s="97"/>
      <c r="I457" s="58">
        <f t="shared" si="220"/>
        <v>0</v>
      </c>
      <c r="J457" s="52" t="e">
        <f t="shared" si="221"/>
        <v>#DIV/0!</v>
      </c>
      <c r="K457" s="157"/>
    </row>
    <row r="458" spans="1:11" x14ac:dyDescent="0.25">
      <c r="A458" s="46"/>
      <c r="B458" s="34"/>
      <c r="C458" s="13">
        <v>10000</v>
      </c>
      <c r="D458" s="5">
        <v>100</v>
      </c>
      <c r="E458" s="5">
        <v>5</v>
      </c>
      <c r="F458" s="7" t="e">
        <f t="shared" si="219"/>
        <v>#DIV/0!</v>
      </c>
      <c r="G458" s="94"/>
      <c r="H458" s="95"/>
      <c r="I458" s="26">
        <f t="shared" si="220"/>
        <v>0</v>
      </c>
      <c r="J458" s="10" t="e">
        <f t="shared" si="221"/>
        <v>#DIV/0!</v>
      </c>
      <c r="K458" s="147" t="e">
        <f t="shared" ref="K458" si="247">ABS(I458-I459)/AVERAGE(I458,I459)</f>
        <v>#DIV/0!</v>
      </c>
    </row>
    <row r="459" spans="1:11" x14ac:dyDescent="0.25">
      <c r="A459" s="47"/>
      <c r="B459" s="48"/>
      <c r="C459" s="49">
        <v>10000</v>
      </c>
      <c r="D459" s="50">
        <v>100</v>
      </c>
      <c r="E459" s="50">
        <v>5</v>
      </c>
      <c r="F459" s="51" t="e">
        <f t="shared" si="219"/>
        <v>#DIV/0!</v>
      </c>
      <c r="G459" s="96"/>
      <c r="H459" s="97"/>
      <c r="I459" s="58">
        <f t="shared" si="220"/>
        <v>0</v>
      </c>
      <c r="J459" s="52" t="e">
        <f t="shared" si="221"/>
        <v>#DIV/0!</v>
      </c>
      <c r="K459" s="157"/>
    </row>
    <row r="460" spans="1:11" x14ac:dyDescent="0.25">
      <c r="A460" s="46"/>
      <c r="B460" s="34"/>
      <c r="C460" s="13">
        <v>10000</v>
      </c>
      <c r="D460" s="5">
        <v>100</v>
      </c>
      <c r="E460" s="5">
        <v>5</v>
      </c>
      <c r="F460" s="7" t="e">
        <f t="shared" si="219"/>
        <v>#DIV/0!</v>
      </c>
      <c r="G460" s="94"/>
      <c r="H460" s="95"/>
      <c r="I460" s="26">
        <f t="shared" si="220"/>
        <v>0</v>
      </c>
      <c r="J460" s="10" t="e">
        <f t="shared" si="221"/>
        <v>#DIV/0!</v>
      </c>
      <c r="K460" s="147" t="e">
        <f t="shared" ref="K460" si="248">ABS(I460-I461)/AVERAGE(I460,I461)</f>
        <v>#DIV/0!</v>
      </c>
    </row>
    <row r="461" spans="1:11" x14ac:dyDescent="0.25">
      <c r="A461" s="47"/>
      <c r="B461" s="48"/>
      <c r="C461" s="49">
        <v>10000</v>
      </c>
      <c r="D461" s="50">
        <v>100</v>
      </c>
      <c r="E461" s="50">
        <v>5</v>
      </c>
      <c r="F461" s="51" t="e">
        <f t="shared" si="219"/>
        <v>#DIV/0!</v>
      </c>
      <c r="G461" s="96"/>
      <c r="H461" s="97"/>
      <c r="I461" s="58">
        <f t="shared" si="220"/>
        <v>0</v>
      </c>
      <c r="J461" s="52" t="e">
        <f t="shared" si="221"/>
        <v>#DIV/0!</v>
      </c>
      <c r="K461" s="157"/>
    </row>
    <row r="462" spans="1:11" x14ac:dyDescent="0.25">
      <c r="A462" s="46"/>
      <c r="B462" s="34"/>
      <c r="C462" s="13">
        <v>10000</v>
      </c>
      <c r="D462" s="5">
        <v>100</v>
      </c>
      <c r="E462" s="5">
        <v>5</v>
      </c>
      <c r="F462" s="7" t="e">
        <f t="shared" si="219"/>
        <v>#DIV/0!</v>
      </c>
      <c r="G462" s="94"/>
      <c r="H462" s="95"/>
      <c r="I462" s="26">
        <f t="shared" si="220"/>
        <v>0</v>
      </c>
      <c r="J462" s="10" t="e">
        <f t="shared" si="221"/>
        <v>#DIV/0!</v>
      </c>
      <c r="K462" s="147" t="e">
        <f t="shared" ref="K462" si="249">ABS(I462-I463)/AVERAGE(I462,I463)</f>
        <v>#DIV/0!</v>
      </c>
    </row>
    <row r="463" spans="1:11" x14ac:dyDescent="0.25">
      <c r="A463" s="47"/>
      <c r="B463" s="48"/>
      <c r="C463" s="49">
        <v>10000</v>
      </c>
      <c r="D463" s="50">
        <v>100</v>
      </c>
      <c r="E463" s="50">
        <v>5</v>
      </c>
      <c r="F463" s="51" t="e">
        <f t="shared" si="219"/>
        <v>#DIV/0!</v>
      </c>
      <c r="G463" s="96"/>
      <c r="H463" s="97"/>
      <c r="I463" s="58">
        <f t="shared" si="220"/>
        <v>0</v>
      </c>
      <c r="J463" s="52" t="e">
        <f t="shared" si="221"/>
        <v>#DIV/0!</v>
      </c>
      <c r="K463" s="157"/>
    </row>
    <row r="464" spans="1:11" x14ac:dyDescent="0.25">
      <c r="A464" s="46"/>
      <c r="B464" s="34"/>
      <c r="C464" s="13">
        <v>10000</v>
      </c>
      <c r="D464" s="5">
        <v>100</v>
      </c>
      <c r="E464" s="5">
        <v>5</v>
      </c>
      <c r="F464" s="7" t="e">
        <f t="shared" si="219"/>
        <v>#DIV/0!</v>
      </c>
      <c r="G464" s="94"/>
      <c r="H464" s="95"/>
      <c r="I464" s="26">
        <f t="shared" si="220"/>
        <v>0</v>
      </c>
      <c r="J464" s="10" t="e">
        <f t="shared" si="221"/>
        <v>#DIV/0!</v>
      </c>
      <c r="K464" s="147" t="e">
        <f t="shared" ref="K464" si="250">ABS(I464-I465)/AVERAGE(I464,I465)</f>
        <v>#DIV/0!</v>
      </c>
    </row>
    <row r="465" spans="1:11" x14ac:dyDescent="0.25">
      <c r="A465" s="47"/>
      <c r="B465" s="48"/>
      <c r="C465" s="49">
        <v>10000</v>
      </c>
      <c r="D465" s="50">
        <v>100</v>
      </c>
      <c r="E465" s="50">
        <v>5</v>
      </c>
      <c r="F465" s="51" t="e">
        <f t="shared" si="219"/>
        <v>#DIV/0!</v>
      </c>
      <c r="G465" s="96"/>
      <c r="H465" s="97"/>
      <c r="I465" s="58">
        <f t="shared" si="220"/>
        <v>0</v>
      </c>
      <c r="J465" s="52" t="e">
        <f t="shared" si="221"/>
        <v>#DIV/0!</v>
      </c>
      <c r="K465" s="157"/>
    </row>
    <row r="466" spans="1:11" x14ac:dyDescent="0.25">
      <c r="A466" s="46"/>
      <c r="B466" s="34"/>
      <c r="C466" s="13">
        <v>10000</v>
      </c>
      <c r="D466" s="5">
        <v>100</v>
      </c>
      <c r="E466" s="5">
        <v>5</v>
      </c>
      <c r="F466" s="7" t="e">
        <f t="shared" si="219"/>
        <v>#DIV/0!</v>
      </c>
      <c r="G466" s="94"/>
      <c r="H466" s="95"/>
      <c r="I466" s="26">
        <f t="shared" si="220"/>
        <v>0</v>
      </c>
      <c r="J466" s="10" t="e">
        <f t="shared" si="221"/>
        <v>#DIV/0!</v>
      </c>
      <c r="K466" s="147" t="e">
        <f t="shared" ref="K466" si="251">ABS(I466-I467)/AVERAGE(I466,I467)</f>
        <v>#DIV/0!</v>
      </c>
    </row>
    <row r="467" spans="1:11" x14ac:dyDescent="0.25">
      <c r="A467" s="47"/>
      <c r="B467" s="48"/>
      <c r="C467" s="49">
        <v>10000</v>
      </c>
      <c r="D467" s="50">
        <v>100</v>
      </c>
      <c r="E467" s="50">
        <v>5</v>
      </c>
      <c r="F467" s="51" t="e">
        <f t="shared" si="219"/>
        <v>#DIV/0!</v>
      </c>
      <c r="G467" s="96"/>
      <c r="H467" s="97"/>
      <c r="I467" s="58">
        <f t="shared" si="220"/>
        <v>0</v>
      </c>
      <c r="J467" s="52" t="e">
        <f t="shared" si="221"/>
        <v>#DIV/0!</v>
      </c>
      <c r="K467" s="157"/>
    </row>
    <row r="468" spans="1:11" x14ac:dyDescent="0.25">
      <c r="A468" s="46"/>
      <c r="B468" s="34"/>
      <c r="C468" s="13">
        <v>10000</v>
      </c>
      <c r="D468" s="5">
        <v>100</v>
      </c>
      <c r="E468" s="5">
        <v>5</v>
      </c>
      <c r="F468" s="7" t="e">
        <f t="shared" si="219"/>
        <v>#DIV/0!</v>
      </c>
      <c r="G468" s="94"/>
      <c r="H468" s="95"/>
      <c r="I468" s="26">
        <f t="shared" si="220"/>
        <v>0</v>
      </c>
      <c r="J468" s="10" t="e">
        <f t="shared" si="221"/>
        <v>#DIV/0!</v>
      </c>
      <c r="K468" s="147" t="e">
        <f t="shared" ref="K468" si="252">ABS(I468-I469)/AVERAGE(I468,I469)</f>
        <v>#DIV/0!</v>
      </c>
    </row>
    <row r="469" spans="1:11" x14ac:dyDescent="0.25">
      <c r="A469" s="47"/>
      <c r="B469" s="48"/>
      <c r="C469" s="49">
        <v>10000</v>
      </c>
      <c r="D469" s="50">
        <v>100</v>
      </c>
      <c r="E469" s="50">
        <v>5</v>
      </c>
      <c r="F469" s="51" t="e">
        <f t="shared" si="219"/>
        <v>#DIV/0!</v>
      </c>
      <c r="G469" s="96"/>
      <c r="H469" s="97"/>
      <c r="I469" s="58">
        <f t="shared" si="220"/>
        <v>0</v>
      </c>
      <c r="J469" s="52" t="e">
        <f t="shared" si="221"/>
        <v>#DIV/0!</v>
      </c>
      <c r="K469" s="157"/>
    </row>
    <row r="470" spans="1:11" x14ac:dyDescent="0.25">
      <c r="A470" s="46"/>
      <c r="B470" s="34"/>
      <c r="C470" s="13">
        <v>10000</v>
      </c>
      <c r="D470" s="5">
        <v>100</v>
      </c>
      <c r="E470" s="5">
        <v>5</v>
      </c>
      <c r="F470" s="7" t="e">
        <f t="shared" si="219"/>
        <v>#DIV/0!</v>
      </c>
      <c r="G470" s="94"/>
      <c r="H470" s="95"/>
      <c r="I470" s="26">
        <f t="shared" si="220"/>
        <v>0</v>
      </c>
      <c r="J470" s="10" t="e">
        <f t="shared" si="221"/>
        <v>#DIV/0!</v>
      </c>
      <c r="K470" s="147" t="e">
        <f t="shared" ref="K470" si="253">ABS(I470-I471)/AVERAGE(I470,I471)</f>
        <v>#DIV/0!</v>
      </c>
    </row>
    <row r="471" spans="1:11" x14ac:dyDescent="0.25">
      <c r="A471" s="47"/>
      <c r="B471" s="48"/>
      <c r="C471" s="49">
        <v>10000</v>
      </c>
      <c r="D471" s="50">
        <v>100</v>
      </c>
      <c r="E471" s="50">
        <v>5</v>
      </c>
      <c r="F471" s="51" t="e">
        <f t="shared" si="219"/>
        <v>#DIV/0!</v>
      </c>
      <c r="G471" s="96"/>
      <c r="H471" s="97"/>
      <c r="I471" s="58">
        <f t="shared" si="220"/>
        <v>0</v>
      </c>
      <c r="J471" s="52" t="e">
        <f t="shared" si="221"/>
        <v>#DIV/0!</v>
      </c>
      <c r="K471" s="157"/>
    </row>
    <row r="472" spans="1:11" x14ac:dyDescent="0.25">
      <c r="A472" s="46"/>
      <c r="B472" s="34"/>
      <c r="C472" s="13">
        <v>10000</v>
      </c>
      <c r="D472" s="5">
        <v>100</v>
      </c>
      <c r="E472" s="5">
        <v>5</v>
      </c>
      <c r="F472" s="7" t="e">
        <f t="shared" ref="F472:F535" si="254">E472/B472</f>
        <v>#DIV/0!</v>
      </c>
      <c r="G472" s="94"/>
      <c r="H472" s="95"/>
      <c r="I472" s="26">
        <f t="shared" ref="I472:I535" si="255">H472-G472</f>
        <v>0</v>
      </c>
      <c r="J472" s="10" t="e">
        <f t="shared" ref="J472:J535" si="256">I472/F472</f>
        <v>#DIV/0!</v>
      </c>
      <c r="K472" s="147" t="e">
        <f t="shared" ref="K472" si="257">ABS(I472-I473)/AVERAGE(I472,I473)</f>
        <v>#DIV/0!</v>
      </c>
    </row>
    <row r="473" spans="1:11" x14ac:dyDescent="0.25">
      <c r="A473" s="47"/>
      <c r="B473" s="48"/>
      <c r="C473" s="49">
        <v>10000</v>
      </c>
      <c r="D473" s="50">
        <v>100</v>
      </c>
      <c r="E473" s="50">
        <v>5</v>
      </c>
      <c r="F473" s="51" t="e">
        <f t="shared" si="254"/>
        <v>#DIV/0!</v>
      </c>
      <c r="G473" s="96"/>
      <c r="H473" s="97"/>
      <c r="I473" s="58">
        <f t="shared" si="255"/>
        <v>0</v>
      </c>
      <c r="J473" s="52" t="e">
        <f t="shared" si="256"/>
        <v>#DIV/0!</v>
      </c>
      <c r="K473" s="157"/>
    </row>
    <row r="474" spans="1:11" x14ac:dyDescent="0.25">
      <c r="A474" s="46"/>
      <c r="B474" s="34"/>
      <c r="C474" s="13">
        <v>10000</v>
      </c>
      <c r="D474" s="5">
        <v>100</v>
      </c>
      <c r="E474" s="5">
        <v>5</v>
      </c>
      <c r="F474" s="7" t="e">
        <f t="shared" si="254"/>
        <v>#DIV/0!</v>
      </c>
      <c r="G474" s="94"/>
      <c r="H474" s="95"/>
      <c r="I474" s="26">
        <f t="shared" si="255"/>
        <v>0</v>
      </c>
      <c r="J474" s="10" t="e">
        <f t="shared" si="256"/>
        <v>#DIV/0!</v>
      </c>
      <c r="K474" s="147" t="e">
        <f t="shared" ref="K474" si="258">ABS(I474-I475)/AVERAGE(I474,I475)</f>
        <v>#DIV/0!</v>
      </c>
    </row>
    <row r="475" spans="1:11" x14ac:dyDescent="0.25">
      <c r="A475" s="47"/>
      <c r="B475" s="48"/>
      <c r="C475" s="49">
        <v>10000</v>
      </c>
      <c r="D475" s="50">
        <v>100</v>
      </c>
      <c r="E475" s="50">
        <v>5</v>
      </c>
      <c r="F475" s="51" t="e">
        <f t="shared" si="254"/>
        <v>#DIV/0!</v>
      </c>
      <c r="G475" s="96"/>
      <c r="H475" s="97"/>
      <c r="I475" s="58">
        <f t="shared" si="255"/>
        <v>0</v>
      </c>
      <c r="J475" s="52" t="e">
        <f t="shared" si="256"/>
        <v>#DIV/0!</v>
      </c>
      <c r="K475" s="157"/>
    </row>
    <row r="476" spans="1:11" x14ac:dyDescent="0.25">
      <c r="A476" s="46"/>
      <c r="B476" s="34"/>
      <c r="C476" s="13">
        <v>10000</v>
      </c>
      <c r="D476" s="5">
        <v>100</v>
      </c>
      <c r="E476" s="5">
        <v>5</v>
      </c>
      <c r="F476" s="7" t="e">
        <f t="shared" si="254"/>
        <v>#DIV/0!</v>
      </c>
      <c r="G476" s="94"/>
      <c r="H476" s="95"/>
      <c r="I476" s="26">
        <f t="shared" si="255"/>
        <v>0</v>
      </c>
      <c r="J476" s="10" t="e">
        <f t="shared" si="256"/>
        <v>#DIV/0!</v>
      </c>
      <c r="K476" s="147" t="e">
        <f t="shared" ref="K476" si="259">ABS(I476-I477)/AVERAGE(I476,I477)</f>
        <v>#DIV/0!</v>
      </c>
    </row>
    <row r="477" spans="1:11" x14ac:dyDescent="0.25">
      <c r="A477" s="47"/>
      <c r="B477" s="48"/>
      <c r="C477" s="49">
        <v>10000</v>
      </c>
      <c r="D477" s="50">
        <v>100</v>
      </c>
      <c r="E477" s="50">
        <v>5</v>
      </c>
      <c r="F477" s="51" t="e">
        <f t="shared" si="254"/>
        <v>#DIV/0!</v>
      </c>
      <c r="G477" s="96"/>
      <c r="H477" s="97"/>
      <c r="I477" s="58">
        <f t="shared" si="255"/>
        <v>0</v>
      </c>
      <c r="J477" s="52" t="e">
        <f t="shared" si="256"/>
        <v>#DIV/0!</v>
      </c>
      <c r="K477" s="157"/>
    </row>
    <row r="478" spans="1:11" x14ac:dyDescent="0.25">
      <c r="A478" s="46"/>
      <c r="B478" s="34"/>
      <c r="C478" s="13">
        <v>10000</v>
      </c>
      <c r="D478" s="5">
        <v>100</v>
      </c>
      <c r="E478" s="5">
        <v>5</v>
      </c>
      <c r="F478" s="7" t="e">
        <f t="shared" si="254"/>
        <v>#DIV/0!</v>
      </c>
      <c r="G478" s="94"/>
      <c r="H478" s="95"/>
      <c r="I478" s="26">
        <f t="shared" si="255"/>
        <v>0</v>
      </c>
      <c r="J478" s="10" t="e">
        <f t="shared" si="256"/>
        <v>#DIV/0!</v>
      </c>
      <c r="K478" s="147" t="e">
        <f t="shared" ref="K478" si="260">ABS(I478-I479)/AVERAGE(I478,I479)</f>
        <v>#DIV/0!</v>
      </c>
    </row>
    <row r="479" spans="1:11" x14ac:dyDescent="0.25">
      <c r="A479" s="47"/>
      <c r="B479" s="48"/>
      <c r="C479" s="49">
        <v>10000</v>
      </c>
      <c r="D479" s="50">
        <v>100</v>
      </c>
      <c r="E479" s="50">
        <v>5</v>
      </c>
      <c r="F479" s="51" t="e">
        <f t="shared" si="254"/>
        <v>#DIV/0!</v>
      </c>
      <c r="G479" s="96"/>
      <c r="H479" s="97"/>
      <c r="I479" s="58">
        <f t="shared" si="255"/>
        <v>0</v>
      </c>
      <c r="J479" s="52" t="e">
        <f t="shared" si="256"/>
        <v>#DIV/0!</v>
      </c>
      <c r="K479" s="157"/>
    </row>
    <row r="480" spans="1:11" x14ac:dyDescent="0.25">
      <c r="A480" s="46"/>
      <c r="B480" s="34"/>
      <c r="C480" s="13">
        <v>10000</v>
      </c>
      <c r="D480" s="5">
        <v>100</v>
      </c>
      <c r="E480" s="5">
        <v>5</v>
      </c>
      <c r="F480" s="7" t="e">
        <f t="shared" si="254"/>
        <v>#DIV/0!</v>
      </c>
      <c r="G480" s="94"/>
      <c r="H480" s="95"/>
      <c r="I480" s="26">
        <f t="shared" si="255"/>
        <v>0</v>
      </c>
      <c r="J480" s="10" t="e">
        <f t="shared" si="256"/>
        <v>#DIV/0!</v>
      </c>
      <c r="K480" s="147" t="e">
        <f t="shared" ref="K480" si="261">ABS(I480-I481)/AVERAGE(I480,I481)</f>
        <v>#DIV/0!</v>
      </c>
    </row>
    <row r="481" spans="1:11" x14ac:dyDescent="0.25">
      <c r="A481" s="47"/>
      <c r="B481" s="48"/>
      <c r="C481" s="49">
        <v>10000</v>
      </c>
      <c r="D481" s="50">
        <v>100</v>
      </c>
      <c r="E481" s="50">
        <v>5</v>
      </c>
      <c r="F481" s="51" t="e">
        <f t="shared" si="254"/>
        <v>#DIV/0!</v>
      </c>
      <c r="G481" s="96"/>
      <c r="H481" s="97"/>
      <c r="I481" s="58">
        <f t="shared" si="255"/>
        <v>0</v>
      </c>
      <c r="J481" s="52" t="e">
        <f t="shared" si="256"/>
        <v>#DIV/0!</v>
      </c>
      <c r="K481" s="157"/>
    </row>
    <row r="482" spans="1:11" x14ac:dyDescent="0.25">
      <c r="A482" s="46"/>
      <c r="B482" s="34"/>
      <c r="C482" s="13">
        <v>10000</v>
      </c>
      <c r="D482" s="5">
        <v>100</v>
      </c>
      <c r="E482" s="5">
        <v>5</v>
      </c>
      <c r="F482" s="7" t="e">
        <f t="shared" si="254"/>
        <v>#DIV/0!</v>
      </c>
      <c r="G482" s="94"/>
      <c r="H482" s="95"/>
      <c r="I482" s="26">
        <f t="shared" si="255"/>
        <v>0</v>
      </c>
      <c r="J482" s="10" t="e">
        <f t="shared" si="256"/>
        <v>#DIV/0!</v>
      </c>
      <c r="K482" s="147" t="e">
        <f t="shared" ref="K482" si="262">ABS(I482-I483)/AVERAGE(I482,I483)</f>
        <v>#DIV/0!</v>
      </c>
    </row>
    <row r="483" spans="1:11" x14ac:dyDescent="0.25">
      <c r="A483" s="47"/>
      <c r="B483" s="48"/>
      <c r="C483" s="49">
        <v>10000</v>
      </c>
      <c r="D483" s="50">
        <v>100</v>
      </c>
      <c r="E483" s="50">
        <v>5</v>
      </c>
      <c r="F483" s="51" t="e">
        <f t="shared" si="254"/>
        <v>#DIV/0!</v>
      </c>
      <c r="G483" s="96"/>
      <c r="H483" s="97"/>
      <c r="I483" s="58">
        <f t="shared" si="255"/>
        <v>0</v>
      </c>
      <c r="J483" s="52" t="e">
        <f t="shared" si="256"/>
        <v>#DIV/0!</v>
      </c>
      <c r="K483" s="157"/>
    </row>
    <row r="484" spans="1:11" x14ac:dyDescent="0.25">
      <c r="A484" s="46"/>
      <c r="B484" s="34"/>
      <c r="C484" s="13">
        <v>10000</v>
      </c>
      <c r="D484" s="5">
        <v>100</v>
      </c>
      <c r="E484" s="5">
        <v>5</v>
      </c>
      <c r="F484" s="7" t="e">
        <f t="shared" si="254"/>
        <v>#DIV/0!</v>
      </c>
      <c r="G484" s="94"/>
      <c r="H484" s="95"/>
      <c r="I484" s="26">
        <f t="shared" si="255"/>
        <v>0</v>
      </c>
      <c r="J484" s="10" t="e">
        <f t="shared" si="256"/>
        <v>#DIV/0!</v>
      </c>
      <c r="K484" s="147" t="e">
        <f t="shared" ref="K484" si="263">ABS(I484-I485)/AVERAGE(I484,I485)</f>
        <v>#DIV/0!</v>
      </c>
    </row>
    <row r="485" spans="1:11" x14ac:dyDescent="0.25">
      <c r="A485" s="47"/>
      <c r="B485" s="48"/>
      <c r="C485" s="49">
        <v>10000</v>
      </c>
      <c r="D485" s="50">
        <v>100</v>
      </c>
      <c r="E485" s="50">
        <v>5</v>
      </c>
      <c r="F485" s="51" t="e">
        <f t="shared" si="254"/>
        <v>#DIV/0!</v>
      </c>
      <c r="G485" s="96"/>
      <c r="H485" s="97"/>
      <c r="I485" s="58">
        <f t="shared" si="255"/>
        <v>0</v>
      </c>
      <c r="J485" s="52" t="e">
        <f t="shared" si="256"/>
        <v>#DIV/0!</v>
      </c>
      <c r="K485" s="157"/>
    </row>
    <row r="486" spans="1:11" x14ac:dyDescent="0.25">
      <c r="A486" s="46"/>
      <c r="B486" s="34"/>
      <c r="C486" s="13">
        <v>10000</v>
      </c>
      <c r="D486" s="5">
        <v>100</v>
      </c>
      <c r="E486" s="5">
        <v>5</v>
      </c>
      <c r="F486" s="7" t="e">
        <f t="shared" si="254"/>
        <v>#DIV/0!</v>
      </c>
      <c r="G486" s="94"/>
      <c r="H486" s="95"/>
      <c r="I486" s="26">
        <f t="shared" si="255"/>
        <v>0</v>
      </c>
      <c r="J486" s="10" t="e">
        <f t="shared" si="256"/>
        <v>#DIV/0!</v>
      </c>
      <c r="K486" s="147" t="e">
        <f t="shared" ref="K486" si="264">ABS(I486-I487)/AVERAGE(I486,I487)</f>
        <v>#DIV/0!</v>
      </c>
    </row>
    <row r="487" spans="1:11" x14ac:dyDescent="0.25">
      <c r="A487" s="47"/>
      <c r="B487" s="48"/>
      <c r="C487" s="49">
        <v>10000</v>
      </c>
      <c r="D487" s="50">
        <v>100</v>
      </c>
      <c r="E487" s="50">
        <v>5</v>
      </c>
      <c r="F487" s="51" t="e">
        <f t="shared" si="254"/>
        <v>#DIV/0!</v>
      </c>
      <c r="G487" s="96"/>
      <c r="H487" s="97"/>
      <c r="I487" s="58">
        <f t="shared" si="255"/>
        <v>0</v>
      </c>
      <c r="J487" s="52" t="e">
        <f t="shared" si="256"/>
        <v>#DIV/0!</v>
      </c>
      <c r="K487" s="157"/>
    </row>
    <row r="488" spans="1:11" x14ac:dyDescent="0.25">
      <c r="A488" s="46"/>
      <c r="B488" s="34"/>
      <c r="C488" s="13">
        <v>10000</v>
      </c>
      <c r="D488" s="5">
        <v>100</v>
      </c>
      <c r="E488" s="5">
        <v>5</v>
      </c>
      <c r="F488" s="7" t="e">
        <f t="shared" si="254"/>
        <v>#DIV/0!</v>
      </c>
      <c r="G488" s="94"/>
      <c r="H488" s="95"/>
      <c r="I488" s="26">
        <f t="shared" si="255"/>
        <v>0</v>
      </c>
      <c r="J488" s="10" t="e">
        <f t="shared" si="256"/>
        <v>#DIV/0!</v>
      </c>
      <c r="K488" s="147" t="e">
        <f t="shared" ref="K488" si="265">ABS(I488-I489)/AVERAGE(I488,I489)</f>
        <v>#DIV/0!</v>
      </c>
    </row>
    <row r="489" spans="1:11" x14ac:dyDescent="0.25">
      <c r="A489" s="47"/>
      <c r="B489" s="48"/>
      <c r="C489" s="49">
        <v>10000</v>
      </c>
      <c r="D489" s="50">
        <v>100</v>
      </c>
      <c r="E489" s="50">
        <v>5</v>
      </c>
      <c r="F489" s="51" t="e">
        <f t="shared" si="254"/>
        <v>#DIV/0!</v>
      </c>
      <c r="G489" s="96"/>
      <c r="H489" s="97"/>
      <c r="I489" s="58">
        <f t="shared" si="255"/>
        <v>0</v>
      </c>
      <c r="J489" s="52" t="e">
        <f t="shared" si="256"/>
        <v>#DIV/0!</v>
      </c>
      <c r="K489" s="157"/>
    </row>
    <row r="490" spans="1:11" x14ac:dyDescent="0.25">
      <c r="A490" s="46"/>
      <c r="B490" s="34"/>
      <c r="C490" s="13">
        <v>10000</v>
      </c>
      <c r="D490" s="5">
        <v>100</v>
      </c>
      <c r="E490" s="5">
        <v>5</v>
      </c>
      <c r="F490" s="7" t="e">
        <f t="shared" si="254"/>
        <v>#DIV/0!</v>
      </c>
      <c r="G490" s="94"/>
      <c r="H490" s="95"/>
      <c r="I490" s="26">
        <f t="shared" si="255"/>
        <v>0</v>
      </c>
      <c r="J490" s="10" t="e">
        <f t="shared" si="256"/>
        <v>#DIV/0!</v>
      </c>
      <c r="K490" s="147" t="e">
        <f t="shared" ref="K490" si="266">ABS(I490-I491)/AVERAGE(I490,I491)</f>
        <v>#DIV/0!</v>
      </c>
    </row>
    <row r="491" spans="1:11" x14ac:dyDescent="0.25">
      <c r="A491" s="47"/>
      <c r="B491" s="48"/>
      <c r="C491" s="49">
        <v>10000</v>
      </c>
      <c r="D491" s="50">
        <v>100</v>
      </c>
      <c r="E491" s="50">
        <v>5</v>
      </c>
      <c r="F491" s="51" t="e">
        <f t="shared" si="254"/>
        <v>#DIV/0!</v>
      </c>
      <c r="G491" s="96"/>
      <c r="H491" s="97"/>
      <c r="I491" s="58">
        <f t="shared" si="255"/>
        <v>0</v>
      </c>
      <c r="J491" s="52" t="e">
        <f t="shared" si="256"/>
        <v>#DIV/0!</v>
      </c>
      <c r="K491" s="157"/>
    </row>
    <row r="492" spans="1:11" x14ac:dyDescent="0.25">
      <c r="A492" s="46"/>
      <c r="B492" s="34"/>
      <c r="C492" s="13">
        <v>10000</v>
      </c>
      <c r="D492" s="5">
        <v>100</v>
      </c>
      <c r="E492" s="5">
        <v>5</v>
      </c>
      <c r="F492" s="7" t="e">
        <f t="shared" si="254"/>
        <v>#DIV/0!</v>
      </c>
      <c r="G492" s="94"/>
      <c r="H492" s="95"/>
      <c r="I492" s="26">
        <f t="shared" si="255"/>
        <v>0</v>
      </c>
      <c r="J492" s="10" t="e">
        <f t="shared" si="256"/>
        <v>#DIV/0!</v>
      </c>
      <c r="K492" s="147" t="e">
        <f t="shared" ref="K492" si="267">ABS(I492-I493)/AVERAGE(I492,I493)</f>
        <v>#DIV/0!</v>
      </c>
    </row>
    <row r="493" spans="1:11" x14ac:dyDescent="0.25">
      <c r="A493" s="47"/>
      <c r="B493" s="48"/>
      <c r="C493" s="49">
        <v>10000</v>
      </c>
      <c r="D493" s="50">
        <v>100</v>
      </c>
      <c r="E493" s="50">
        <v>5</v>
      </c>
      <c r="F493" s="51" t="e">
        <f t="shared" si="254"/>
        <v>#DIV/0!</v>
      </c>
      <c r="G493" s="96"/>
      <c r="H493" s="97"/>
      <c r="I493" s="58">
        <f t="shared" si="255"/>
        <v>0</v>
      </c>
      <c r="J493" s="52" t="e">
        <f t="shared" si="256"/>
        <v>#DIV/0!</v>
      </c>
      <c r="K493" s="157"/>
    </row>
    <row r="494" spans="1:11" x14ac:dyDescent="0.25">
      <c r="A494" s="46"/>
      <c r="B494" s="34"/>
      <c r="C494" s="13">
        <v>10000</v>
      </c>
      <c r="D494" s="5">
        <v>100</v>
      </c>
      <c r="E494" s="5">
        <v>5</v>
      </c>
      <c r="F494" s="7" t="e">
        <f t="shared" si="254"/>
        <v>#DIV/0!</v>
      </c>
      <c r="G494" s="94"/>
      <c r="H494" s="95"/>
      <c r="I494" s="26">
        <f t="shared" si="255"/>
        <v>0</v>
      </c>
      <c r="J494" s="10" t="e">
        <f t="shared" si="256"/>
        <v>#DIV/0!</v>
      </c>
      <c r="K494" s="147" t="e">
        <f t="shared" ref="K494" si="268">ABS(I494-I495)/AVERAGE(I494,I495)</f>
        <v>#DIV/0!</v>
      </c>
    </row>
    <row r="495" spans="1:11" x14ac:dyDescent="0.25">
      <c r="A495" s="47"/>
      <c r="B495" s="48"/>
      <c r="C495" s="49">
        <v>10000</v>
      </c>
      <c r="D495" s="50">
        <v>100</v>
      </c>
      <c r="E495" s="50">
        <v>5</v>
      </c>
      <c r="F495" s="51" t="e">
        <f t="shared" si="254"/>
        <v>#DIV/0!</v>
      </c>
      <c r="G495" s="96"/>
      <c r="H495" s="97"/>
      <c r="I495" s="58">
        <f t="shared" si="255"/>
        <v>0</v>
      </c>
      <c r="J495" s="52" t="e">
        <f t="shared" si="256"/>
        <v>#DIV/0!</v>
      </c>
      <c r="K495" s="157"/>
    </row>
    <row r="496" spans="1:11" x14ac:dyDescent="0.25">
      <c r="A496" s="46"/>
      <c r="B496" s="34"/>
      <c r="C496" s="13">
        <v>10000</v>
      </c>
      <c r="D496" s="5">
        <v>100</v>
      </c>
      <c r="E496" s="5">
        <v>5</v>
      </c>
      <c r="F496" s="7" t="e">
        <f t="shared" si="254"/>
        <v>#DIV/0!</v>
      </c>
      <c r="G496" s="94"/>
      <c r="H496" s="95"/>
      <c r="I496" s="26">
        <f t="shared" si="255"/>
        <v>0</v>
      </c>
      <c r="J496" s="10" t="e">
        <f t="shared" si="256"/>
        <v>#DIV/0!</v>
      </c>
      <c r="K496" s="147" t="e">
        <f t="shared" ref="K496" si="269">ABS(I496-I497)/AVERAGE(I496,I497)</f>
        <v>#DIV/0!</v>
      </c>
    </row>
    <row r="497" spans="1:11" x14ac:dyDescent="0.25">
      <c r="A497" s="47"/>
      <c r="B497" s="48"/>
      <c r="C497" s="49">
        <v>10000</v>
      </c>
      <c r="D497" s="50">
        <v>100</v>
      </c>
      <c r="E497" s="50">
        <v>5</v>
      </c>
      <c r="F497" s="51" t="e">
        <f t="shared" si="254"/>
        <v>#DIV/0!</v>
      </c>
      <c r="G497" s="96"/>
      <c r="H497" s="97"/>
      <c r="I497" s="58">
        <f t="shared" si="255"/>
        <v>0</v>
      </c>
      <c r="J497" s="52" t="e">
        <f t="shared" si="256"/>
        <v>#DIV/0!</v>
      </c>
      <c r="K497" s="157"/>
    </row>
    <row r="498" spans="1:11" x14ac:dyDescent="0.25">
      <c r="A498" s="46"/>
      <c r="B498" s="34"/>
      <c r="C498" s="13">
        <v>10000</v>
      </c>
      <c r="D498" s="5">
        <v>100</v>
      </c>
      <c r="E498" s="5">
        <v>5</v>
      </c>
      <c r="F498" s="7" t="e">
        <f t="shared" si="254"/>
        <v>#DIV/0!</v>
      </c>
      <c r="G498" s="94"/>
      <c r="H498" s="95"/>
      <c r="I498" s="26">
        <f t="shared" si="255"/>
        <v>0</v>
      </c>
      <c r="J498" s="10" t="e">
        <f t="shared" si="256"/>
        <v>#DIV/0!</v>
      </c>
      <c r="K498" s="147" t="e">
        <f t="shared" ref="K498" si="270">ABS(I498-I499)/AVERAGE(I498,I499)</f>
        <v>#DIV/0!</v>
      </c>
    </row>
    <row r="499" spans="1:11" x14ac:dyDescent="0.25">
      <c r="A499" s="47"/>
      <c r="B499" s="48"/>
      <c r="C499" s="49">
        <v>10000</v>
      </c>
      <c r="D499" s="50">
        <v>100</v>
      </c>
      <c r="E499" s="50">
        <v>5</v>
      </c>
      <c r="F499" s="51" t="e">
        <f t="shared" si="254"/>
        <v>#DIV/0!</v>
      </c>
      <c r="G499" s="96"/>
      <c r="H499" s="97"/>
      <c r="I499" s="58">
        <f t="shared" si="255"/>
        <v>0</v>
      </c>
      <c r="J499" s="52" t="e">
        <f t="shared" si="256"/>
        <v>#DIV/0!</v>
      </c>
      <c r="K499" s="157"/>
    </row>
    <row r="500" spans="1:11" x14ac:dyDescent="0.25">
      <c r="A500" s="46"/>
      <c r="B500" s="34"/>
      <c r="C500" s="13">
        <v>10000</v>
      </c>
      <c r="D500" s="5">
        <v>100</v>
      </c>
      <c r="E500" s="5">
        <v>5</v>
      </c>
      <c r="F500" s="7" t="e">
        <f t="shared" si="254"/>
        <v>#DIV/0!</v>
      </c>
      <c r="G500" s="94"/>
      <c r="H500" s="95"/>
      <c r="I500" s="26">
        <f t="shared" si="255"/>
        <v>0</v>
      </c>
      <c r="J500" s="10" t="e">
        <f t="shared" si="256"/>
        <v>#DIV/0!</v>
      </c>
      <c r="K500" s="147" t="e">
        <f t="shared" ref="K500" si="271">ABS(I500-I501)/AVERAGE(I500,I501)</f>
        <v>#DIV/0!</v>
      </c>
    </row>
    <row r="501" spans="1:11" x14ac:dyDescent="0.25">
      <c r="A501" s="47"/>
      <c r="B501" s="48"/>
      <c r="C501" s="49">
        <v>10000</v>
      </c>
      <c r="D501" s="50">
        <v>100</v>
      </c>
      <c r="E501" s="50">
        <v>5</v>
      </c>
      <c r="F501" s="51" t="e">
        <f t="shared" si="254"/>
        <v>#DIV/0!</v>
      </c>
      <c r="G501" s="96"/>
      <c r="H501" s="97"/>
      <c r="I501" s="58">
        <f t="shared" si="255"/>
        <v>0</v>
      </c>
      <c r="J501" s="52" t="e">
        <f t="shared" si="256"/>
        <v>#DIV/0!</v>
      </c>
      <c r="K501" s="157"/>
    </row>
    <row r="502" spans="1:11" x14ac:dyDescent="0.25">
      <c r="A502" s="46"/>
      <c r="B502" s="34"/>
      <c r="C502" s="13">
        <v>10000</v>
      </c>
      <c r="D502" s="5">
        <v>100</v>
      </c>
      <c r="E502" s="5">
        <v>5</v>
      </c>
      <c r="F502" s="7" t="e">
        <f t="shared" si="254"/>
        <v>#DIV/0!</v>
      </c>
      <c r="G502" s="94"/>
      <c r="H502" s="95"/>
      <c r="I502" s="26">
        <f t="shared" si="255"/>
        <v>0</v>
      </c>
      <c r="J502" s="10" t="e">
        <f t="shared" si="256"/>
        <v>#DIV/0!</v>
      </c>
      <c r="K502" s="147" t="e">
        <f t="shared" ref="K502" si="272">ABS(I502-I503)/AVERAGE(I502,I503)</f>
        <v>#DIV/0!</v>
      </c>
    </row>
    <row r="503" spans="1:11" x14ac:dyDescent="0.25">
      <c r="A503" s="47"/>
      <c r="B503" s="48"/>
      <c r="C503" s="49">
        <v>10000</v>
      </c>
      <c r="D503" s="50">
        <v>100</v>
      </c>
      <c r="E503" s="50">
        <v>5</v>
      </c>
      <c r="F503" s="51" t="e">
        <f t="shared" si="254"/>
        <v>#DIV/0!</v>
      </c>
      <c r="G503" s="96"/>
      <c r="H503" s="97"/>
      <c r="I503" s="58">
        <f t="shared" si="255"/>
        <v>0</v>
      </c>
      <c r="J503" s="52" t="e">
        <f t="shared" si="256"/>
        <v>#DIV/0!</v>
      </c>
      <c r="K503" s="157"/>
    </row>
    <row r="504" spans="1:11" x14ac:dyDescent="0.25">
      <c r="A504" s="46"/>
      <c r="B504" s="34"/>
      <c r="C504" s="13">
        <v>10000</v>
      </c>
      <c r="D504" s="5">
        <v>100</v>
      </c>
      <c r="E504" s="5">
        <v>5</v>
      </c>
      <c r="F504" s="7" t="e">
        <f t="shared" si="254"/>
        <v>#DIV/0!</v>
      </c>
      <c r="G504" s="94"/>
      <c r="H504" s="95"/>
      <c r="I504" s="26">
        <f t="shared" si="255"/>
        <v>0</v>
      </c>
      <c r="J504" s="10" t="e">
        <f t="shared" si="256"/>
        <v>#DIV/0!</v>
      </c>
      <c r="K504" s="147" t="e">
        <f t="shared" ref="K504" si="273">ABS(I504-I505)/AVERAGE(I504,I505)</f>
        <v>#DIV/0!</v>
      </c>
    </row>
    <row r="505" spans="1:11" x14ac:dyDescent="0.25">
      <c r="A505" s="47"/>
      <c r="B505" s="48"/>
      <c r="C505" s="49">
        <v>10000</v>
      </c>
      <c r="D505" s="50">
        <v>100</v>
      </c>
      <c r="E505" s="50">
        <v>5</v>
      </c>
      <c r="F505" s="51" t="e">
        <f t="shared" si="254"/>
        <v>#DIV/0!</v>
      </c>
      <c r="G505" s="96"/>
      <c r="H505" s="97"/>
      <c r="I505" s="58">
        <f t="shared" si="255"/>
        <v>0</v>
      </c>
      <c r="J505" s="52" t="e">
        <f t="shared" si="256"/>
        <v>#DIV/0!</v>
      </c>
      <c r="K505" s="157"/>
    </row>
    <row r="506" spans="1:11" x14ac:dyDescent="0.25">
      <c r="A506" s="46"/>
      <c r="B506" s="34"/>
      <c r="C506" s="13">
        <v>10000</v>
      </c>
      <c r="D506" s="5">
        <v>100</v>
      </c>
      <c r="E506" s="5">
        <v>5</v>
      </c>
      <c r="F506" s="7" t="e">
        <f t="shared" si="254"/>
        <v>#DIV/0!</v>
      </c>
      <c r="G506" s="94"/>
      <c r="H506" s="95"/>
      <c r="I506" s="26">
        <f t="shared" si="255"/>
        <v>0</v>
      </c>
      <c r="J506" s="10" t="e">
        <f t="shared" si="256"/>
        <v>#DIV/0!</v>
      </c>
      <c r="K506" s="147" t="e">
        <f t="shared" ref="K506" si="274">ABS(I506-I507)/AVERAGE(I506,I507)</f>
        <v>#DIV/0!</v>
      </c>
    </row>
    <row r="507" spans="1:11" x14ac:dyDescent="0.25">
      <c r="A507" s="47"/>
      <c r="B507" s="48"/>
      <c r="C507" s="49">
        <v>10000</v>
      </c>
      <c r="D507" s="50">
        <v>100</v>
      </c>
      <c r="E507" s="50">
        <v>5</v>
      </c>
      <c r="F507" s="51" t="e">
        <f t="shared" si="254"/>
        <v>#DIV/0!</v>
      </c>
      <c r="G507" s="96"/>
      <c r="H507" s="97"/>
      <c r="I507" s="58">
        <f t="shared" si="255"/>
        <v>0</v>
      </c>
      <c r="J507" s="52" t="e">
        <f t="shared" si="256"/>
        <v>#DIV/0!</v>
      </c>
      <c r="K507" s="157"/>
    </row>
    <row r="508" spans="1:11" x14ac:dyDescent="0.25">
      <c r="A508" s="46"/>
      <c r="B508" s="34"/>
      <c r="C508" s="13">
        <v>10000</v>
      </c>
      <c r="D508" s="5">
        <v>100</v>
      </c>
      <c r="E508" s="5">
        <v>5</v>
      </c>
      <c r="F508" s="7" t="e">
        <f t="shared" si="254"/>
        <v>#DIV/0!</v>
      </c>
      <c r="G508" s="94"/>
      <c r="H508" s="95"/>
      <c r="I508" s="26">
        <f t="shared" si="255"/>
        <v>0</v>
      </c>
      <c r="J508" s="10" t="e">
        <f t="shared" si="256"/>
        <v>#DIV/0!</v>
      </c>
      <c r="K508" s="147" t="e">
        <f t="shared" ref="K508" si="275">ABS(I508-I509)/AVERAGE(I508,I509)</f>
        <v>#DIV/0!</v>
      </c>
    </row>
    <row r="509" spans="1:11" x14ac:dyDescent="0.25">
      <c r="A509" s="47"/>
      <c r="B509" s="48"/>
      <c r="C509" s="49">
        <v>10000</v>
      </c>
      <c r="D509" s="50">
        <v>100</v>
      </c>
      <c r="E509" s="50">
        <v>5</v>
      </c>
      <c r="F509" s="51" t="e">
        <f t="shared" si="254"/>
        <v>#DIV/0!</v>
      </c>
      <c r="G509" s="96"/>
      <c r="H509" s="97"/>
      <c r="I509" s="58">
        <f t="shared" si="255"/>
        <v>0</v>
      </c>
      <c r="J509" s="52" t="e">
        <f t="shared" si="256"/>
        <v>#DIV/0!</v>
      </c>
      <c r="K509" s="157"/>
    </row>
    <row r="510" spans="1:11" x14ac:dyDescent="0.25">
      <c r="A510" s="46"/>
      <c r="B510" s="34"/>
      <c r="C510" s="13">
        <v>10000</v>
      </c>
      <c r="D510" s="5">
        <v>100</v>
      </c>
      <c r="E510" s="5">
        <v>5</v>
      </c>
      <c r="F510" s="7" t="e">
        <f t="shared" si="254"/>
        <v>#DIV/0!</v>
      </c>
      <c r="G510" s="94"/>
      <c r="H510" s="95"/>
      <c r="I510" s="26">
        <f t="shared" si="255"/>
        <v>0</v>
      </c>
      <c r="J510" s="10" t="e">
        <f t="shared" si="256"/>
        <v>#DIV/0!</v>
      </c>
      <c r="K510" s="147" t="e">
        <f t="shared" ref="K510" si="276">ABS(I510-I511)/AVERAGE(I510,I511)</f>
        <v>#DIV/0!</v>
      </c>
    </row>
    <row r="511" spans="1:11" x14ac:dyDescent="0.25">
      <c r="A511" s="47"/>
      <c r="B511" s="48"/>
      <c r="C511" s="49">
        <v>10000</v>
      </c>
      <c r="D511" s="50">
        <v>100</v>
      </c>
      <c r="E511" s="50">
        <v>5</v>
      </c>
      <c r="F511" s="51" t="e">
        <f t="shared" si="254"/>
        <v>#DIV/0!</v>
      </c>
      <c r="G511" s="96"/>
      <c r="H511" s="97"/>
      <c r="I511" s="58">
        <f t="shared" si="255"/>
        <v>0</v>
      </c>
      <c r="J511" s="52" t="e">
        <f t="shared" si="256"/>
        <v>#DIV/0!</v>
      </c>
      <c r="K511" s="157"/>
    </row>
    <row r="512" spans="1:11" x14ac:dyDescent="0.25">
      <c r="A512" s="46"/>
      <c r="B512" s="34"/>
      <c r="C512" s="13">
        <v>10000</v>
      </c>
      <c r="D512" s="5">
        <v>100</v>
      </c>
      <c r="E512" s="5">
        <v>5</v>
      </c>
      <c r="F512" s="7" t="e">
        <f t="shared" si="254"/>
        <v>#DIV/0!</v>
      </c>
      <c r="G512" s="94"/>
      <c r="H512" s="95"/>
      <c r="I512" s="26">
        <f t="shared" si="255"/>
        <v>0</v>
      </c>
      <c r="J512" s="10" t="e">
        <f t="shared" si="256"/>
        <v>#DIV/0!</v>
      </c>
      <c r="K512" s="147" t="e">
        <f t="shared" ref="K512" si="277">ABS(I512-I513)/AVERAGE(I512,I513)</f>
        <v>#DIV/0!</v>
      </c>
    </row>
    <row r="513" spans="1:11" x14ac:dyDescent="0.25">
      <c r="A513" s="47"/>
      <c r="B513" s="48"/>
      <c r="C513" s="49">
        <v>10000</v>
      </c>
      <c r="D513" s="50">
        <v>100</v>
      </c>
      <c r="E513" s="50">
        <v>5</v>
      </c>
      <c r="F513" s="51" t="e">
        <f t="shared" si="254"/>
        <v>#DIV/0!</v>
      </c>
      <c r="G513" s="96"/>
      <c r="H513" s="97"/>
      <c r="I513" s="58">
        <f t="shared" si="255"/>
        <v>0</v>
      </c>
      <c r="J513" s="52" t="e">
        <f t="shared" si="256"/>
        <v>#DIV/0!</v>
      </c>
      <c r="K513" s="157"/>
    </row>
    <row r="514" spans="1:11" x14ac:dyDescent="0.25">
      <c r="A514" s="46"/>
      <c r="B514" s="34"/>
      <c r="C514" s="13">
        <v>10000</v>
      </c>
      <c r="D514" s="5">
        <v>100</v>
      </c>
      <c r="E514" s="5">
        <v>5</v>
      </c>
      <c r="F514" s="7" t="e">
        <f t="shared" si="254"/>
        <v>#DIV/0!</v>
      </c>
      <c r="G514" s="94"/>
      <c r="H514" s="95"/>
      <c r="I514" s="26">
        <f t="shared" si="255"/>
        <v>0</v>
      </c>
      <c r="J514" s="10" t="e">
        <f t="shared" si="256"/>
        <v>#DIV/0!</v>
      </c>
      <c r="K514" s="147" t="e">
        <f t="shared" ref="K514" si="278">ABS(I514-I515)/AVERAGE(I514,I515)</f>
        <v>#DIV/0!</v>
      </c>
    </row>
    <row r="515" spans="1:11" x14ac:dyDescent="0.25">
      <c r="A515" s="47"/>
      <c r="B515" s="48"/>
      <c r="C515" s="49">
        <v>10000</v>
      </c>
      <c r="D515" s="50">
        <v>100</v>
      </c>
      <c r="E515" s="50">
        <v>5</v>
      </c>
      <c r="F515" s="51" t="e">
        <f t="shared" si="254"/>
        <v>#DIV/0!</v>
      </c>
      <c r="G515" s="96"/>
      <c r="H515" s="97"/>
      <c r="I515" s="58">
        <f t="shared" si="255"/>
        <v>0</v>
      </c>
      <c r="J515" s="52" t="e">
        <f t="shared" si="256"/>
        <v>#DIV/0!</v>
      </c>
      <c r="K515" s="157"/>
    </row>
    <row r="516" spans="1:11" x14ac:dyDescent="0.25">
      <c r="A516" s="46"/>
      <c r="B516" s="34"/>
      <c r="C516" s="13">
        <v>10000</v>
      </c>
      <c r="D516" s="5">
        <v>100</v>
      </c>
      <c r="E516" s="5">
        <v>5</v>
      </c>
      <c r="F516" s="7" t="e">
        <f t="shared" si="254"/>
        <v>#DIV/0!</v>
      </c>
      <c r="G516" s="94"/>
      <c r="H516" s="95"/>
      <c r="I516" s="26">
        <f t="shared" si="255"/>
        <v>0</v>
      </c>
      <c r="J516" s="10" t="e">
        <f t="shared" si="256"/>
        <v>#DIV/0!</v>
      </c>
      <c r="K516" s="147" t="e">
        <f t="shared" ref="K516" si="279">ABS(I516-I517)/AVERAGE(I516,I517)</f>
        <v>#DIV/0!</v>
      </c>
    </row>
    <row r="517" spans="1:11" x14ac:dyDescent="0.25">
      <c r="A517" s="47"/>
      <c r="B517" s="48"/>
      <c r="C517" s="49">
        <v>10000</v>
      </c>
      <c r="D517" s="50">
        <v>100</v>
      </c>
      <c r="E517" s="50">
        <v>5</v>
      </c>
      <c r="F517" s="51" t="e">
        <f t="shared" si="254"/>
        <v>#DIV/0!</v>
      </c>
      <c r="G517" s="96"/>
      <c r="H517" s="97"/>
      <c r="I517" s="58">
        <f t="shared" si="255"/>
        <v>0</v>
      </c>
      <c r="J517" s="52" t="e">
        <f t="shared" si="256"/>
        <v>#DIV/0!</v>
      </c>
      <c r="K517" s="157"/>
    </row>
    <row r="518" spans="1:11" x14ac:dyDescent="0.25">
      <c r="A518" s="46"/>
      <c r="B518" s="34"/>
      <c r="C518" s="13">
        <v>10000</v>
      </c>
      <c r="D518" s="5">
        <v>100</v>
      </c>
      <c r="E518" s="5">
        <v>5</v>
      </c>
      <c r="F518" s="7" t="e">
        <f t="shared" si="254"/>
        <v>#DIV/0!</v>
      </c>
      <c r="G518" s="94"/>
      <c r="H518" s="95"/>
      <c r="I518" s="26">
        <f t="shared" si="255"/>
        <v>0</v>
      </c>
      <c r="J518" s="10" t="e">
        <f t="shared" si="256"/>
        <v>#DIV/0!</v>
      </c>
      <c r="K518" s="147" t="e">
        <f t="shared" ref="K518" si="280">ABS(I518-I519)/AVERAGE(I518,I519)</f>
        <v>#DIV/0!</v>
      </c>
    </row>
    <row r="519" spans="1:11" x14ac:dyDescent="0.25">
      <c r="A519" s="47"/>
      <c r="B519" s="48"/>
      <c r="C519" s="49">
        <v>10000</v>
      </c>
      <c r="D519" s="50">
        <v>100</v>
      </c>
      <c r="E519" s="50">
        <v>5</v>
      </c>
      <c r="F519" s="51" t="e">
        <f t="shared" si="254"/>
        <v>#DIV/0!</v>
      </c>
      <c r="G519" s="96"/>
      <c r="H519" s="97"/>
      <c r="I519" s="58">
        <f t="shared" si="255"/>
        <v>0</v>
      </c>
      <c r="J519" s="52" t="e">
        <f t="shared" si="256"/>
        <v>#DIV/0!</v>
      </c>
      <c r="K519" s="157"/>
    </row>
    <row r="520" spans="1:11" x14ac:dyDescent="0.25">
      <c r="A520" s="46"/>
      <c r="B520" s="34"/>
      <c r="C520" s="13">
        <v>10000</v>
      </c>
      <c r="D520" s="5">
        <v>100</v>
      </c>
      <c r="E520" s="5">
        <v>5</v>
      </c>
      <c r="F520" s="7" t="e">
        <f t="shared" si="254"/>
        <v>#DIV/0!</v>
      </c>
      <c r="G520" s="94"/>
      <c r="H520" s="95"/>
      <c r="I520" s="26">
        <f t="shared" si="255"/>
        <v>0</v>
      </c>
      <c r="J520" s="10" t="e">
        <f t="shared" si="256"/>
        <v>#DIV/0!</v>
      </c>
      <c r="K520" s="147" t="e">
        <f t="shared" ref="K520" si="281">ABS(I520-I521)/AVERAGE(I520,I521)</f>
        <v>#DIV/0!</v>
      </c>
    </row>
    <row r="521" spans="1:11" x14ac:dyDescent="0.25">
      <c r="A521" s="47"/>
      <c r="B521" s="48"/>
      <c r="C521" s="49">
        <v>10000</v>
      </c>
      <c r="D521" s="50">
        <v>100</v>
      </c>
      <c r="E521" s="50">
        <v>5</v>
      </c>
      <c r="F521" s="51" t="e">
        <f t="shared" si="254"/>
        <v>#DIV/0!</v>
      </c>
      <c r="G521" s="96"/>
      <c r="H521" s="97"/>
      <c r="I521" s="58">
        <f t="shared" si="255"/>
        <v>0</v>
      </c>
      <c r="J521" s="52" t="e">
        <f t="shared" si="256"/>
        <v>#DIV/0!</v>
      </c>
      <c r="K521" s="157"/>
    </row>
    <row r="522" spans="1:11" x14ac:dyDescent="0.25">
      <c r="A522" s="46"/>
      <c r="B522" s="34"/>
      <c r="C522" s="13">
        <v>10000</v>
      </c>
      <c r="D522" s="5">
        <v>100</v>
      </c>
      <c r="E522" s="5">
        <v>5</v>
      </c>
      <c r="F522" s="7" t="e">
        <f t="shared" si="254"/>
        <v>#DIV/0!</v>
      </c>
      <c r="G522" s="94"/>
      <c r="H522" s="95"/>
      <c r="I522" s="26">
        <f t="shared" si="255"/>
        <v>0</v>
      </c>
      <c r="J522" s="10" t="e">
        <f t="shared" si="256"/>
        <v>#DIV/0!</v>
      </c>
      <c r="K522" s="147" t="e">
        <f t="shared" ref="K522" si="282">ABS(I522-I523)/AVERAGE(I522,I523)</f>
        <v>#DIV/0!</v>
      </c>
    </row>
    <row r="523" spans="1:11" x14ac:dyDescent="0.25">
      <c r="A523" s="47"/>
      <c r="B523" s="48"/>
      <c r="C523" s="49">
        <v>10000</v>
      </c>
      <c r="D523" s="50">
        <v>100</v>
      </c>
      <c r="E523" s="50">
        <v>5</v>
      </c>
      <c r="F523" s="51" t="e">
        <f t="shared" si="254"/>
        <v>#DIV/0!</v>
      </c>
      <c r="G523" s="96"/>
      <c r="H523" s="97"/>
      <c r="I523" s="58">
        <f t="shared" si="255"/>
        <v>0</v>
      </c>
      <c r="J523" s="52" t="e">
        <f t="shared" si="256"/>
        <v>#DIV/0!</v>
      </c>
      <c r="K523" s="157"/>
    </row>
    <row r="524" spans="1:11" x14ac:dyDescent="0.25">
      <c r="A524" s="46"/>
      <c r="B524" s="34"/>
      <c r="C524" s="13">
        <v>10000</v>
      </c>
      <c r="D524" s="5">
        <v>100</v>
      </c>
      <c r="E524" s="5">
        <v>5</v>
      </c>
      <c r="F524" s="7" t="e">
        <f t="shared" si="254"/>
        <v>#DIV/0!</v>
      </c>
      <c r="G524" s="94"/>
      <c r="H524" s="95"/>
      <c r="I524" s="26">
        <f t="shared" si="255"/>
        <v>0</v>
      </c>
      <c r="J524" s="10" t="e">
        <f t="shared" si="256"/>
        <v>#DIV/0!</v>
      </c>
      <c r="K524" s="147" t="e">
        <f t="shared" ref="K524" si="283">ABS(I524-I525)/AVERAGE(I524,I525)</f>
        <v>#DIV/0!</v>
      </c>
    </row>
    <row r="525" spans="1:11" x14ac:dyDescent="0.25">
      <c r="A525" s="47"/>
      <c r="B525" s="48"/>
      <c r="C525" s="49">
        <v>10000</v>
      </c>
      <c r="D525" s="50">
        <v>100</v>
      </c>
      <c r="E525" s="50">
        <v>5</v>
      </c>
      <c r="F525" s="51" t="e">
        <f t="shared" si="254"/>
        <v>#DIV/0!</v>
      </c>
      <c r="G525" s="96"/>
      <c r="H525" s="97"/>
      <c r="I525" s="58">
        <f t="shared" si="255"/>
        <v>0</v>
      </c>
      <c r="J525" s="52" t="e">
        <f t="shared" si="256"/>
        <v>#DIV/0!</v>
      </c>
      <c r="K525" s="157"/>
    </row>
    <row r="526" spans="1:11" x14ac:dyDescent="0.25">
      <c r="A526" s="46"/>
      <c r="B526" s="34"/>
      <c r="C526" s="13">
        <v>10000</v>
      </c>
      <c r="D526" s="5">
        <v>100</v>
      </c>
      <c r="E526" s="5">
        <v>5</v>
      </c>
      <c r="F526" s="7" t="e">
        <f t="shared" si="254"/>
        <v>#DIV/0!</v>
      </c>
      <c r="G526" s="94"/>
      <c r="H526" s="95"/>
      <c r="I526" s="26">
        <f t="shared" si="255"/>
        <v>0</v>
      </c>
      <c r="J526" s="10" t="e">
        <f t="shared" si="256"/>
        <v>#DIV/0!</v>
      </c>
      <c r="K526" s="147" t="e">
        <f t="shared" ref="K526" si="284">ABS(I526-I527)/AVERAGE(I526,I527)</f>
        <v>#DIV/0!</v>
      </c>
    </row>
    <row r="527" spans="1:11" x14ac:dyDescent="0.25">
      <c r="A527" s="47"/>
      <c r="B527" s="48"/>
      <c r="C527" s="49">
        <v>10000</v>
      </c>
      <c r="D527" s="50">
        <v>100</v>
      </c>
      <c r="E527" s="50">
        <v>5</v>
      </c>
      <c r="F527" s="51" t="e">
        <f t="shared" si="254"/>
        <v>#DIV/0!</v>
      </c>
      <c r="G527" s="96"/>
      <c r="H527" s="97"/>
      <c r="I527" s="58">
        <f t="shared" si="255"/>
        <v>0</v>
      </c>
      <c r="J527" s="52" t="e">
        <f t="shared" si="256"/>
        <v>#DIV/0!</v>
      </c>
      <c r="K527" s="157"/>
    </row>
    <row r="528" spans="1:11" x14ac:dyDescent="0.25">
      <c r="A528" s="46"/>
      <c r="B528" s="34"/>
      <c r="C528" s="13">
        <v>10000</v>
      </c>
      <c r="D528" s="5">
        <v>100</v>
      </c>
      <c r="E528" s="5">
        <v>5</v>
      </c>
      <c r="F528" s="7" t="e">
        <f t="shared" si="254"/>
        <v>#DIV/0!</v>
      </c>
      <c r="G528" s="94"/>
      <c r="H528" s="95"/>
      <c r="I528" s="26">
        <f t="shared" si="255"/>
        <v>0</v>
      </c>
      <c r="J528" s="10" t="e">
        <f t="shared" si="256"/>
        <v>#DIV/0!</v>
      </c>
      <c r="K528" s="147" t="e">
        <f t="shared" ref="K528" si="285">ABS(I528-I529)/AVERAGE(I528,I529)</f>
        <v>#DIV/0!</v>
      </c>
    </row>
    <row r="529" spans="1:11" x14ac:dyDescent="0.25">
      <c r="A529" s="47"/>
      <c r="B529" s="48"/>
      <c r="C529" s="49">
        <v>10000</v>
      </c>
      <c r="D529" s="50">
        <v>100</v>
      </c>
      <c r="E529" s="50">
        <v>5</v>
      </c>
      <c r="F529" s="51" t="e">
        <f t="shared" si="254"/>
        <v>#DIV/0!</v>
      </c>
      <c r="G529" s="96"/>
      <c r="H529" s="97"/>
      <c r="I529" s="58">
        <f t="shared" si="255"/>
        <v>0</v>
      </c>
      <c r="J529" s="52" t="e">
        <f t="shared" si="256"/>
        <v>#DIV/0!</v>
      </c>
      <c r="K529" s="157"/>
    </row>
    <row r="530" spans="1:11" x14ac:dyDescent="0.25">
      <c r="A530" s="46"/>
      <c r="B530" s="34"/>
      <c r="C530" s="13">
        <v>10000</v>
      </c>
      <c r="D530" s="5">
        <v>100</v>
      </c>
      <c r="E530" s="5">
        <v>5</v>
      </c>
      <c r="F530" s="7" t="e">
        <f t="shared" si="254"/>
        <v>#DIV/0!</v>
      </c>
      <c r="G530" s="94"/>
      <c r="H530" s="95"/>
      <c r="I530" s="26">
        <f t="shared" si="255"/>
        <v>0</v>
      </c>
      <c r="J530" s="10" t="e">
        <f t="shared" si="256"/>
        <v>#DIV/0!</v>
      </c>
      <c r="K530" s="147" t="e">
        <f t="shared" ref="K530" si="286">ABS(I530-I531)/AVERAGE(I530,I531)</f>
        <v>#DIV/0!</v>
      </c>
    </row>
    <row r="531" spans="1:11" x14ac:dyDescent="0.25">
      <c r="A531" s="47"/>
      <c r="B531" s="48"/>
      <c r="C531" s="49">
        <v>10000</v>
      </c>
      <c r="D531" s="50">
        <v>100</v>
      </c>
      <c r="E531" s="50">
        <v>5</v>
      </c>
      <c r="F531" s="51" t="e">
        <f t="shared" si="254"/>
        <v>#DIV/0!</v>
      </c>
      <c r="G531" s="96"/>
      <c r="H531" s="97"/>
      <c r="I531" s="58">
        <f t="shared" si="255"/>
        <v>0</v>
      </c>
      <c r="J531" s="52" t="e">
        <f t="shared" si="256"/>
        <v>#DIV/0!</v>
      </c>
      <c r="K531" s="157"/>
    </row>
    <row r="532" spans="1:11" x14ac:dyDescent="0.25">
      <c r="A532" s="46"/>
      <c r="B532" s="34"/>
      <c r="C532" s="13">
        <v>10000</v>
      </c>
      <c r="D532" s="5">
        <v>100</v>
      </c>
      <c r="E532" s="5">
        <v>5</v>
      </c>
      <c r="F532" s="7" t="e">
        <f t="shared" si="254"/>
        <v>#DIV/0!</v>
      </c>
      <c r="G532" s="94"/>
      <c r="H532" s="95"/>
      <c r="I532" s="26">
        <f t="shared" si="255"/>
        <v>0</v>
      </c>
      <c r="J532" s="10" t="e">
        <f t="shared" si="256"/>
        <v>#DIV/0!</v>
      </c>
      <c r="K532" s="147" t="e">
        <f t="shared" ref="K532" si="287">ABS(I532-I533)/AVERAGE(I532,I533)</f>
        <v>#DIV/0!</v>
      </c>
    </row>
    <row r="533" spans="1:11" x14ac:dyDescent="0.25">
      <c r="A533" s="47"/>
      <c r="B533" s="48"/>
      <c r="C533" s="49">
        <v>10000</v>
      </c>
      <c r="D533" s="50">
        <v>100</v>
      </c>
      <c r="E533" s="50">
        <v>5</v>
      </c>
      <c r="F533" s="51" t="e">
        <f t="shared" si="254"/>
        <v>#DIV/0!</v>
      </c>
      <c r="G533" s="96"/>
      <c r="H533" s="97"/>
      <c r="I533" s="58">
        <f t="shared" si="255"/>
        <v>0</v>
      </c>
      <c r="J533" s="52" t="e">
        <f t="shared" si="256"/>
        <v>#DIV/0!</v>
      </c>
      <c r="K533" s="157"/>
    </row>
    <row r="534" spans="1:11" x14ac:dyDescent="0.25">
      <c r="A534" s="46"/>
      <c r="B534" s="34"/>
      <c r="C534" s="13">
        <v>10000</v>
      </c>
      <c r="D534" s="5">
        <v>100</v>
      </c>
      <c r="E534" s="5">
        <v>5</v>
      </c>
      <c r="F534" s="7" t="e">
        <f t="shared" si="254"/>
        <v>#DIV/0!</v>
      </c>
      <c r="G534" s="94"/>
      <c r="H534" s="95"/>
      <c r="I534" s="26">
        <f t="shared" si="255"/>
        <v>0</v>
      </c>
      <c r="J534" s="10" t="e">
        <f t="shared" si="256"/>
        <v>#DIV/0!</v>
      </c>
      <c r="K534" s="147" t="e">
        <f t="shared" ref="K534" si="288">ABS(I534-I535)/AVERAGE(I534,I535)</f>
        <v>#DIV/0!</v>
      </c>
    </row>
    <row r="535" spans="1:11" x14ac:dyDescent="0.25">
      <c r="A535" s="47"/>
      <c r="B535" s="48"/>
      <c r="C535" s="49">
        <v>10000</v>
      </c>
      <c r="D535" s="50">
        <v>100</v>
      </c>
      <c r="E535" s="50">
        <v>5</v>
      </c>
      <c r="F535" s="51" t="e">
        <f t="shared" si="254"/>
        <v>#DIV/0!</v>
      </c>
      <c r="G535" s="96"/>
      <c r="H535" s="97"/>
      <c r="I535" s="58">
        <f t="shared" si="255"/>
        <v>0</v>
      </c>
      <c r="J535" s="52" t="e">
        <f t="shared" si="256"/>
        <v>#DIV/0!</v>
      </c>
      <c r="K535" s="157"/>
    </row>
    <row r="536" spans="1:11" x14ac:dyDescent="0.25">
      <c r="A536" s="46"/>
      <c r="B536" s="34"/>
      <c r="C536" s="13">
        <v>10000</v>
      </c>
      <c r="D536" s="5">
        <v>100</v>
      </c>
      <c r="E536" s="5">
        <v>5</v>
      </c>
      <c r="F536" s="7" t="e">
        <f t="shared" ref="F536:F597" si="289">E536/B536</f>
        <v>#DIV/0!</v>
      </c>
      <c r="G536" s="94"/>
      <c r="H536" s="95"/>
      <c r="I536" s="26">
        <f t="shared" ref="I536:I597" si="290">H536-G536</f>
        <v>0</v>
      </c>
      <c r="J536" s="10" t="e">
        <f t="shared" ref="J536:J597" si="291">I536/F536</f>
        <v>#DIV/0!</v>
      </c>
      <c r="K536" s="147" t="e">
        <f t="shared" ref="K536" si="292">ABS(I536-I537)/AVERAGE(I536,I537)</f>
        <v>#DIV/0!</v>
      </c>
    </row>
    <row r="537" spans="1:11" x14ac:dyDescent="0.25">
      <c r="A537" s="47"/>
      <c r="B537" s="48"/>
      <c r="C537" s="49">
        <v>10000</v>
      </c>
      <c r="D537" s="50">
        <v>100</v>
      </c>
      <c r="E537" s="50">
        <v>5</v>
      </c>
      <c r="F537" s="51" t="e">
        <f t="shared" si="289"/>
        <v>#DIV/0!</v>
      </c>
      <c r="G537" s="96"/>
      <c r="H537" s="97"/>
      <c r="I537" s="58">
        <f t="shared" si="290"/>
        <v>0</v>
      </c>
      <c r="J537" s="52" t="e">
        <f t="shared" si="291"/>
        <v>#DIV/0!</v>
      </c>
      <c r="K537" s="157"/>
    </row>
    <row r="538" spans="1:11" x14ac:dyDescent="0.25">
      <c r="A538" s="46"/>
      <c r="B538" s="34"/>
      <c r="C538" s="13">
        <v>10000</v>
      </c>
      <c r="D538" s="5">
        <v>100</v>
      </c>
      <c r="E538" s="5">
        <v>5</v>
      </c>
      <c r="F538" s="7" t="e">
        <f t="shared" si="289"/>
        <v>#DIV/0!</v>
      </c>
      <c r="G538" s="94"/>
      <c r="H538" s="95"/>
      <c r="I538" s="26">
        <f t="shared" si="290"/>
        <v>0</v>
      </c>
      <c r="J538" s="10" t="e">
        <f t="shared" si="291"/>
        <v>#DIV/0!</v>
      </c>
      <c r="K538" s="147" t="e">
        <f t="shared" ref="K538" si="293">ABS(I538-I539)/AVERAGE(I538,I539)</f>
        <v>#DIV/0!</v>
      </c>
    </row>
    <row r="539" spans="1:11" x14ac:dyDescent="0.25">
      <c r="A539" s="47"/>
      <c r="B539" s="48"/>
      <c r="C539" s="49">
        <v>10000</v>
      </c>
      <c r="D539" s="50">
        <v>100</v>
      </c>
      <c r="E539" s="50">
        <v>5</v>
      </c>
      <c r="F539" s="51" t="e">
        <f t="shared" si="289"/>
        <v>#DIV/0!</v>
      </c>
      <c r="G539" s="96"/>
      <c r="H539" s="97"/>
      <c r="I539" s="58">
        <f t="shared" si="290"/>
        <v>0</v>
      </c>
      <c r="J539" s="52" t="e">
        <f t="shared" si="291"/>
        <v>#DIV/0!</v>
      </c>
      <c r="K539" s="157"/>
    </row>
    <row r="540" spans="1:11" x14ac:dyDescent="0.25">
      <c r="A540" s="46"/>
      <c r="B540" s="34"/>
      <c r="C540" s="13">
        <v>10000</v>
      </c>
      <c r="D540" s="5">
        <v>100</v>
      </c>
      <c r="E540" s="5">
        <v>5</v>
      </c>
      <c r="F540" s="7" t="e">
        <f t="shared" si="289"/>
        <v>#DIV/0!</v>
      </c>
      <c r="G540" s="94"/>
      <c r="H540" s="95"/>
      <c r="I540" s="26">
        <f t="shared" si="290"/>
        <v>0</v>
      </c>
      <c r="J540" s="10" t="e">
        <f t="shared" si="291"/>
        <v>#DIV/0!</v>
      </c>
      <c r="K540" s="147" t="e">
        <f t="shared" ref="K540" si="294">ABS(I540-I541)/AVERAGE(I540,I541)</f>
        <v>#DIV/0!</v>
      </c>
    </row>
    <row r="541" spans="1:11" x14ac:dyDescent="0.25">
      <c r="A541" s="47"/>
      <c r="B541" s="48"/>
      <c r="C541" s="49">
        <v>10000</v>
      </c>
      <c r="D541" s="50">
        <v>100</v>
      </c>
      <c r="E541" s="50">
        <v>5</v>
      </c>
      <c r="F541" s="51" t="e">
        <f t="shared" si="289"/>
        <v>#DIV/0!</v>
      </c>
      <c r="G541" s="96"/>
      <c r="H541" s="97"/>
      <c r="I541" s="58">
        <f t="shared" si="290"/>
        <v>0</v>
      </c>
      <c r="J541" s="52" t="e">
        <f t="shared" si="291"/>
        <v>#DIV/0!</v>
      </c>
      <c r="K541" s="157"/>
    </row>
    <row r="542" spans="1:11" x14ac:dyDescent="0.25">
      <c r="A542" s="46"/>
      <c r="B542" s="34"/>
      <c r="C542" s="13">
        <v>10000</v>
      </c>
      <c r="D542" s="5">
        <v>100</v>
      </c>
      <c r="E542" s="5">
        <v>5</v>
      </c>
      <c r="F542" s="7" t="e">
        <f t="shared" si="289"/>
        <v>#DIV/0!</v>
      </c>
      <c r="G542" s="94"/>
      <c r="H542" s="95"/>
      <c r="I542" s="26">
        <f t="shared" si="290"/>
        <v>0</v>
      </c>
      <c r="J542" s="10" t="e">
        <f t="shared" si="291"/>
        <v>#DIV/0!</v>
      </c>
      <c r="K542" s="147" t="e">
        <f t="shared" ref="K542" si="295">ABS(I542-I543)/AVERAGE(I542,I543)</f>
        <v>#DIV/0!</v>
      </c>
    </row>
    <row r="543" spans="1:11" x14ac:dyDescent="0.25">
      <c r="A543" s="47"/>
      <c r="B543" s="48"/>
      <c r="C543" s="49">
        <v>10000</v>
      </c>
      <c r="D543" s="50">
        <v>100</v>
      </c>
      <c r="E543" s="50">
        <v>5</v>
      </c>
      <c r="F543" s="51" t="e">
        <f t="shared" si="289"/>
        <v>#DIV/0!</v>
      </c>
      <c r="G543" s="96"/>
      <c r="H543" s="97"/>
      <c r="I543" s="58">
        <f t="shared" si="290"/>
        <v>0</v>
      </c>
      <c r="J543" s="52" t="e">
        <f t="shared" si="291"/>
        <v>#DIV/0!</v>
      </c>
      <c r="K543" s="157"/>
    </row>
    <row r="544" spans="1:11" x14ac:dyDescent="0.25">
      <c r="A544" s="46"/>
      <c r="B544" s="34"/>
      <c r="C544" s="13">
        <v>10000</v>
      </c>
      <c r="D544" s="5">
        <v>100</v>
      </c>
      <c r="E544" s="5">
        <v>5</v>
      </c>
      <c r="F544" s="7" t="e">
        <f t="shared" si="289"/>
        <v>#DIV/0!</v>
      </c>
      <c r="G544" s="94"/>
      <c r="H544" s="95"/>
      <c r="I544" s="26">
        <f t="shared" si="290"/>
        <v>0</v>
      </c>
      <c r="J544" s="10" t="e">
        <f t="shared" si="291"/>
        <v>#DIV/0!</v>
      </c>
      <c r="K544" s="147" t="e">
        <f t="shared" ref="K544" si="296">ABS(I544-I545)/AVERAGE(I544,I545)</f>
        <v>#DIV/0!</v>
      </c>
    </row>
    <row r="545" spans="1:11" x14ac:dyDescent="0.25">
      <c r="A545" s="47"/>
      <c r="B545" s="48"/>
      <c r="C545" s="49">
        <v>10000</v>
      </c>
      <c r="D545" s="50">
        <v>100</v>
      </c>
      <c r="E545" s="50">
        <v>5</v>
      </c>
      <c r="F545" s="51" t="e">
        <f t="shared" si="289"/>
        <v>#DIV/0!</v>
      </c>
      <c r="G545" s="96"/>
      <c r="H545" s="97"/>
      <c r="I545" s="58">
        <f t="shared" si="290"/>
        <v>0</v>
      </c>
      <c r="J545" s="52" t="e">
        <f t="shared" si="291"/>
        <v>#DIV/0!</v>
      </c>
      <c r="K545" s="157"/>
    </row>
    <row r="546" spans="1:11" x14ac:dyDescent="0.25">
      <c r="A546" s="46"/>
      <c r="B546" s="34"/>
      <c r="C546" s="13">
        <v>10000</v>
      </c>
      <c r="D546" s="5">
        <v>100</v>
      </c>
      <c r="E546" s="5">
        <v>5</v>
      </c>
      <c r="F546" s="7" t="e">
        <f t="shared" si="289"/>
        <v>#DIV/0!</v>
      </c>
      <c r="G546" s="94"/>
      <c r="H546" s="95"/>
      <c r="I546" s="26">
        <f t="shared" si="290"/>
        <v>0</v>
      </c>
      <c r="J546" s="10" t="e">
        <f t="shared" si="291"/>
        <v>#DIV/0!</v>
      </c>
      <c r="K546" s="147" t="e">
        <f t="shared" ref="K546" si="297">ABS(I546-I547)/AVERAGE(I546,I547)</f>
        <v>#DIV/0!</v>
      </c>
    </row>
    <row r="547" spans="1:11" x14ac:dyDescent="0.25">
      <c r="A547" s="47"/>
      <c r="B547" s="48"/>
      <c r="C547" s="49">
        <v>10000</v>
      </c>
      <c r="D547" s="50">
        <v>100</v>
      </c>
      <c r="E547" s="50">
        <v>5</v>
      </c>
      <c r="F547" s="51" t="e">
        <f t="shared" si="289"/>
        <v>#DIV/0!</v>
      </c>
      <c r="G547" s="96"/>
      <c r="H547" s="97"/>
      <c r="I547" s="58">
        <f t="shared" si="290"/>
        <v>0</v>
      </c>
      <c r="J547" s="52" t="e">
        <f t="shared" si="291"/>
        <v>#DIV/0!</v>
      </c>
      <c r="K547" s="157"/>
    </row>
    <row r="548" spans="1:11" x14ac:dyDescent="0.25">
      <c r="A548" s="46"/>
      <c r="B548" s="34"/>
      <c r="C548" s="13">
        <v>10000</v>
      </c>
      <c r="D548" s="5">
        <v>100</v>
      </c>
      <c r="E548" s="5">
        <v>5</v>
      </c>
      <c r="F548" s="7" t="e">
        <f t="shared" si="289"/>
        <v>#DIV/0!</v>
      </c>
      <c r="G548" s="94"/>
      <c r="H548" s="95"/>
      <c r="I548" s="26">
        <f t="shared" si="290"/>
        <v>0</v>
      </c>
      <c r="J548" s="10" t="e">
        <f t="shared" si="291"/>
        <v>#DIV/0!</v>
      </c>
      <c r="K548" s="147" t="e">
        <f t="shared" ref="K548" si="298">ABS(I548-I549)/AVERAGE(I548,I549)</f>
        <v>#DIV/0!</v>
      </c>
    </row>
    <row r="549" spans="1:11" x14ac:dyDescent="0.25">
      <c r="A549" s="47"/>
      <c r="B549" s="48"/>
      <c r="C549" s="49">
        <v>10000</v>
      </c>
      <c r="D549" s="50">
        <v>100</v>
      </c>
      <c r="E549" s="50">
        <v>5</v>
      </c>
      <c r="F549" s="51" t="e">
        <f t="shared" si="289"/>
        <v>#DIV/0!</v>
      </c>
      <c r="G549" s="96"/>
      <c r="H549" s="97"/>
      <c r="I549" s="58">
        <f t="shared" si="290"/>
        <v>0</v>
      </c>
      <c r="J549" s="52" t="e">
        <f t="shared" si="291"/>
        <v>#DIV/0!</v>
      </c>
      <c r="K549" s="157"/>
    </row>
    <row r="550" spans="1:11" x14ac:dyDescent="0.25">
      <c r="A550" s="46"/>
      <c r="B550" s="34"/>
      <c r="C550" s="13">
        <v>10000</v>
      </c>
      <c r="D550" s="5">
        <v>100</v>
      </c>
      <c r="E550" s="5">
        <v>5</v>
      </c>
      <c r="F550" s="7" t="e">
        <f t="shared" si="289"/>
        <v>#DIV/0!</v>
      </c>
      <c r="G550" s="94"/>
      <c r="H550" s="95"/>
      <c r="I550" s="26">
        <f t="shared" si="290"/>
        <v>0</v>
      </c>
      <c r="J550" s="10" t="e">
        <f t="shared" si="291"/>
        <v>#DIV/0!</v>
      </c>
      <c r="K550" s="147" t="e">
        <f t="shared" ref="K550" si="299">ABS(I550-I551)/AVERAGE(I550,I551)</f>
        <v>#DIV/0!</v>
      </c>
    </row>
    <row r="551" spans="1:11" x14ac:dyDescent="0.25">
      <c r="A551" s="47"/>
      <c r="B551" s="48"/>
      <c r="C551" s="49">
        <v>10000</v>
      </c>
      <c r="D551" s="50">
        <v>100</v>
      </c>
      <c r="E551" s="50">
        <v>5</v>
      </c>
      <c r="F551" s="51" t="e">
        <f t="shared" si="289"/>
        <v>#DIV/0!</v>
      </c>
      <c r="G551" s="96"/>
      <c r="H551" s="97"/>
      <c r="I551" s="58">
        <f t="shared" si="290"/>
        <v>0</v>
      </c>
      <c r="J551" s="52" t="e">
        <f t="shared" si="291"/>
        <v>#DIV/0!</v>
      </c>
      <c r="K551" s="157"/>
    </row>
    <row r="552" spans="1:11" x14ac:dyDescent="0.25">
      <c r="A552" s="46"/>
      <c r="B552" s="34"/>
      <c r="C552" s="13">
        <v>10000</v>
      </c>
      <c r="D552" s="5">
        <v>100</v>
      </c>
      <c r="E552" s="5">
        <v>5</v>
      </c>
      <c r="F552" s="7" t="e">
        <f t="shared" si="289"/>
        <v>#DIV/0!</v>
      </c>
      <c r="G552" s="94"/>
      <c r="H552" s="95"/>
      <c r="I552" s="26">
        <f t="shared" si="290"/>
        <v>0</v>
      </c>
      <c r="J552" s="10" t="e">
        <f t="shared" si="291"/>
        <v>#DIV/0!</v>
      </c>
      <c r="K552" s="147" t="e">
        <f t="shared" ref="K552" si="300">ABS(I552-I553)/AVERAGE(I552,I553)</f>
        <v>#DIV/0!</v>
      </c>
    </row>
    <row r="553" spans="1:11" x14ac:dyDescent="0.25">
      <c r="A553" s="47"/>
      <c r="B553" s="48"/>
      <c r="C553" s="49">
        <v>10000</v>
      </c>
      <c r="D553" s="50">
        <v>100</v>
      </c>
      <c r="E553" s="50">
        <v>5</v>
      </c>
      <c r="F553" s="51" t="e">
        <f t="shared" si="289"/>
        <v>#DIV/0!</v>
      </c>
      <c r="G553" s="96"/>
      <c r="H553" s="97"/>
      <c r="I553" s="58">
        <f t="shared" si="290"/>
        <v>0</v>
      </c>
      <c r="J553" s="52" t="e">
        <f t="shared" si="291"/>
        <v>#DIV/0!</v>
      </c>
      <c r="K553" s="157"/>
    </row>
    <row r="554" spans="1:11" x14ac:dyDescent="0.25">
      <c r="A554" s="46"/>
      <c r="B554" s="34"/>
      <c r="C554" s="13">
        <v>10000</v>
      </c>
      <c r="D554" s="5">
        <v>100</v>
      </c>
      <c r="E554" s="5">
        <v>5</v>
      </c>
      <c r="F554" s="7" t="e">
        <f t="shared" si="289"/>
        <v>#DIV/0!</v>
      </c>
      <c r="G554" s="94"/>
      <c r="H554" s="95"/>
      <c r="I554" s="26">
        <f t="shared" si="290"/>
        <v>0</v>
      </c>
      <c r="J554" s="10" t="e">
        <f t="shared" si="291"/>
        <v>#DIV/0!</v>
      </c>
      <c r="K554" s="147" t="e">
        <f t="shared" ref="K554" si="301">ABS(I554-I555)/AVERAGE(I554,I555)</f>
        <v>#DIV/0!</v>
      </c>
    </row>
    <row r="555" spans="1:11" x14ac:dyDescent="0.25">
      <c r="A555" s="47"/>
      <c r="B555" s="48"/>
      <c r="C555" s="49">
        <v>10000</v>
      </c>
      <c r="D555" s="50">
        <v>100</v>
      </c>
      <c r="E555" s="50">
        <v>5</v>
      </c>
      <c r="F555" s="51" t="e">
        <f t="shared" si="289"/>
        <v>#DIV/0!</v>
      </c>
      <c r="G555" s="96"/>
      <c r="H555" s="97"/>
      <c r="I555" s="58">
        <f t="shared" si="290"/>
        <v>0</v>
      </c>
      <c r="J555" s="52" t="e">
        <f t="shared" si="291"/>
        <v>#DIV/0!</v>
      </c>
      <c r="K555" s="157"/>
    </row>
    <row r="556" spans="1:11" x14ac:dyDescent="0.25">
      <c r="A556" s="46"/>
      <c r="B556" s="34"/>
      <c r="C556" s="13">
        <v>10000</v>
      </c>
      <c r="D556" s="5">
        <v>100</v>
      </c>
      <c r="E556" s="5">
        <v>5</v>
      </c>
      <c r="F556" s="7" t="e">
        <f t="shared" si="289"/>
        <v>#DIV/0!</v>
      </c>
      <c r="G556" s="94"/>
      <c r="H556" s="95"/>
      <c r="I556" s="26">
        <f t="shared" si="290"/>
        <v>0</v>
      </c>
      <c r="J556" s="10" t="e">
        <f t="shared" si="291"/>
        <v>#DIV/0!</v>
      </c>
      <c r="K556" s="147" t="e">
        <f t="shared" ref="K556" si="302">ABS(I556-I557)/AVERAGE(I556,I557)</f>
        <v>#DIV/0!</v>
      </c>
    </row>
    <row r="557" spans="1:11" x14ac:dyDescent="0.25">
      <c r="A557" s="47"/>
      <c r="B557" s="48"/>
      <c r="C557" s="49">
        <v>10000</v>
      </c>
      <c r="D557" s="50">
        <v>100</v>
      </c>
      <c r="E557" s="50">
        <v>5</v>
      </c>
      <c r="F557" s="51" t="e">
        <f t="shared" si="289"/>
        <v>#DIV/0!</v>
      </c>
      <c r="G557" s="96"/>
      <c r="H557" s="97"/>
      <c r="I557" s="58">
        <f t="shared" si="290"/>
        <v>0</v>
      </c>
      <c r="J557" s="52" t="e">
        <f t="shared" si="291"/>
        <v>#DIV/0!</v>
      </c>
      <c r="K557" s="157"/>
    </row>
    <row r="558" spans="1:11" x14ac:dyDescent="0.25">
      <c r="A558" s="46"/>
      <c r="B558" s="34"/>
      <c r="C558" s="13">
        <v>10000</v>
      </c>
      <c r="D558" s="5">
        <v>100</v>
      </c>
      <c r="E558" s="5">
        <v>5</v>
      </c>
      <c r="F558" s="7" t="e">
        <f t="shared" si="289"/>
        <v>#DIV/0!</v>
      </c>
      <c r="G558" s="94"/>
      <c r="H558" s="95"/>
      <c r="I558" s="26">
        <f t="shared" si="290"/>
        <v>0</v>
      </c>
      <c r="J558" s="10" t="e">
        <f t="shared" si="291"/>
        <v>#DIV/0!</v>
      </c>
      <c r="K558" s="147" t="e">
        <f t="shared" ref="K558" si="303">ABS(I558-I559)/AVERAGE(I558,I559)</f>
        <v>#DIV/0!</v>
      </c>
    </row>
    <row r="559" spans="1:11" x14ac:dyDescent="0.25">
      <c r="A559" s="47"/>
      <c r="B559" s="48"/>
      <c r="C559" s="49">
        <v>10000</v>
      </c>
      <c r="D559" s="50">
        <v>100</v>
      </c>
      <c r="E559" s="50">
        <v>5</v>
      </c>
      <c r="F559" s="51" t="e">
        <f t="shared" si="289"/>
        <v>#DIV/0!</v>
      </c>
      <c r="G559" s="96"/>
      <c r="H559" s="97"/>
      <c r="I559" s="58">
        <f t="shared" si="290"/>
        <v>0</v>
      </c>
      <c r="J559" s="52" t="e">
        <f t="shared" si="291"/>
        <v>#DIV/0!</v>
      </c>
      <c r="K559" s="157"/>
    </row>
    <row r="560" spans="1:11" x14ac:dyDescent="0.25">
      <c r="A560" s="46"/>
      <c r="B560" s="34"/>
      <c r="C560" s="13">
        <v>10000</v>
      </c>
      <c r="D560" s="5">
        <v>100</v>
      </c>
      <c r="E560" s="5">
        <v>5</v>
      </c>
      <c r="F560" s="7" t="e">
        <f t="shared" si="289"/>
        <v>#DIV/0!</v>
      </c>
      <c r="G560" s="94"/>
      <c r="H560" s="95"/>
      <c r="I560" s="26">
        <f t="shared" si="290"/>
        <v>0</v>
      </c>
      <c r="J560" s="10" t="e">
        <f t="shared" si="291"/>
        <v>#DIV/0!</v>
      </c>
      <c r="K560" s="147" t="e">
        <f t="shared" ref="K560" si="304">ABS(I560-I561)/AVERAGE(I560,I561)</f>
        <v>#DIV/0!</v>
      </c>
    </row>
    <row r="561" spans="1:11" x14ac:dyDescent="0.25">
      <c r="A561" s="47"/>
      <c r="B561" s="48"/>
      <c r="C561" s="49">
        <v>10000</v>
      </c>
      <c r="D561" s="50">
        <v>100</v>
      </c>
      <c r="E561" s="50">
        <v>5</v>
      </c>
      <c r="F561" s="51" t="e">
        <f t="shared" si="289"/>
        <v>#DIV/0!</v>
      </c>
      <c r="G561" s="96"/>
      <c r="H561" s="97"/>
      <c r="I561" s="58">
        <f t="shared" si="290"/>
        <v>0</v>
      </c>
      <c r="J561" s="52" t="e">
        <f t="shared" si="291"/>
        <v>#DIV/0!</v>
      </c>
      <c r="K561" s="157"/>
    </row>
    <row r="562" spans="1:11" x14ac:dyDescent="0.25">
      <c r="A562" s="46"/>
      <c r="B562" s="34"/>
      <c r="C562" s="13">
        <v>10000</v>
      </c>
      <c r="D562" s="5">
        <v>100</v>
      </c>
      <c r="E562" s="5">
        <v>5</v>
      </c>
      <c r="F562" s="7" t="e">
        <f t="shared" si="289"/>
        <v>#DIV/0!</v>
      </c>
      <c r="G562" s="94"/>
      <c r="H562" s="95"/>
      <c r="I562" s="26">
        <f t="shared" si="290"/>
        <v>0</v>
      </c>
      <c r="J562" s="10" t="e">
        <f t="shared" si="291"/>
        <v>#DIV/0!</v>
      </c>
      <c r="K562" s="147" t="e">
        <f t="shared" ref="K562" si="305">ABS(I562-I563)/AVERAGE(I562,I563)</f>
        <v>#DIV/0!</v>
      </c>
    </row>
    <row r="563" spans="1:11" x14ac:dyDescent="0.25">
      <c r="A563" s="47"/>
      <c r="B563" s="48"/>
      <c r="C563" s="49">
        <v>10000</v>
      </c>
      <c r="D563" s="50">
        <v>100</v>
      </c>
      <c r="E563" s="50">
        <v>5</v>
      </c>
      <c r="F563" s="51" t="e">
        <f t="shared" si="289"/>
        <v>#DIV/0!</v>
      </c>
      <c r="G563" s="96"/>
      <c r="H563" s="97"/>
      <c r="I563" s="58">
        <f t="shared" si="290"/>
        <v>0</v>
      </c>
      <c r="J563" s="52" t="e">
        <f t="shared" si="291"/>
        <v>#DIV/0!</v>
      </c>
      <c r="K563" s="157"/>
    </row>
    <row r="564" spans="1:11" x14ac:dyDescent="0.25">
      <c r="A564" s="46"/>
      <c r="B564" s="34"/>
      <c r="C564" s="13">
        <v>10000</v>
      </c>
      <c r="D564" s="5">
        <v>100</v>
      </c>
      <c r="E564" s="5">
        <v>5</v>
      </c>
      <c r="F564" s="7" t="e">
        <f t="shared" si="289"/>
        <v>#DIV/0!</v>
      </c>
      <c r="G564" s="94"/>
      <c r="H564" s="95"/>
      <c r="I564" s="26">
        <f t="shared" si="290"/>
        <v>0</v>
      </c>
      <c r="J564" s="10" t="e">
        <f t="shared" si="291"/>
        <v>#DIV/0!</v>
      </c>
      <c r="K564" s="147" t="e">
        <f t="shared" ref="K564" si="306">ABS(I564-I565)/AVERAGE(I564,I565)</f>
        <v>#DIV/0!</v>
      </c>
    </row>
    <row r="565" spans="1:11" x14ac:dyDescent="0.25">
      <c r="A565" s="47"/>
      <c r="B565" s="48"/>
      <c r="C565" s="49">
        <v>10000</v>
      </c>
      <c r="D565" s="50">
        <v>100</v>
      </c>
      <c r="E565" s="50">
        <v>5</v>
      </c>
      <c r="F565" s="51" t="e">
        <f t="shared" si="289"/>
        <v>#DIV/0!</v>
      </c>
      <c r="G565" s="96"/>
      <c r="H565" s="97"/>
      <c r="I565" s="58">
        <f t="shared" si="290"/>
        <v>0</v>
      </c>
      <c r="J565" s="52" t="e">
        <f t="shared" si="291"/>
        <v>#DIV/0!</v>
      </c>
      <c r="K565" s="157"/>
    </row>
    <row r="566" spans="1:11" x14ac:dyDescent="0.25">
      <c r="A566" s="46"/>
      <c r="B566" s="34"/>
      <c r="C566" s="13">
        <v>10000</v>
      </c>
      <c r="D566" s="5">
        <v>100</v>
      </c>
      <c r="E566" s="5">
        <v>5</v>
      </c>
      <c r="F566" s="7" t="e">
        <f t="shared" si="289"/>
        <v>#DIV/0!</v>
      </c>
      <c r="G566" s="94"/>
      <c r="H566" s="95"/>
      <c r="I566" s="26">
        <f t="shared" si="290"/>
        <v>0</v>
      </c>
      <c r="J566" s="10" t="e">
        <f t="shared" si="291"/>
        <v>#DIV/0!</v>
      </c>
      <c r="K566" s="147" t="e">
        <f t="shared" ref="K566" si="307">ABS(I566-I567)/AVERAGE(I566,I567)</f>
        <v>#DIV/0!</v>
      </c>
    </row>
    <row r="567" spans="1:11" x14ac:dyDescent="0.25">
      <c r="A567" s="47"/>
      <c r="B567" s="48"/>
      <c r="C567" s="49">
        <v>10000</v>
      </c>
      <c r="D567" s="50">
        <v>100</v>
      </c>
      <c r="E567" s="50">
        <v>5</v>
      </c>
      <c r="F567" s="51" t="e">
        <f t="shared" si="289"/>
        <v>#DIV/0!</v>
      </c>
      <c r="G567" s="96"/>
      <c r="H567" s="97"/>
      <c r="I567" s="58">
        <f t="shared" si="290"/>
        <v>0</v>
      </c>
      <c r="J567" s="52" t="e">
        <f t="shared" si="291"/>
        <v>#DIV/0!</v>
      </c>
      <c r="K567" s="157"/>
    </row>
    <row r="568" spans="1:11" x14ac:dyDescent="0.25">
      <c r="A568" s="46"/>
      <c r="B568" s="34"/>
      <c r="C568" s="13">
        <v>10000</v>
      </c>
      <c r="D568" s="5">
        <v>100</v>
      </c>
      <c r="E568" s="5">
        <v>5</v>
      </c>
      <c r="F568" s="7" t="e">
        <f t="shared" si="289"/>
        <v>#DIV/0!</v>
      </c>
      <c r="G568" s="94"/>
      <c r="H568" s="95"/>
      <c r="I568" s="26">
        <f t="shared" si="290"/>
        <v>0</v>
      </c>
      <c r="J568" s="10" t="e">
        <f t="shared" si="291"/>
        <v>#DIV/0!</v>
      </c>
      <c r="K568" s="147" t="e">
        <f t="shared" ref="K568" si="308">ABS(I568-I569)/AVERAGE(I568,I569)</f>
        <v>#DIV/0!</v>
      </c>
    </row>
    <row r="569" spans="1:11" x14ac:dyDescent="0.25">
      <c r="A569" s="47"/>
      <c r="B569" s="48"/>
      <c r="C569" s="49">
        <v>10000</v>
      </c>
      <c r="D569" s="50">
        <v>100</v>
      </c>
      <c r="E569" s="50">
        <v>5</v>
      </c>
      <c r="F569" s="51" t="e">
        <f t="shared" si="289"/>
        <v>#DIV/0!</v>
      </c>
      <c r="G569" s="96"/>
      <c r="H569" s="97"/>
      <c r="I569" s="58">
        <f t="shared" si="290"/>
        <v>0</v>
      </c>
      <c r="J569" s="52" t="e">
        <f t="shared" si="291"/>
        <v>#DIV/0!</v>
      </c>
      <c r="K569" s="157"/>
    </row>
    <row r="570" spans="1:11" x14ac:dyDescent="0.25">
      <c r="A570" s="46"/>
      <c r="B570" s="34"/>
      <c r="C570" s="13">
        <v>10000</v>
      </c>
      <c r="D570" s="5">
        <v>100</v>
      </c>
      <c r="E570" s="5">
        <v>5</v>
      </c>
      <c r="F570" s="7" t="e">
        <f t="shared" si="289"/>
        <v>#DIV/0!</v>
      </c>
      <c r="G570" s="94"/>
      <c r="H570" s="95"/>
      <c r="I570" s="26">
        <f t="shared" si="290"/>
        <v>0</v>
      </c>
      <c r="J570" s="10" t="e">
        <f t="shared" si="291"/>
        <v>#DIV/0!</v>
      </c>
      <c r="K570" s="147" t="e">
        <f t="shared" ref="K570" si="309">ABS(I570-I571)/AVERAGE(I570,I571)</f>
        <v>#DIV/0!</v>
      </c>
    </row>
    <row r="571" spans="1:11" x14ac:dyDescent="0.25">
      <c r="A571" s="47"/>
      <c r="B571" s="48"/>
      <c r="C571" s="49">
        <v>10000</v>
      </c>
      <c r="D571" s="50">
        <v>100</v>
      </c>
      <c r="E571" s="50">
        <v>5</v>
      </c>
      <c r="F571" s="51" t="e">
        <f t="shared" si="289"/>
        <v>#DIV/0!</v>
      </c>
      <c r="G571" s="96"/>
      <c r="H571" s="97"/>
      <c r="I571" s="58">
        <f t="shared" si="290"/>
        <v>0</v>
      </c>
      <c r="J571" s="52" t="e">
        <f t="shared" si="291"/>
        <v>#DIV/0!</v>
      </c>
      <c r="K571" s="157"/>
    </row>
    <row r="572" spans="1:11" x14ac:dyDescent="0.25">
      <c r="A572" s="46"/>
      <c r="B572" s="34"/>
      <c r="C572" s="13">
        <v>10000</v>
      </c>
      <c r="D572" s="5">
        <v>100</v>
      </c>
      <c r="E572" s="5">
        <v>5</v>
      </c>
      <c r="F572" s="7" t="e">
        <f t="shared" si="289"/>
        <v>#DIV/0!</v>
      </c>
      <c r="G572" s="94"/>
      <c r="H572" s="95"/>
      <c r="I572" s="26">
        <f t="shared" si="290"/>
        <v>0</v>
      </c>
      <c r="J572" s="10" t="e">
        <f t="shared" si="291"/>
        <v>#DIV/0!</v>
      </c>
      <c r="K572" s="147" t="e">
        <f t="shared" ref="K572" si="310">ABS(I572-I573)/AVERAGE(I572,I573)</f>
        <v>#DIV/0!</v>
      </c>
    </row>
    <row r="573" spans="1:11" x14ac:dyDescent="0.25">
      <c r="A573" s="47"/>
      <c r="B573" s="48"/>
      <c r="C573" s="49">
        <v>10000</v>
      </c>
      <c r="D573" s="50">
        <v>100</v>
      </c>
      <c r="E573" s="50">
        <v>5</v>
      </c>
      <c r="F573" s="51" t="e">
        <f t="shared" si="289"/>
        <v>#DIV/0!</v>
      </c>
      <c r="G573" s="96"/>
      <c r="H573" s="97"/>
      <c r="I573" s="58">
        <f t="shared" si="290"/>
        <v>0</v>
      </c>
      <c r="J573" s="52" t="e">
        <f t="shared" si="291"/>
        <v>#DIV/0!</v>
      </c>
      <c r="K573" s="157"/>
    </row>
    <row r="574" spans="1:11" x14ac:dyDescent="0.25">
      <c r="A574" s="46"/>
      <c r="B574" s="34"/>
      <c r="C574" s="13">
        <v>10000</v>
      </c>
      <c r="D574" s="5">
        <v>100</v>
      </c>
      <c r="E574" s="5">
        <v>5</v>
      </c>
      <c r="F574" s="7" t="e">
        <f t="shared" si="289"/>
        <v>#DIV/0!</v>
      </c>
      <c r="G574" s="94"/>
      <c r="H574" s="95"/>
      <c r="I574" s="26">
        <f t="shared" si="290"/>
        <v>0</v>
      </c>
      <c r="J574" s="10" t="e">
        <f t="shared" si="291"/>
        <v>#DIV/0!</v>
      </c>
      <c r="K574" s="147" t="e">
        <f t="shared" ref="K574" si="311">ABS(I574-I575)/AVERAGE(I574,I575)</f>
        <v>#DIV/0!</v>
      </c>
    </row>
    <row r="575" spans="1:11" x14ac:dyDescent="0.25">
      <c r="A575" s="47"/>
      <c r="B575" s="48"/>
      <c r="C575" s="49">
        <v>10000</v>
      </c>
      <c r="D575" s="50">
        <v>100</v>
      </c>
      <c r="E575" s="50">
        <v>5</v>
      </c>
      <c r="F575" s="51" t="e">
        <f t="shared" si="289"/>
        <v>#DIV/0!</v>
      </c>
      <c r="G575" s="96"/>
      <c r="H575" s="97"/>
      <c r="I575" s="58">
        <f t="shared" si="290"/>
        <v>0</v>
      </c>
      <c r="J575" s="52" t="e">
        <f t="shared" si="291"/>
        <v>#DIV/0!</v>
      </c>
      <c r="K575" s="157"/>
    </row>
    <row r="576" spans="1:11" x14ac:dyDescent="0.25">
      <c r="A576" s="46"/>
      <c r="B576" s="34"/>
      <c r="C576" s="13">
        <v>10000</v>
      </c>
      <c r="D576" s="5">
        <v>100</v>
      </c>
      <c r="E576" s="5">
        <v>5</v>
      </c>
      <c r="F576" s="7" t="e">
        <f t="shared" si="289"/>
        <v>#DIV/0!</v>
      </c>
      <c r="G576" s="94"/>
      <c r="H576" s="95"/>
      <c r="I576" s="26">
        <f t="shared" si="290"/>
        <v>0</v>
      </c>
      <c r="J576" s="10" t="e">
        <f t="shared" si="291"/>
        <v>#DIV/0!</v>
      </c>
      <c r="K576" s="147" t="e">
        <f t="shared" ref="K576" si="312">ABS(I576-I577)/AVERAGE(I576,I577)</f>
        <v>#DIV/0!</v>
      </c>
    </row>
    <row r="577" spans="1:11" x14ac:dyDescent="0.25">
      <c r="A577" s="47"/>
      <c r="B577" s="48"/>
      <c r="C577" s="49">
        <v>10000</v>
      </c>
      <c r="D577" s="50">
        <v>100</v>
      </c>
      <c r="E577" s="50">
        <v>5</v>
      </c>
      <c r="F577" s="51" t="e">
        <f t="shared" si="289"/>
        <v>#DIV/0!</v>
      </c>
      <c r="G577" s="96"/>
      <c r="H577" s="97"/>
      <c r="I577" s="58">
        <f t="shared" si="290"/>
        <v>0</v>
      </c>
      <c r="J577" s="52" t="e">
        <f t="shared" si="291"/>
        <v>#DIV/0!</v>
      </c>
      <c r="K577" s="157"/>
    </row>
    <row r="578" spans="1:11" x14ac:dyDescent="0.25">
      <c r="A578" s="46"/>
      <c r="B578" s="34"/>
      <c r="C578" s="13">
        <v>10000</v>
      </c>
      <c r="D578" s="5">
        <v>100</v>
      </c>
      <c r="E578" s="5">
        <v>5</v>
      </c>
      <c r="F578" s="7" t="e">
        <f t="shared" si="289"/>
        <v>#DIV/0!</v>
      </c>
      <c r="G578" s="94"/>
      <c r="H578" s="95"/>
      <c r="I578" s="26">
        <f t="shared" si="290"/>
        <v>0</v>
      </c>
      <c r="J578" s="10" t="e">
        <f t="shared" si="291"/>
        <v>#DIV/0!</v>
      </c>
      <c r="K578" s="147" t="e">
        <f t="shared" ref="K578" si="313">ABS(I578-I579)/AVERAGE(I578,I579)</f>
        <v>#DIV/0!</v>
      </c>
    </row>
    <row r="579" spans="1:11" x14ac:dyDescent="0.25">
      <c r="A579" s="47"/>
      <c r="B579" s="48"/>
      <c r="C579" s="49">
        <v>10000</v>
      </c>
      <c r="D579" s="50">
        <v>100</v>
      </c>
      <c r="E579" s="50">
        <v>5</v>
      </c>
      <c r="F579" s="51" t="e">
        <f t="shared" si="289"/>
        <v>#DIV/0!</v>
      </c>
      <c r="G579" s="96"/>
      <c r="H579" s="97"/>
      <c r="I579" s="58">
        <f t="shared" si="290"/>
        <v>0</v>
      </c>
      <c r="J579" s="52" t="e">
        <f t="shared" si="291"/>
        <v>#DIV/0!</v>
      </c>
      <c r="K579" s="157"/>
    </row>
    <row r="580" spans="1:11" x14ac:dyDescent="0.25">
      <c r="A580" s="46"/>
      <c r="B580" s="34"/>
      <c r="C580" s="13">
        <v>10000</v>
      </c>
      <c r="D580" s="5">
        <v>100</v>
      </c>
      <c r="E580" s="5">
        <v>5</v>
      </c>
      <c r="F580" s="7" t="e">
        <f t="shared" si="289"/>
        <v>#DIV/0!</v>
      </c>
      <c r="G580" s="94"/>
      <c r="H580" s="95"/>
      <c r="I580" s="26">
        <f t="shared" si="290"/>
        <v>0</v>
      </c>
      <c r="J580" s="10" t="e">
        <f t="shared" si="291"/>
        <v>#DIV/0!</v>
      </c>
      <c r="K580" s="147" t="e">
        <f t="shared" ref="K580" si="314">ABS(I580-I581)/AVERAGE(I580,I581)</f>
        <v>#DIV/0!</v>
      </c>
    </row>
    <row r="581" spans="1:11" x14ac:dyDescent="0.25">
      <c r="A581" s="47"/>
      <c r="B581" s="48"/>
      <c r="C581" s="49">
        <v>10000</v>
      </c>
      <c r="D581" s="50">
        <v>100</v>
      </c>
      <c r="E581" s="50">
        <v>5</v>
      </c>
      <c r="F581" s="51" t="e">
        <f t="shared" si="289"/>
        <v>#DIV/0!</v>
      </c>
      <c r="G581" s="96"/>
      <c r="H581" s="97"/>
      <c r="I581" s="58">
        <f t="shared" si="290"/>
        <v>0</v>
      </c>
      <c r="J581" s="52" t="e">
        <f t="shared" si="291"/>
        <v>#DIV/0!</v>
      </c>
      <c r="K581" s="157"/>
    </row>
    <row r="582" spans="1:11" x14ac:dyDescent="0.25">
      <c r="A582" s="46"/>
      <c r="B582" s="34"/>
      <c r="C582" s="13">
        <v>10000</v>
      </c>
      <c r="D582" s="5">
        <v>100</v>
      </c>
      <c r="E582" s="5">
        <v>5</v>
      </c>
      <c r="F582" s="7" t="e">
        <f t="shared" si="289"/>
        <v>#DIV/0!</v>
      </c>
      <c r="G582" s="94"/>
      <c r="H582" s="95"/>
      <c r="I582" s="26">
        <f t="shared" si="290"/>
        <v>0</v>
      </c>
      <c r="J582" s="10" t="e">
        <f t="shared" si="291"/>
        <v>#DIV/0!</v>
      </c>
      <c r="K582" s="147" t="e">
        <f t="shared" ref="K582" si="315">ABS(I582-I583)/AVERAGE(I582,I583)</f>
        <v>#DIV/0!</v>
      </c>
    </row>
    <row r="583" spans="1:11" x14ac:dyDescent="0.25">
      <c r="A583" s="47"/>
      <c r="B583" s="48"/>
      <c r="C583" s="49">
        <v>10000</v>
      </c>
      <c r="D583" s="50">
        <v>100</v>
      </c>
      <c r="E583" s="50">
        <v>5</v>
      </c>
      <c r="F583" s="51" t="e">
        <f t="shared" si="289"/>
        <v>#DIV/0!</v>
      </c>
      <c r="G583" s="96"/>
      <c r="H583" s="97"/>
      <c r="I583" s="58">
        <f t="shared" si="290"/>
        <v>0</v>
      </c>
      <c r="J583" s="52" t="e">
        <f t="shared" si="291"/>
        <v>#DIV/0!</v>
      </c>
      <c r="K583" s="157"/>
    </row>
    <row r="584" spans="1:11" x14ac:dyDescent="0.25">
      <c r="A584" s="46"/>
      <c r="B584" s="34"/>
      <c r="C584" s="13">
        <v>10000</v>
      </c>
      <c r="D584" s="5">
        <v>100</v>
      </c>
      <c r="E584" s="5">
        <v>5</v>
      </c>
      <c r="F584" s="7" t="e">
        <f t="shared" si="289"/>
        <v>#DIV/0!</v>
      </c>
      <c r="G584" s="94"/>
      <c r="H584" s="95"/>
      <c r="I584" s="26">
        <f t="shared" si="290"/>
        <v>0</v>
      </c>
      <c r="J584" s="10" t="e">
        <f t="shared" si="291"/>
        <v>#DIV/0!</v>
      </c>
      <c r="K584" s="147" t="e">
        <f t="shared" ref="K584" si="316">ABS(I584-I585)/AVERAGE(I584,I585)</f>
        <v>#DIV/0!</v>
      </c>
    </row>
    <row r="585" spans="1:11" x14ac:dyDescent="0.25">
      <c r="A585" s="47"/>
      <c r="B585" s="48"/>
      <c r="C585" s="49">
        <v>10000</v>
      </c>
      <c r="D585" s="50">
        <v>100</v>
      </c>
      <c r="E585" s="50">
        <v>5</v>
      </c>
      <c r="F585" s="51" t="e">
        <f t="shared" si="289"/>
        <v>#DIV/0!</v>
      </c>
      <c r="G585" s="96"/>
      <c r="H585" s="97"/>
      <c r="I585" s="58">
        <f t="shared" si="290"/>
        <v>0</v>
      </c>
      <c r="J585" s="52" t="e">
        <f t="shared" si="291"/>
        <v>#DIV/0!</v>
      </c>
      <c r="K585" s="157"/>
    </row>
    <row r="586" spans="1:11" x14ac:dyDescent="0.25">
      <c r="A586" s="46"/>
      <c r="B586" s="34"/>
      <c r="C586" s="13">
        <v>10000</v>
      </c>
      <c r="D586" s="5">
        <v>100</v>
      </c>
      <c r="E586" s="5">
        <v>5</v>
      </c>
      <c r="F586" s="7" t="e">
        <f t="shared" si="289"/>
        <v>#DIV/0!</v>
      </c>
      <c r="G586" s="94"/>
      <c r="H586" s="95"/>
      <c r="I586" s="26">
        <f t="shared" si="290"/>
        <v>0</v>
      </c>
      <c r="J586" s="10" t="e">
        <f t="shared" si="291"/>
        <v>#DIV/0!</v>
      </c>
      <c r="K586" s="147" t="e">
        <f t="shared" ref="K586" si="317">ABS(I586-I587)/AVERAGE(I586,I587)</f>
        <v>#DIV/0!</v>
      </c>
    </row>
    <row r="587" spans="1:11" x14ac:dyDescent="0.25">
      <c r="A587" s="47"/>
      <c r="B587" s="48"/>
      <c r="C587" s="49">
        <v>10000</v>
      </c>
      <c r="D587" s="50">
        <v>100</v>
      </c>
      <c r="E587" s="50">
        <v>5</v>
      </c>
      <c r="F587" s="51" t="e">
        <f t="shared" si="289"/>
        <v>#DIV/0!</v>
      </c>
      <c r="G587" s="96"/>
      <c r="H587" s="97"/>
      <c r="I587" s="58">
        <f t="shared" si="290"/>
        <v>0</v>
      </c>
      <c r="J587" s="52" t="e">
        <f t="shared" si="291"/>
        <v>#DIV/0!</v>
      </c>
      <c r="K587" s="157"/>
    </row>
    <row r="588" spans="1:11" x14ac:dyDescent="0.25">
      <c r="A588" s="46"/>
      <c r="B588" s="34"/>
      <c r="C588" s="13">
        <v>10000</v>
      </c>
      <c r="D588" s="5">
        <v>100</v>
      </c>
      <c r="E588" s="5">
        <v>5</v>
      </c>
      <c r="F588" s="7" t="e">
        <f t="shared" si="289"/>
        <v>#DIV/0!</v>
      </c>
      <c r="G588" s="94"/>
      <c r="H588" s="95"/>
      <c r="I588" s="26">
        <f t="shared" si="290"/>
        <v>0</v>
      </c>
      <c r="J588" s="10" t="e">
        <f t="shared" si="291"/>
        <v>#DIV/0!</v>
      </c>
      <c r="K588" s="147" t="e">
        <f t="shared" ref="K588" si="318">ABS(I588-I589)/AVERAGE(I588,I589)</f>
        <v>#DIV/0!</v>
      </c>
    </row>
    <row r="589" spans="1:11" x14ac:dyDescent="0.25">
      <c r="A589" s="47"/>
      <c r="B589" s="48"/>
      <c r="C589" s="49">
        <v>10000</v>
      </c>
      <c r="D589" s="50">
        <v>100</v>
      </c>
      <c r="E589" s="50">
        <v>5</v>
      </c>
      <c r="F589" s="51" t="e">
        <f t="shared" si="289"/>
        <v>#DIV/0!</v>
      </c>
      <c r="G589" s="96"/>
      <c r="H589" s="97"/>
      <c r="I589" s="58">
        <f t="shared" si="290"/>
        <v>0</v>
      </c>
      <c r="J589" s="52" t="e">
        <f t="shared" si="291"/>
        <v>#DIV/0!</v>
      </c>
      <c r="K589" s="157"/>
    </row>
    <row r="590" spans="1:11" x14ac:dyDescent="0.25">
      <c r="A590" s="46"/>
      <c r="B590" s="34"/>
      <c r="C590" s="13">
        <v>10000</v>
      </c>
      <c r="D590" s="5">
        <v>100</v>
      </c>
      <c r="E590" s="5">
        <v>5</v>
      </c>
      <c r="F590" s="7" t="e">
        <f t="shared" si="289"/>
        <v>#DIV/0!</v>
      </c>
      <c r="G590" s="94"/>
      <c r="H590" s="95"/>
      <c r="I590" s="26">
        <f t="shared" si="290"/>
        <v>0</v>
      </c>
      <c r="J590" s="10" t="e">
        <f t="shared" si="291"/>
        <v>#DIV/0!</v>
      </c>
      <c r="K590" s="147" t="e">
        <f t="shared" ref="K590" si="319">ABS(I590-I591)/AVERAGE(I590,I591)</f>
        <v>#DIV/0!</v>
      </c>
    </row>
    <row r="591" spans="1:11" x14ac:dyDescent="0.25">
      <c r="A591" s="47"/>
      <c r="B591" s="48"/>
      <c r="C591" s="49">
        <v>10000</v>
      </c>
      <c r="D591" s="50">
        <v>100</v>
      </c>
      <c r="E591" s="50">
        <v>5</v>
      </c>
      <c r="F591" s="51" t="e">
        <f t="shared" si="289"/>
        <v>#DIV/0!</v>
      </c>
      <c r="G591" s="96"/>
      <c r="H591" s="97"/>
      <c r="I591" s="58">
        <f t="shared" si="290"/>
        <v>0</v>
      </c>
      <c r="J591" s="52" t="e">
        <f t="shared" si="291"/>
        <v>#DIV/0!</v>
      </c>
      <c r="K591" s="157"/>
    </row>
    <row r="592" spans="1:11" x14ac:dyDescent="0.25">
      <c r="A592" s="46"/>
      <c r="B592" s="34"/>
      <c r="C592" s="13">
        <v>10000</v>
      </c>
      <c r="D592" s="5">
        <v>100</v>
      </c>
      <c r="E592" s="5">
        <v>5</v>
      </c>
      <c r="F592" s="7" t="e">
        <f t="shared" si="289"/>
        <v>#DIV/0!</v>
      </c>
      <c r="G592" s="94"/>
      <c r="H592" s="95"/>
      <c r="I592" s="26">
        <f t="shared" si="290"/>
        <v>0</v>
      </c>
      <c r="J592" s="10" t="e">
        <f t="shared" si="291"/>
        <v>#DIV/0!</v>
      </c>
      <c r="K592" s="147" t="e">
        <f t="shared" ref="K592" si="320">ABS(I592-I593)/AVERAGE(I592,I593)</f>
        <v>#DIV/0!</v>
      </c>
    </row>
    <row r="593" spans="1:11" x14ac:dyDescent="0.25">
      <c r="A593" s="47"/>
      <c r="B593" s="48"/>
      <c r="C593" s="49">
        <v>10000</v>
      </c>
      <c r="D593" s="50">
        <v>100</v>
      </c>
      <c r="E593" s="50">
        <v>5</v>
      </c>
      <c r="F593" s="51" t="e">
        <f t="shared" si="289"/>
        <v>#DIV/0!</v>
      </c>
      <c r="G593" s="96"/>
      <c r="H593" s="97"/>
      <c r="I593" s="58">
        <f t="shared" si="290"/>
        <v>0</v>
      </c>
      <c r="J593" s="52" t="e">
        <f t="shared" si="291"/>
        <v>#DIV/0!</v>
      </c>
      <c r="K593" s="157"/>
    </row>
    <row r="594" spans="1:11" x14ac:dyDescent="0.25">
      <c r="A594" s="46"/>
      <c r="B594" s="34"/>
      <c r="C594" s="13">
        <v>10000</v>
      </c>
      <c r="D594" s="5">
        <v>100</v>
      </c>
      <c r="E594" s="5">
        <v>5</v>
      </c>
      <c r="F594" s="7" t="e">
        <f t="shared" si="289"/>
        <v>#DIV/0!</v>
      </c>
      <c r="G594" s="94"/>
      <c r="H594" s="95"/>
      <c r="I594" s="26">
        <f t="shared" si="290"/>
        <v>0</v>
      </c>
      <c r="J594" s="10" t="e">
        <f t="shared" si="291"/>
        <v>#DIV/0!</v>
      </c>
      <c r="K594" s="147" t="e">
        <f t="shared" ref="K594" si="321">ABS(I594-I595)/AVERAGE(I594,I595)</f>
        <v>#DIV/0!</v>
      </c>
    </row>
    <row r="595" spans="1:11" x14ac:dyDescent="0.25">
      <c r="A595" s="47"/>
      <c r="B595" s="48"/>
      <c r="C595" s="49">
        <v>10000</v>
      </c>
      <c r="D595" s="50">
        <v>100</v>
      </c>
      <c r="E595" s="50">
        <v>5</v>
      </c>
      <c r="F595" s="51" t="e">
        <f t="shared" si="289"/>
        <v>#DIV/0!</v>
      </c>
      <c r="G595" s="96"/>
      <c r="H595" s="97"/>
      <c r="I595" s="58">
        <f t="shared" si="290"/>
        <v>0</v>
      </c>
      <c r="J595" s="52" t="e">
        <f t="shared" si="291"/>
        <v>#DIV/0!</v>
      </c>
      <c r="K595" s="157"/>
    </row>
    <row r="596" spans="1:11" x14ac:dyDescent="0.25">
      <c r="A596" s="46"/>
      <c r="B596" s="34"/>
      <c r="C596" s="13">
        <v>10000</v>
      </c>
      <c r="D596" s="5">
        <v>100</v>
      </c>
      <c r="E596" s="5">
        <v>5</v>
      </c>
      <c r="F596" s="7" t="e">
        <f t="shared" si="289"/>
        <v>#DIV/0!</v>
      </c>
      <c r="G596" s="94"/>
      <c r="H596" s="95"/>
      <c r="I596" s="26">
        <f t="shared" si="290"/>
        <v>0</v>
      </c>
      <c r="J596" s="10" t="e">
        <f t="shared" si="291"/>
        <v>#DIV/0!</v>
      </c>
      <c r="K596" s="147" t="e">
        <f t="shared" ref="K596" si="322">ABS(I596-I597)/AVERAGE(I596,I597)</f>
        <v>#DIV/0!</v>
      </c>
    </row>
    <row r="597" spans="1:11" x14ac:dyDescent="0.25">
      <c r="A597" s="47"/>
      <c r="B597" s="48"/>
      <c r="C597" s="49">
        <v>10000</v>
      </c>
      <c r="D597" s="50">
        <v>100</v>
      </c>
      <c r="E597" s="50">
        <v>5</v>
      </c>
      <c r="F597" s="51" t="e">
        <f t="shared" si="289"/>
        <v>#DIV/0!</v>
      </c>
      <c r="G597" s="96"/>
      <c r="H597" s="97"/>
      <c r="I597" s="58">
        <f t="shared" si="290"/>
        <v>0</v>
      </c>
      <c r="J597" s="52" t="e">
        <f t="shared" si="291"/>
        <v>#DIV/0!</v>
      </c>
      <c r="K597" s="157"/>
    </row>
  </sheetData>
  <mergeCells count="298"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K3" sqref="K3"/>
    </sheetView>
  </sheetViews>
  <sheetFormatPr defaultRowHeight="15" x14ac:dyDescent="0.25"/>
  <cols>
    <col min="1" max="1" width="15.85546875" customWidth="1"/>
    <col min="7" max="7" width="11" style="92" customWidth="1"/>
    <col min="8" max="8" width="11.28515625" style="92" customWidth="1"/>
    <col min="9" max="9" width="9.140625" style="55"/>
  </cols>
  <sheetData>
    <row r="1" spans="1:13" x14ac:dyDescent="0.25">
      <c r="A1" s="108" t="s">
        <v>36</v>
      </c>
      <c r="B1" s="11"/>
      <c r="C1" s="11"/>
      <c r="D1" s="11"/>
      <c r="E1" s="11"/>
      <c r="F1" s="11"/>
      <c r="G1" s="17"/>
      <c r="H1" s="17"/>
      <c r="I1" s="57"/>
      <c r="J1" s="11"/>
      <c r="K1" s="11"/>
    </row>
    <row r="2" spans="1:13" x14ac:dyDescent="0.25">
      <c r="A2" s="154" t="s">
        <v>12</v>
      </c>
      <c r="B2" s="155"/>
      <c r="C2" s="155"/>
      <c r="D2" s="155"/>
      <c r="E2" s="155"/>
      <c r="F2" s="155"/>
      <c r="G2" s="155"/>
      <c r="H2" s="155"/>
      <c r="I2" s="155"/>
      <c r="J2" s="155"/>
      <c r="K2" s="156"/>
      <c r="L2" s="14"/>
      <c r="M2" s="14"/>
    </row>
    <row r="3" spans="1:13" ht="76.5" x14ac:dyDescent="0.25">
      <c r="A3" s="76" t="s">
        <v>0</v>
      </c>
      <c r="B3" s="76" t="s">
        <v>1</v>
      </c>
      <c r="C3" s="76" t="s">
        <v>2</v>
      </c>
      <c r="D3" s="76" t="s">
        <v>3</v>
      </c>
      <c r="E3" s="76" t="s">
        <v>8</v>
      </c>
      <c r="F3" s="76" t="s">
        <v>9</v>
      </c>
      <c r="G3" s="59" t="s">
        <v>30</v>
      </c>
      <c r="H3" s="59" t="s">
        <v>31</v>
      </c>
      <c r="I3" s="59" t="s">
        <v>32</v>
      </c>
      <c r="J3" s="76" t="s">
        <v>24</v>
      </c>
      <c r="K3" s="76" t="s">
        <v>40</v>
      </c>
      <c r="L3" s="14"/>
      <c r="M3" s="14"/>
    </row>
    <row r="4" spans="1:13" x14ac:dyDescent="0.25">
      <c r="A4" s="16"/>
      <c r="B4" s="34"/>
      <c r="C4" s="5">
        <v>300</v>
      </c>
      <c r="D4" s="5">
        <v>3</v>
      </c>
      <c r="E4" s="3">
        <v>0.15</v>
      </c>
      <c r="F4" s="6" t="e">
        <f t="shared" ref="F4:F35" si="0">E4/B4</f>
        <v>#DIV/0!</v>
      </c>
      <c r="G4" s="87"/>
      <c r="H4" s="88"/>
      <c r="I4" s="4">
        <f>(H4-G4)/1000</f>
        <v>0</v>
      </c>
      <c r="J4" s="10" t="e">
        <f t="shared" ref="J4:J25" si="1">I4/F4</f>
        <v>#DIV/0!</v>
      </c>
      <c r="K4" s="152" t="e">
        <f>ABS(I4-I5)/AVERAGE(I4,I5)</f>
        <v>#DIV/0!</v>
      </c>
      <c r="L4" s="14"/>
      <c r="M4" s="14"/>
    </row>
    <row r="5" spans="1:13" x14ac:dyDescent="0.25">
      <c r="A5" s="16"/>
      <c r="B5" s="34"/>
      <c r="C5" s="5">
        <v>300</v>
      </c>
      <c r="D5" s="5">
        <v>3</v>
      </c>
      <c r="E5" s="3">
        <v>0.15</v>
      </c>
      <c r="F5" s="6" t="e">
        <f t="shared" si="0"/>
        <v>#DIV/0!</v>
      </c>
      <c r="G5" s="87"/>
      <c r="H5" s="89"/>
      <c r="I5" s="4">
        <f t="shared" ref="I5:I68" si="2">(H5-G5)/1000</f>
        <v>0</v>
      </c>
      <c r="J5" s="10" t="e">
        <f t="shared" si="1"/>
        <v>#DIV/0!</v>
      </c>
      <c r="K5" s="153"/>
      <c r="L5" s="14"/>
      <c r="M5" s="14"/>
    </row>
    <row r="6" spans="1:13" x14ac:dyDescent="0.25">
      <c r="A6" s="46"/>
      <c r="B6" s="34"/>
      <c r="C6" s="5">
        <v>300</v>
      </c>
      <c r="D6" s="5">
        <v>3</v>
      </c>
      <c r="E6" s="3">
        <v>0.15</v>
      </c>
      <c r="F6" s="6" t="e">
        <f t="shared" si="0"/>
        <v>#DIV/0!</v>
      </c>
      <c r="G6" s="88"/>
      <c r="H6" s="88"/>
      <c r="I6" s="4">
        <f t="shared" si="2"/>
        <v>0</v>
      </c>
      <c r="J6" s="10" t="e">
        <f t="shared" si="1"/>
        <v>#DIV/0!</v>
      </c>
      <c r="K6" s="147" t="e">
        <f>ABS(I6-I7)/AVERAGE(I6,I7)</f>
        <v>#DIV/0!</v>
      </c>
      <c r="L6" s="14"/>
      <c r="M6" s="14"/>
    </row>
    <row r="7" spans="1:13" x14ac:dyDescent="0.25">
      <c r="A7" s="46"/>
      <c r="B7" s="34"/>
      <c r="C7" s="5">
        <v>300</v>
      </c>
      <c r="D7" s="5">
        <v>3</v>
      </c>
      <c r="E7" s="3">
        <v>0.15</v>
      </c>
      <c r="F7" s="6" t="e">
        <f t="shared" si="0"/>
        <v>#DIV/0!</v>
      </c>
      <c r="G7" s="88"/>
      <c r="H7" s="88"/>
      <c r="I7" s="4">
        <f t="shared" si="2"/>
        <v>0</v>
      </c>
      <c r="J7" s="10" t="e">
        <f t="shared" si="1"/>
        <v>#DIV/0!</v>
      </c>
      <c r="K7" s="148"/>
      <c r="L7" s="14"/>
      <c r="M7" s="14"/>
    </row>
    <row r="8" spans="1:13" x14ac:dyDescent="0.25">
      <c r="A8" s="46"/>
      <c r="B8" s="34"/>
      <c r="C8" s="5">
        <v>300</v>
      </c>
      <c r="D8" s="5">
        <v>3</v>
      </c>
      <c r="E8" s="3">
        <v>0.15</v>
      </c>
      <c r="F8" s="6" t="e">
        <f t="shared" si="0"/>
        <v>#DIV/0!</v>
      </c>
      <c r="G8" s="87"/>
      <c r="H8" s="88"/>
      <c r="I8" s="4">
        <f t="shared" si="2"/>
        <v>0</v>
      </c>
      <c r="J8" s="10" t="e">
        <f t="shared" si="1"/>
        <v>#DIV/0!</v>
      </c>
      <c r="K8" s="152" t="e">
        <f>ABS(I8-I9)/AVERAGE(I8,I9)</f>
        <v>#DIV/0!</v>
      </c>
      <c r="L8" s="14"/>
      <c r="M8" s="14"/>
    </row>
    <row r="9" spans="1:13" x14ac:dyDescent="0.25">
      <c r="A9" s="46"/>
      <c r="B9" s="34"/>
      <c r="C9" s="5">
        <v>300</v>
      </c>
      <c r="D9" s="5">
        <v>3</v>
      </c>
      <c r="E9" s="3">
        <v>0.15</v>
      </c>
      <c r="F9" s="3" t="e">
        <f t="shared" si="0"/>
        <v>#DIV/0!</v>
      </c>
      <c r="G9" s="87"/>
      <c r="H9" s="88"/>
      <c r="I9" s="4">
        <f t="shared" si="2"/>
        <v>0</v>
      </c>
      <c r="J9" s="10" t="e">
        <f t="shared" si="1"/>
        <v>#DIV/0!</v>
      </c>
      <c r="K9" s="153"/>
      <c r="L9" s="14"/>
      <c r="M9" s="14"/>
    </row>
    <row r="10" spans="1:13" x14ac:dyDescent="0.25">
      <c r="A10" s="46"/>
      <c r="B10" s="34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87"/>
      <c r="H10" s="88"/>
      <c r="I10" s="4">
        <f t="shared" si="2"/>
        <v>0</v>
      </c>
      <c r="J10" s="10" t="e">
        <f t="shared" si="1"/>
        <v>#DIV/0!</v>
      </c>
      <c r="K10" s="152" t="e">
        <f>ABS(I10-I11)/AVERAGE(I10,I11)</f>
        <v>#DIV/0!</v>
      </c>
      <c r="L10" s="14"/>
      <c r="M10" s="14"/>
    </row>
    <row r="11" spans="1:13" x14ac:dyDescent="0.25">
      <c r="A11" s="46"/>
      <c r="B11" s="34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87"/>
      <c r="H11" s="88"/>
      <c r="I11" s="4">
        <f t="shared" si="2"/>
        <v>0</v>
      </c>
      <c r="J11" s="10" t="e">
        <f t="shared" si="1"/>
        <v>#DIV/0!</v>
      </c>
      <c r="K11" s="153"/>
      <c r="L11" s="14"/>
      <c r="M11" s="14"/>
    </row>
    <row r="12" spans="1:13" x14ac:dyDescent="0.25">
      <c r="A12" s="46"/>
      <c r="B12" s="34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87"/>
      <c r="H12" s="88"/>
      <c r="I12" s="4">
        <f t="shared" si="2"/>
        <v>0</v>
      </c>
      <c r="J12" s="35" t="e">
        <f t="shared" si="1"/>
        <v>#DIV/0!</v>
      </c>
      <c r="K12" s="152" t="e">
        <f>ABS(I12-I13)/AVERAGE(I12,I13)</f>
        <v>#DIV/0!</v>
      </c>
      <c r="L12" s="14"/>
      <c r="M12" s="14"/>
    </row>
    <row r="13" spans="1:13" x14ac:dyDescent="0.25">
      <c r="A13" s="46"/>
      <c r="B13" s="34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87"/>
      <c r="H13" s="89"/>
      <c r="I13" s="4">
        <f t="shared" si="2"/>
        <v>0</v>
      </c>
      <c r="J13" s="10" t="e">
        <f t="shared" si="1"/>
        <v>#DIV/0!</v>
      </c>
      <c r="K13" s="153"/>
      <c r="L13" s="14"/>
      <c r="M13" s="14"/>
    </row>
    <row r="14" spans="1:13" x14ac:dyDescent="0.25">
      <c r="A14" s="46"/>
      <c r="B14" s="34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87"/>
      <c r="H14" s="88"/>
      <c r="I14" s="4">
        <f t="shared" si="2"/>
        <v>0</v>
      </c>
      <c r="J14" s="10" t="e">
        <f t="shared" si="1"/>
        <v>#DIV/0!</v>
      </c>
      <c r="K14" s="147" t="e">
        <f>ABS(I14-I15)/AVERAGE(I14,I15)</f>
        <v>#DIV/0!</v>
      </c>
      <c r="L14" s="14"/>
      <c r="M14" s="14"/>
    </row>
    <row r="15" spans="1:13" x14ac:dyDescent="0.25">
      <c r="A15" s="46"/>
      <c r="B15" s="34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87"/>
      <c r="H15" s="88"/>
      <c r="I15" s="4">
        <f t="shared" si="2"/>
        <v>0</v>
      </c>
      <c r="J15" s="10" t="e">
        <f t="shared" si="1"/>
        <v>#DIV/0!</v>
      </c>
      <c r="K15" s="148"/>
      <c r="L15" s="14"/>
      <c r="M15" s="14"/>
    </row>
    <row r="16" spans="1:13" x14ac:dyDescent="0.25">
      <c r="A16" s="46"/>
      <c r="B16" s="34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88"/>
      <c r="H16" s="88"/>
      <c r="I16" s="4">
        <f t="shared" si="2"/>
        <v>0</v>
      </c>
      <c r="J16" s="10" t="e">
        <f t="shared" si="1"/>
        <v>#DIV/0!</v>
      </c>
      <c r="K16" s="147" t="e">
        <f>ABS(I16-I17)/AVERAGE(I16,I17)</f>
        <v>#DIV/0!</v>
      </c>
      <c r="L16" s="19" t="s">
        <v>13</v>
      </c>
      <c r="M16" s="29" t="e">
        <f>AVERAGE(J4:J23)</f>
        <v>#DIV/0!</v>
      </c>
    </row>
    <row r="17" spans="1:13" x14ac:dyDescent="0.25">
      <c r="A17" s="46"/>
      <c r="B17" s="34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88"/>
      <c r="H17" s="88"/>
      <c r="I17" s="4">
        <f t="shared" si="2"/>
        <v>0</v>
      </c>
      <c r="J17" s="10" t="e">
        <f t="shared" si="1"/>
        <v>#DIV/0!</v>
      </c>
      <c r="K17" s="148"/>
      <c r="L17" s="20" t="s">
        <v>14</v>
      </c>
      <c r="M17" s="30" t="e">
        <f>STDEV(J4:J23)</f>
        <v>#DIV/0!</v>
      </c>
    </row>
    <row r="18" spans="1:13" x14ac:dyDescent="0.25">
      <c r="A18" s="46"/>
      <c r="B18" s="34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87"/>
      <c r="H18" s="88"/>
      <c r="I18" s="4">
        <f t="shared" si="2"/>
        <v>0</v>
      </c>
      <c r="J18" s="10" t="e">
        <f t="shared" si="1"/>
        <v>#DIV/0!</v>
      </c>
      <c r="K18" s="147" t="e">
        <f>ABS(I18-I19)/AVERAGE(I18,I19)</f>
        <v>#DIV/0!</v>
      </c>
      <c r="L18" s="20" t="s">
        <v>15</v>
      </c>
      <c r="M18" s="30" t="e">
        <f>M17*2</f>
        <v>#DIV/0!</v>
      </c>
    </row>
    <row r="19" spans="1:13" x14ac:dyDescent="0.25">
      <c r="A19" s="46"/>
      <c r="B19" s="34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88"/>
      <c r="H19" s="89"/>
      <c r="I19" s="4">
        <f t="shared" si="2"/>
        <v>0</v>
      </c>
      <c r="J19" s="10" t="e">
        <f t="shared" si="1"/>
        <v>#DIV/0!</v>
      </c>
      <c r="K19" s="148"/>
      <c r="L19" s="20" t="s">
        <v>16</v>
      </c>
      <c r="M19" s="30" t="e">
        <f>M17*3</f>
        <v>#DIV/0!</v>
      </c>
    </row>
    <row r="20" spans="1:13" x14ac:dyDescent="0.25">
      <c r="A20" s="46"/>
      <c r="B20" s="34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87"/>
      <c r="H20" s="88"/>
      <c r="I20" s="4">
        <f t="shared" si="2"/>
        <v>0</v>
      </c>
      <c r="J20" s="10" t="e">
        <f t="shared" si="1"/>
        <v>#DIV/0!</v>
      </c>
      <c r="K20" s="147" t="e">
        <f>ABS(I20-I21)/AVERAGE(I20,I21)</f>
        <v>#DIV/0!</v>
      </c>
      <c r="L20" s="21" t="s">
        <v>17</v>
      </c>
      <c r="M20" s="31" t="e">
        <f>M16+M19</f>
        <v>#DIV/0!</v>
      </c>
    </row>
    <row r="21" spans="1:13" x14ac:dyDescent="0.25">
      <c r="A21" s="46"/>
      <c r="B21" s="34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87"/>
      <c r="H21" s="88"/>
      <c r="I21" s="4">
        <f t="shared" si="2"/>
        <v>0</v>
      </c>
      <c r="J21" s="10" t="e">
        <f t="shared" si="1"/>
        <v>#DIV/0!</v>
      </c>
      <c r="K21" s="148"/>
      <c r="L21" s="18" t="s">
        <v>18</v>
      </c>
      <c r="M21" s="22" t="e">
        <f>M16+M18</f>
        <v>#DIV/0!</v>
      </c>
    </row>
    <row r="22" spans="1:13" x14ac:dyDescent="0.25">
      <c r="A22" s="46"/>
      <c r="B22" s="34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87"/>
      <c r="H22" s="88"/>
      <c r="I22" s="4">
        <f t="shared" si="2"/>
        <v>0</v>
      </c>
      <c r="J22" s="10" t="e">
        <f t="shared" si="1"/>
        <v>#DIV/0!</v>
      </c>
      <c r="K22" s="147" t="e">
        <f>ABS(I22-I23)/AVERAGE(I22,I23)</f>
        <v>#DIV/0!</v>
      </c>
      <c r="L22" s="18" t="s">
        <v>19</v>
      </c>
      <c r="M22" s="22" t="e">
        <f>M16-M18</f>
        <v>#DIV/0!</v>
      </c>
    </row>
    <row r="23" spans="1:13" x14ac:dyDescent="0.25">
      <c r="A23" s="46"/>
      <c r="B23" s="34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87"/>
      <c r="H23" s="88"/>
      <c r="I23" s="4">
        <f t="shared" si="2"/>
        <v>0</v>
      </c>
      <c r="J23" s="10" t="e">
        <f t="shared" si="1"/>
        <v>#DIV/0!</v>
      </c>
      <c r="K23" s="148"/>
      <c r="L23" s="21" t="s">
        <v>20</v>
      </c>
      <c r="M23" s="31" t="e">
        <f>M16-M19</f>
        <v>#DIV/0!</v>
      </c>
    </row>
    <row r="24" spans="1:13" x14ac:dyDescent="0.25">
      <c r="A24" s="46"/>
      <c r="B24" s="34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87"/>
      <c r="H24" s="88"/>
      <c r="I24" s="4">
        <f t="shared" si="2"/>
        <v>0</v>
      </c>
      <c r="J24" s="10" t="e">
        <f t="shared" si="1"/>
        <v>#DIV/0!</v>
      </c>
      <c r="K24" s="147" t="e">
        <f>ABS(I24-I25)/AVERAGE(I24,I25)</f>
        <v>#DIV/0!</v>
      </c>
    </row>
    <row r="25" spans="1:13" x14ac:dyDescent="0.25">
      <c r="A25" s="46"/>
      <c r="B25" s="34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87"/>
      <c r="H25" s="88"/>
      <c r="I25" s="4">
        <f t="shared" si="2"/>
        <v>0</v>
      </c>
      <c r="J25" s="10" t="e">
        <f t="shared" si="1"/>
        <v>#DIV/0!</v>
      </c>
      <c r="K25" s="148"/>
    </row>
    <row r="26" spans="1:13" x14ac:dyDescent="0.25">
      <c r="A26" s="46"/>
      <c r="B26" s="34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87"/>
      <c r="H26" s="88"/>
      <c r="I26" s="4">
        <f t="shared" si="2"/>
        <v>0</v>
      </c>
      <c r="J26" s="10" t="e">
        <f t="shared" ref="J26:J73" si="3">I26/F26</f>
        <v>#DIV/0!</v>
      </c>
      <c r="K26" s="147" t="e">
        <f t="shared" ref="K26" si="4">ABS(I26-I27)/AVERAGE(I26,I27)</f>
        <v>#DIV/0!</v>
      </c>
    </row>
    <row r="27" spans="1:13" x14ac:dyDescent="0.25">
      <c r="A27" s="46"/>
      <c r="B27" s="34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87"/>
      <c r="H27" s="88"/>
      <c r="I27" s="4">
        <f t="shared" si="2"/>
        <v>0</v>
      </c>
      <c r="J27" s="10" t="e">
        <f t="shared" si="3"/>
        <v>#DIV/0!</v>
      </c>
      <c r="K27" s="148"/>
    </row>
    <row r="28" spans="1:13" x14ac:dyDescent="0.25">
      <c r="A28" s="46"/>
      <c r="B28" s="34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87"/>
      <c r="H28" s="88"/>
      <c r="I28" s="4">
        <f t="shared" si="2"/>
        <v>0</v>
      </c>
      <c r="J28" s="10" t="e">
        <f t="shared" si="3"/>
        <v>#DIV/0!</v>
      </c>
      <c r="K28" s="147" t="e">
        <f t="shared" ref="K28" si="5">ABS(I28-I29)/AVERAGE(I28,I29)</f>
        <v>#DIV/0!</v>
      </c>
    </row>
    <row r="29" spans="1:13" x14ac:dyDescent="0.25">
      <c r="A29" s="46"/>
      <c r="B29" s="34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87"/>
      <c r="H29" s="88"/>
      <c r="I29" s="4">
        <f t="shared" si="2"/>
        <v>0</v>
      </c>
      <c r="J29" s="10" t="e">
        <f t="shared" si="3"/>
        <v>#DIV/0!</v>
      </c>
      <c r="K29" s="148"/>
    </row>
    <row r="30" spans="1:13" x14ac:dyDescent="0.25">
      <c r="A30" s="46"/>
      <c r="B30" s="34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87"/>
      <c r="H30" s="88"/>
      <c r="I30" s="4">
        <f t="shared" si="2"/>
        <v>0</v>
      </c>
      <c r="J30" s="10" t="e">
        <f t="shared" si="3"/>
        <v>#DIV/0!</v>
      </c>
      <c r="K30" s="147" t="e">
        <f t="shared" ref="K30" si="6">ABS(I30-I31)/AVERAGE(I30,I31)</f>
        <v>#DIV/0!</v>
      </c>
    </row>
    <row r="31" spans="1:13" x14ac:dyDescent="0.25">
      <c r="A31" s="46"/>
      <c r="B31" s="34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87"/>
      <c r="H31" s="88"/>
      <c r="I31" s="4">
        <f t="shared" si="2"/>
        <v>0</v>
      </c>
      <c r="J31" s="10" t="e">
        <f t="shared" si="3"/>
        <v>#DIV/0!</v>
      </c>
      <c r="K31" s="148"/>
    </row>
    <row r="32" spans="1:13" x14ac:dyDescent="0.25">
      <c r="A32" s="46"/>
      <c r="B32" s="34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87"/>
      <c r="H32" s="88"/>
      <c r="I32" s="4">
        <f t="shared" si="2"/>
        <v>0</v>
      </c>
      <c r="J32" s="10" t="e">
        <f t="shared" si="3"/>
        <v>#DIV/0!</v>
      </c>
      <c r="K32" s="147" t="e">
        <f t="shared" ref="K32" si="7">ABS(I32-I33)/AVERAGE(I32,I33)</f>
        <v>#DIV/0!</v>
      </c>
    </row>
    <row r="33" spans="1:11" x14ac:dyDescent="0.25">
      <c r="A33" s="46"/>
      <c r="B33" s="34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87"/>
      <c r="H33" s="88"/>
      <c r="I33" s="4">
        <f t="shared" si="2"/>
        <v>0</v>
      </c>
      <c r="J33" s="10" t="e">
        <f t="shared" si="3"/>
        <v>#DIV/0!</v>
      </c>
      <c r="K33" s="148"/>
    </row>
    <row r="34" spans="1:11" x14ac:dyDescent="0.25">
      <c r="A34" s="46"/>
      <c r="B34" s="34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87"/>
      <c r="H34" s="88"/>
      <c r="I34" s="4">
        <f t="shared" si="2"/>
        <v>0</v>
      </c>
      <c r="J34" s="10" t="e">
        <f t="shared" si="3"/>
        <v>#DIV/0!</v>
      </c>
      <c r="K34" s="147" t="e">
        <f t="shared" ref="K34" si="8">ABS(I34-I35)/AVERAGE(I34,I35)</f>
        <v>#DIV/0!</v>
      </c>
    </row>
    <row r="35" spans="1:11" x14ac:dyDescent="0.25">
      <c r="A35" s="46"/>
      <c r="B35" s="34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87"/>
      <c r="H35" s="88"/>
      <c r="I35" s="4">
        <f t="shared" si="2"/>
        <v>0</v>
      </c>
      <c r="J35" s="10" t="e">
        <f t="shared" si="3"/>
        <v>#DIV/0!</v>
      </c>
      <c r="K35" s="148"/>
    </row>
    <row r="36" spans="1:11" x14ac:dyDescent="0.25">
      <c r="A36" s="46"/>
      <c r="B36" s="34"/>
      <c r="C36" s="5">
        <v>300</v>
      </c>
      <c r="D36" s="5">
        <v>3</v>
      </c>
      <c r="E36" s="3">
        <v>0.15</v>
      </c>
      <c r="F36" s="6" t="e">
        <f t="shared" ref="F36:F67" si="9">E36/B36</f>
        <v>#DIV/0!</v>
      </c>
      <c r="G36" s="87"/>
      <c r="H36" s="88"/>
      <c r="I36" s="4">
        <f t="shared" si="2"/>
        <v>0</v>
      </c>
      <c r="J36" s="10" t="e">
        <f t="shared" si="3"/>
        <v>#DIV/0!</v>
      </c>
      <c r="K36" s="147" t="e">
        <f t="shared" ref="K36" si="10">ABS(I36-I37)/AVERAGE(I36,I37)</f>
        <v>#DIV/0!</v>
      </c>
    </row>
    <row r="37" spans="1:11" x14ac:dyDescent="0.25">
      <c r="A37" s="46"/>
      <c r="B37" s="34"/>
      <c r="C37" s="5">
        <v>300</v>
      </c>
      <c r="D37" s="5">
        <v>3</v>
      </c>
      <c r="E37" s="3">
        <v>0.15</v>
      </c>
      <c r="F37" s="6" t="e">
        <f t="shared" si="9"/>
        <v>#DIV/0!</v>
      </c>
      <c r="G37" s="87"/>
      <c r="H37" s="88"/>
      <c r="I37" s="4">
        <f t="shared" si="2"/>
        <v>0</v>
      </c>
      <c r="J37" s="10" t="e">
        <f t="shared" si="3"/>
        <v>#DIV/0!</v>
      </c>
      <c r="K37" s="148"/>
    </row>
    <row r="38" spans="1:11" x14ac:dyDescent="0.25">
      <c r="A38" s="46"/>
      <c r="B38" s="34"/>
      <c r="C38" s="5">
        <v>300</v>
      </c>
      <c r="D38" s="5">
        <v>3</v>
      </c>
      <c r="E38" s="3">
        <v>0.15</v>
      </c>
      <c r="F38" s="6" t="e">
        <f t="shared" si="9"/>
        <v>#DIV/0!</v>
      </c>
      <c r="G38" s="87"/>
      <c r="H38" s="88"/>
      <c r="I38" s="4">
        <f t="shared" si="2"/>
        <v>0</v>
      </c>
      <c r="J38" s="10" t="e">
        <f t="shared" si="3"/>
        <v>#DIV/0!</v>
      </c>
      <c r="K38" s="147" t="e">
        <f t="shared" ref="K38" si="11">ABS(I38-I39)/AVERAGE(I38,I39)</f>
        <v>#DIV/0!</v>
      </c>
    </row>
    <row r="39" spans="1:11" x14ac:dyDescent="0.25">
      <c r="A39" s="46"/>
      <c r="B39" s="34"/>
      <c r="C39" s="5">
        <v>300</v>
      </c>
      <c r="D39" s="5">
        <v>3</v>
      </c>
      <c r="E39" s="3">
        <v>0.15</v>
      </c>
      <c r="F39" s="6" t="e">
        <f t="shared" si="9"/>
        <v>#DIV/0!</v>
      </c>
      <c r="G39" s="87"/>
      <c r="H39" s="88"/>
      <c r="I39" s="4">
        <f t="shared" si="2"/>
        <v>0</v>
      </c>
      <c r="J39" s="10" t="e">
        <f t="shared" si="3"/>
        <v>#DIV/0!</v>
      </c>
      <c r="K39" s="148"/>
    </row>
    <row r="40" spans="1:11" x14ac:dyDescent="0.25">
      <c r="A40" s="46"/>
      <c r="B40" s="34"/>
      <c r="C40" s="5">
        <v>300</v>
      </c>
      <c r="D40" s="5">
        <v>3</v>
      </c>
      <c r="E40" s="3">
        <v>0.15</v>
      </c>
      <c r="F40" s="6" t="e">
        <f t="shared" si="9"/>
        <v>#DIV/0!</v>
      </c>
      <c r="G40" s="87"/>
      <c r="H40" s="88"/>
      <c r="I40" s="4">
        <f t="shared" si="2"/>
        <v>0</v>
      </c>
      <c r="J40" s="10" t="e">
        <f t="shared" si="3"/>
        <v>#DIV/0!</v>
      </c>
      <c r="K40" s="147" t="e">
        <f t="shared" ref="K40" si="12">ABS(I40-I41)/AVERAGE(I40,I41)</f>
        <v>#DIV/0!</v>
      </c>
    </row>
    <row r="41" spans="1:11" x14ac:dyDescent="0.25">
      <c r="A41" s="46"/>
      <c r="B41" s="34"/>
      <c r="C41" s="5">
        <v>300</v>
      </c>
      <c r="D41" s="5">
        <v>3</v>
      </c>
      <c r="E41" s="3">
        <v>0.15</v>
      </c>
      <c r="F41" s="6" t="e">
        <f t="shared" si="9"/>
        <v>#DIV/0!</v>
      </c>
      <c r="G41" s="87"/>
      <c r="H41" s="88"/>
      <c r="I41" s="4">
        <f t="shared" si="2"/>
        <v>0</v>
      </c>
      <c r="J41" s="10" t="e">
        <f t="shared" si="3"/>
        <v>#DIV/0!</v>
      </c>
      <c r="K41" s="148"/>
    </row>
    <row r="42" spans="1:11" x14ac:dyDescent="0.25">
      <c r="A42" s="46"/>
      <c r="B42" s="34"/>
      <c r="C42" s="5">
        <v>300</v>
      </c>
      <c r="D42" s="5">
        <v>3</v>
      </c>
      <c r="E42" s="3">
        <v>0.15</v>
      </c>
      <c r="F42" s="6" t="e">
        <f t="shared" si="9"/>
        <v>#DIV/0!</v>
      </c>
      <c r="G42" s="87"/>
      <c r="H42" s="88"/>
      <c r="I42" s="4">
        <f t="shared" si="2"/>
        <v>0</v>
      </c>
      <c r="J42" s="10" t="e">
        <f t="shared" si="3"/>
        <v>#DIV/0!</v>
      </c>
      <c r="K42" s="147" t="e">
        <f t="shared" ref="K42" si="13">ABS(I42-I43)/AVERAGE(I42,I43)</f>
        <v>#DIV/0!</v>
      </c>
    </row>
    <row r="43" spans="1:11" x14ac:dyDescent="0.25">
      <c r="A43" s="46"/>
      <c r="B43" s="34"/>
      <c r="C43" s="5">
        <v>300</v>
      </c>
      <c r="D43" s="5">
        <v>3</v>
      </c>
      <c r="E43" s="3">
        <v>0.15</v>
      </c>
      <c r="F43" s="6" t="e">
        <f t="shared" si="9"/>
        <v>#DIV/0!</v>
      </c>
      <c r="G43" s="87"/>
      <c r="H43" s="88"/>
      <c r="I43" s="4">
        <f t="shared" si="2"/>
        <v>0</v>
      </c>
      <c r="J43" s="10" t="e">
        <f t="shared" si="3"/>
        <v>#DIV/0!</v>
      </c>
      <c r="K43" s="148"/>
    </row>
    <row r="44" spans="1:11" x14ac:dyDescent="0.25">
      <c r="A44" s="46"/>
      <c r="B44" s="34"/>
      <c r="C44" s="5">
        <v>300</v>
      </c>
      <c r="D44" s="5">
        <v>3</v>
      </c>
      <c r="E44" s="3">
        <v>0.15</v>
      </c>
      <c r="F44" s="6" t="e">
        <f t="shared" si="9"/>
        <v>#DIV/0!</v>
      </c>
      <c r="G44" s="87"/>
      <c r="H44" s="88"/>
      <c r="I44" s="4">
        <f t="shared" si="2"/>
        <v>0</v>
      </c>
      <c r="J44" s="10" t="e">
        <f t="shared" si="3"/>
        <v>#DIV/0!</v>
      </c>
      <c r="K44" s="147" t="e">
        <f t="shared" ref="K44" si="14">ABS(I44-I45)/AVERAGE(I44,I45)</f>
        <v>#DIV/0!</v>
      </c>
    </row>
    <row r="45" spans="1:11" x14ac:dyDescent="0.25">
      <c r="A45" s="46"/>
      <c r="B45" s="34"/>
      <c r="C45" s="5">
        <v>300</v>
      </c>
      <c r="D45" s="5">
        <v>3</v>
      </c>
      <c r="E45" s="3">
        <v>0.15</v>
      </c>
      <c r="F45" s="6" t="e">
        <f t="shared" si="9"/>
        <v>#DIV/0!</v>
      </c>
      <c r="G45" s="87"/>
      <c r="H45" s="88"/>
      <c r="I45" s="4">
        <f t="shared" si="2"/>
        <v>0</v>
      </c>
      <c r="J45" s="10" t="e">
        <f t="shared" si="3"/>
        <v>#DIV/0!</v>
      </c>
      <c r="K45" s="148"/>
    </row>
    <row r="46" spans="1:11" x14ac:dyDescent="0.25">
      <c r="A46" s="46"/>
      <c r="B46" s="34"/>
      <c r="C46" s="5">
        <v>300</v>
      </c>
      <c r="D46" s="5">
        <v>3</v>
      </c>
      <c r="E46" s="3">
        <v>0.15</v>
      </c>
      <c r="F46" s="6" t="e">
        <f t="shared" si="9"/>
        <v>#DIV/0!</v>
      </c>
      <c r="G46" s="87"/>
      <c r="H46" s="88"/>
      <c r="I46" s="4">
        <f t="shared" si="2"/>
        <v>0</v>
      </c>
      <c r="J46" s="10" t="e">
        <f t="shared" si="3"/>
        <v>#DIV/0!</v>
      </c>
      <c r="K46" s="147" t="e">
        <f t="shared" ref="K46" si="15">ABS(I46-I47)/AVERAGE(I46,I47)</f>
        <v>#DIV/0!</v>
      </c>
    </row>
    <row r="47" spans="1:11" x14ac:dyDescent="0.25">
      <c r="A47" s="46"/>
      <c r="B47" s="34"/>
      <c r="C47" s="5">
        <v>300</v>
      </c>
      <c r="D47" s="5">
        <v>3</v>
      </c>
      <c r="E47" s="3">
        <v>0.15</v>
      </c>
      <c r="F47" s="6" t="e">
        <f t="shared" si="9"/>
        <v>#DIV/0!</v>
      </c>
      <c r="G47" s="87"/>
      <c r="H47" s="88"/>
      <c r="I47" s="4">
        <f>(H47-G47)/1000</f>
        <v>0</v>
      </c>
      <c r="J47" s="10" t="e">
        <f t="shared" si="3"/>
        <v>#DIV/0!</v>
      </c>
      <c r="K47" s="148"/>
    </row>
    <row r="48" spans="1:11" x14ac:dyDescent="0.25">
      <c r="A48" s="46"/>
      <c r="B48" s="34"/>
      <c r="C48" s="5">
        <v>300</v>
      </c>
      <c r="D48" s="5">
        <v>3</v>
      </c>
      <c r="E48" s="3">
        <v>0.15</v>
      </c>
      <c r="F48" s="6" t="e">
        <f t="shared" si="9"/>
        <v>#DIV/0!</v>
      </c>
      <c r="G48" s="87"/>
      <c r="H48" s="88"/>
      <c r="I48" s="4">
        <f t="shared" si="2"/>
        <v>0</v>
      </c>
      <c r="J48" s="10" t="e">
        <f t="shared" si="3"/>
        <v>#DIV/0!</v>
      </c>
      <c r="K48" s="147" t="e">
        <f t="shared" ref="K48" si="16">ABS(I48-I49)/AVERAGE(I48,I49)</f>
        <v>#DIV/0!</v>
      </c>
    </row>
    <row r="49" spans="1:11" x14ac:dyDescent="0.25">
      <c r="A49" s="46"/>
      <c r="B49" s="34"/>
      <c r="C49" s="5">
        <v>300</v>
      </c>
      <c r="D49" s="5">
        <v>3</v>
      </c>
      <c r="E49" s="3">
        <v>0.15</v>
      </c>
      <c r="F49" s="6" t="e">
        <f t="shared" si="9"/>
        <v>#DIV/0!</v>
      </c>
      <c r="G49" s="87"/>
      <c r="H49" s="88"/>
      <c r="I49" s="4">
        <f t="shared" si="2"/>
        <v>0</v>
      </c>
      <c r="J49" s="10" t="e">
        <f t="shared" si="3"/>
        <v>#DIV/0!</v>
      </c>
      <c r="K49" s="148"/>
    </row>
    <row r="50" spans="1:11" x14ac:dyDescent="0.25">
      <c r="A50" s="46"/>
      <c r="B50" s="34"/>
      <c r="C50" s="5">
        <v>300</v>
      </c>
      <c r="D50" s="5">
        <v>3</v>
      </c>
      <c r="E50" s="3">
        <v>0.15</v>
      </c>
      <c r="F50" s="6" t="e">
        <f t="shared" si="9"/>
        <v>#DIV/0!</v>
      </c>
      <c r="G50" s="87"/>
      <c r="H50" s="88"/>
      <c r="I50" s="4">
        <f t="shared" si="2"/>
        <v>0</v>
      </c>
      <c r="J50" s="10" t="e">
        <f t="shared" si="3"/>
        <v>#DIV/0!</v>
      </c>
      <c r="K50" s="147" t="e">
        <f t="shared" ref="K50" si="17">ABS(I50-I51)/AVERAGE(I50,I51)</f>
        <v>#DIV/0!</v>
      </c>
    </row>
    <row r="51" spans="1:11" x14ac:dyDescent="0.25">
      <c r="A51" s="46"/>
      <c r="B51" s="34"/>
      <c r="C51" s="5">
        <v>300</v>
      </c>
      <c r="D51" s="5">
        <v>3</v>
      </c>
      <c r="E51" s="3">
        <v>0.15</v>
      </c>
      <c r="F51" s="6" t="e">
        <f t="shared" si="9"/>
        <v>#DIV/0!</v>
      </c>
      <c r="G51" s="87"/>
      <c r="H51" s="88"/>
      <c r="I51" s="4">
        <f t="shared" si="2"/>
        <v>0</v>
      </c>
      <c r="J51" s="10" t="e">
        <f t="shared" si="3"/>
        <v>#DIV/0!</v>
      </c>
      <c r="K51" s="148"/>
    </row>
    <row r="52" spans="1:11" x14ac:dyDescent="0.25">
      <c r="A52" s="46"/>
      <c r="B52" s="34"/>
      <c r="C52" s="5">
        <v>300</v>
      </c>
      <c r="D52" s="5">
        <v>3</v>
      </c>
      <c r="E52" s="3">
        <v>0.15</v>
      </c>
      <c r="F52" s="6" t="e">
        <f t="shared" si="9"/>
        <v>#DIV/0!</v>
      </c>
      <c r="G52" s="87"/>
      <c r="H52" s="88"/>
      <c r="I52" s="4">
        <f t="shared" si="2"/>
        <v>0</v>
      </c>
      <c r="J52" s="10" t="e">
        <f t="shared" si="3"/>
        <v>#DIV/0!</v>
      </c>
      <c r="K52" s="147" t="e">
        <f t="shared" ref="K52" si="18">ABS(I52-I53)/AVERAGE(I52,I53)</f>
        <v>#DIV/0!</v>
      </c>
    </row>
    <row r="53" spans="1:11" x14ac:dyDescent="0.25">
      <c r="A53" s="46"/>
      <c r="B53" s="34"/>
      <c r="C53" s="5">
        <v>300</v>
      </c>
      <c r="D53" s="5">
        <v>3</v>
      </c>
      <c r="E53" s="3">
        <v>0.15</v>
      </c>
      <c r="F53" s="6" t="e">
        <f t="shared" si="9"/>
        <v>#DIV/0!</v>
      </c>
      <c r="G53" s="87"/>
      <c r="H53" s="88"/>
      <c r="I53" s="4">
        <f t="shared" si="2"/>
        <v>0</v>
      </c>
      <c r="J53" s="10" t="e">
        <f t="shared" si="3"/>
        <v>#DIV/0!</v>
      </c>
      <c r="K53" s="148"/>
    </row>
    <row r="54" spans="1:11" x14ac:dyDescent="0.25">
      <c r="A54" s="46"/>
      <c r="B54" s="34"/>
      <c r="C54" s="5">
        <v>300</v>
      </c>
      <c r="D54" s="5">
        <v>3</v>
      </c>
      <c r="E54" s="3">
        <v>0.15</v>
      </c>
      <c r="F54" s="6" t="e">
        <f t="shared" si="9"/>
        <v>#DIV/0!</v>
      </c>
      <c r="G54" s="87"/>
      <c r="H54" s="88"/>
      <c r="I54" s="4">
        <f t="shared" si="2"/>
        <v>0</v>
      </c>
      <c r="J54" s="10" t="e">
        <f t="shared" si="3"/>
        <v>#DIV/0!</v>
      </c>
      <c r="K54" s="147" t="e">
        <f t="shared" ref="K54" si="19">ABS(I54-I55)/AVERAGE(I54,I55)</f>
        <v>#DIV/0!</v>
      </c>
    </row>
    <row r="55" spans="1:11" x14ac:dyDescent="0.25">
      <c r="A55" s="46"/>
      <c r="B55" s="34"/>
      <c r="C55" s="5">
        <v>300</v>
      </c>
      <c r="D55" s="5">
        <v>3</v>
      </c>
      <c r="E55" s="3">
        <v>0.15</v>
      </c>
      <c r="F55" s="6" t="e">
        <f t="shared" si="9"/>
        <v>#DIV/0!</v>
      </c>
      <c r="G55" s="87"/>
      <c r="H55" s="88"/>
      <c r="I55" s="4">
        <f t="shared" si="2"/>
        <v>0</v>
      </c>
      <c r="J55" s="10" t="e">
        <f t="shared" si="3"/>
        <v>#DIV/0!</v>
      </c>
      <c r="K55" s="148"/>
    </row>
    <row r="56" spans="1:11" x14ac:dyDescent="0.25">
      <c r="A56" s="46"/>
      <c r="B56" s="34"/>
      <c r="C56" s="5">
        <v>300</v>
      </c>
      <c r="D56" s="5">
        <v>3</v>
      </c>
      <c r="E56" s="3">
        <v>0.15</v>
      </c>
      <c r="F56" s="6" t="e">
        <f t="shared" si="9"/>
        <v>#DIV/0!</v>
      </c>
      <c r="G56" s="87"/>
      <c r="H56" s="88"/>
      <c r="I56" s="4">
        <f t="shared" si="2"/>
        <v>0</v>
      </c>
      <c r="J56" s="10" t="e">
        <f t="shared" si="3"/>
        <v>#DIV/0!</v>
      </c>
      <c r="K56" s="147" t="e">
        <f t="shared" ref="K56" si="20">ABS(I56-I57)/AVERAGE(I56,I57)</f>
        <v>#DIV/0!</v>
      </c>
    </row>
    <row r="57" spans="1:11" x14ac:dyDescent="0.25">
      <c r="A57" s="46"/>
      <c r="B57" s="34"/>
      <c r="C57" s="5">
        <v>300</v>
      </c>
      <c r="D57" s="5">
        <v>3</v>
      </c>
      <c r="E57" s="3">
        <v>0.15</v>
      </c>
      <c r="F57" s="6" t="e">
        <f t="shared" si="9"/>
        <v>#DIV/0!</v>
      </c>
      <c r="G57" s="87"/>
      <c r="H57" s="88"/>
      <c r="I57" s="4">
        <f t="shared" si="2"/>
        <v>0</v>
      </c>
      <c r="J57" s="10" t="e">
        <f t="shared" si="3"/>
        <v>#DIV/0!</v>
      </c>
      <c r="K57" s="148"/>
    </row>
    <row r="58" spans="1:11" x14ac:dyDescent="0.25">
      <c r="A58" s="46"/>
      <c r="B58" s="34"/>
      <c r="C58" s="5">
        <v>300</v>
      </c>
      <c r="D58" s="5">
        <v>3</v>
      </c>
      <c r="E58" s="3">
        <v>0.15</v>
      </c>
      <c r="F58" s="6" t="e">
        <f t="shared" si="9"/>
        <v>#DIV/0!</v>
      </c>
      <c r="G58" s="87"/>
      <c r="H58" s="88"/>
      <c r="I58" s="4">
        <f t="shared" si="2"/>
        <v>0</v>
      </c>
      <c r="J58" s="10" t="e">
        <f t="shared" si="3"/>
        <v>#DIV/0!</v>
      </c>
      <c r="K58" s="147" t="e">
        <f t="shared" ref="K58" si="21">ABS(I58-I59)/AVERAGE(I58,I59)</f>
        <v>#DIV/0!</v>
      </c>
    </row>
    <row r="59" spans="1:11" x14ac:dyDescent="0.25">
      <c r="A59" s="46"/>
      <c r="B59" s="34"/>
      <c r="C59" s="5">
        <v>300</v>
      </c>
      <c r="D59" s="5">
        <v>3</v>
      </c>
      <c r="E59" s="3">
        <v>0.15</v>
      </c>
      <c r="F59" s="6" t="e">
        <f t="shared" si="9"/>
        <v>#DIV/0!</v>
      </c>
      <c r="G59" s="87"/>
      <c r="H59" s="88"/>
      <c r="I59" s="4">
        <f t="shared" si="2"/>
        <v>0</v>
      </c>
      <c r="J59" s="10" t="e">
        <f t="shared" si="3"/>
        <v>#DIV/0!</v>
      </c>
      <c r="K59" s="148"/>
    </row>
    <row r="60" spans="1:11" x14ac:dyDescent="0.25">
      <c r="A60" s="46"/>
      <c r="B60" s="34"/>
      <c r="C60" s="5">
        <v>300</v>
      </c>
      <c r="D60" s="5">
        <v>3</v>
      </c>
      <c r="E60" s="3">
        <v>0.15</v>
      </c>
      <c r="F60" s="6" t="e">
        <f t="shared" si="9"/>
        <v>#DIV/0!</v>
      </c>
      <c r="G60" s="87"/>
      <c r="H60" s="88"/>
      <c r="I60" s="4">
        <f t="shared" si="2"/>
        <v>0</v>
      </c>
      <c r="J60" s="10" t="e">
        <f t="shared" si="3"/>
        <v>#DIV/0!</v>
      </c>
      <c r="K60" s="147" t="e">
        <f t="shared" ref="K60" si="22">ABS(I60-I61)/AVERAGE(I60,I61)</f>
        <v>#DIV/0!</v>
      </c>
    </row>
    <row r="61" spans="1:11" x14ac:dyDescent="0.25">
      <c r="A61" s="46"/>
      <c r="B61" s="34"/>
      <c r="C61" s="5">
        <v>300</v>
      </c>
      <c r="D61" s="5">
        <v>3</v>
      </c>
      <c r="E61" s="3">
        <v>0.15</v>
      </c>
      <c r="F61" s="6" t="e">
        <f t="shared" si="9"/>
        <v>#DIV/0!</v>
      </c>
      <c r="G61" s="87"/>
      <c r="H61" s="88"/>
      <c r="I61" s="4">
        <f t="shared" si="2"/>
        <v>0</v>
      </c>
      <c r="J61" s="10" t="e">
        <f t="shared" si="3"/>
        <v>#DIV/0!</v>
      </c>
      <c r="K61" s="148"/>
    </row>
    <row r="62" spans="1:11" x14ac:dyDescent="0.25">
      <c r="A62" s="46"/>
      <c r="B62" s="34"/>
      <c r="C62" s="5">
        <v>300</v>
      </c>
      <c r="D62" s="5">
        <v>3</v>
      </c>
      <c r="E62" s="3">
        <v>0.15</v>
      </c>
      <c r="F62" s="6" t="e">
        <f t="shared" si="9"/>
        <v>#DIV/0!</v>
      </c>
      <c r="G62" s="87"/>
      <c r="H62" s="88"/>
      <c r="I62" s="4">
        <f t="shared" si="2"/>
        <v>0</v>
      </c>
      <c r="J62" s="10" t="e">
        <f t="shared" si="3"/>
        <v>#DIV/0!</v>
      </c>
      <c r="K62" s="147" t="e">
        <f t="shared" ref="K62" si="23">ABS(I62-I63)/AVERAGE(I62,I63)</f>
        <v>#DIV/0!</v>
      </c>
    </row>
    <row r="63" spans="1:11" x14ac:dyDescent="0.25">
      <c r="A63" s="46"/>
      <c r="B63" s="34"/>
      <c r="C63" s="5">
        <v>300</v>
      </c>
      <c r="D63" s="5">
        <v>3</v>
      </c>
      <c r="E63" s="3">
        <v>0.15</v>
      </c>
      <c r="F63" s="6" t="e">
        <f t="shared" si="9"/>
        <v>#DIV/0!</v>
      </c>
      <c r="G63" s="87"/>
      <c r="H63" s="88"/>
      <c r="I63" s="4">
        <f t="shared" si="2"/>
        <v>0</v>
      </c>
      <c r="J63" s="10" t="e">
        <f t="shared" si="3"/>
        <v>#DIV/0!</v>
      </c>
      <c r="K63" s="148"/>
    </row>
    <row r="64" spans="1:11" x14ac:dyDescent="0.25">
      <c r="A64" s="46"/>
      <c r="B64" s="34"/>
      <c r="C64" s="5">
        <v>300</v>
      </c>
      <c r="D64" s="5">
        <v>3</v>
      </c>
      <c r="E64" s="3">
        <v>0.15</v>
      </c>
      <c r="F64" s="6" t="e">
        <f t="shared" si="9"/>
        <v>#DIV/0!</v>
      </c>
      <c r="G64" s="87"/>
      <c r="H64" s="88"/>
      <c r="I64" s="4">
        <f t="shared" si="2"/>
        <v>0</v>
      </c>
      <c r="J64" s="10" t="e">
        <f t="shared" si="3"/>
        <v>#DIV/0!</v>
      </c>
      <c r="K64" s="147" t="e">
        <f t="shared" ref="K64" si="24">ABS(I64-I65)/AVERAGE(I64,I65)</f>
        <v>#DIV/0!</v>
      </c>
    </row>
    <row r="65" spans="1:11" x14ac:dyDescent="0.25">
      <c r="A65" s="46"/>
      <c r="B65" s="34"/>
      <c r="C65" s="5">
        <v>300</v>
      </c>
      <c r="D65" s="5">
        <v>3</v>
      </c>
      <c r="E65" s="3">
        <v>0.15</v>
      </c>
      <c r="F65" s="6" t="e">
        <f t="shared" si="9"/>
        <v>#DIV/0!</v>
      </c>
      <c r="G65" s="87"/>
      <c r="H65" s="88"/>
      <c r="I65" s="4">
        <f t="shared" si="2"/>
        <v>0</v>
      </c>
      <c r="J65" s="10" t="e">
        <f t="shared" si="3"/>
        <v>#DIV/0!</v>
      </c>
      <c r="K65" s="148"/>
    </row>
    <row r="66" spans="1:11" x14ac:dyDescent="0.25">
      <c r="A66" s="46"/>
      <c r="B66" s="34"/>
      <c r="C66" s="5">
        <v>300</v>
      </c>
      <c r="D66" s="5">
        <v>3</v>
      </c>
      <c r="E66" s="3">
        <v>0.15</v>
      </c>
      <c r="F66" s="6" t="e">
        <f t="shared" si="9"/>
        <v>#DIV/0!</v>
      </c>
      <c r="G66" s="87"/>
      <c r="H66" s="88"/>
      <c r="I66" s="4">
        <f t="shared" si="2"/>
        <v>0</v>
      </c>
      <c r="J66" s="10" t="e">
        <f t="shared" si="3"/>
        <v>#DIV/0!</v>
      </c>
      <c r="K66" s="147" t="e">
        <f t="shared" ref="K66" si="25">ABS(I66-I67)/AVERAGE(I66,I67)</f>
        <v>#DIV/0!</v>
      </c>
    </row>
    <row r="67" spans="1:11" x14ac:dyDescent="0.25">
      <c r="A67" s="46"/>
      <c r="B67" s="34"/>
      <c r="C67" s="5">
        <v>300</v>
      </c>
      <c r="D67" s="5">
        <v>3</v>
      </c>
      <c r="E67" s="3">
        <v>0.15</v>
      </c>
      <c r="F67" s="6" t="e">
        <f t="shared" si="9"/>
        <v>#DIV/0!</v>
      </c>
      <c r="G67" s="87"/>
      <c r="H67" s="88"/>
      <c r="I67" s="4">
        <f t="shared" si="2"/>
        <v>0</v>
      </c>
      <c r="J67" s="10" t="e">
        <f t="shared" si="3"/>
        <v>#DIV/0!</v>
      </c>
      <c r="K67" s="148"/>
    </row>
    <row r="68" spans="1:11" x14ac:dyDescent="0.25">
      <c r="A68" s="46"/>
      <c r="B68" s="34"/>
      <c r="C68" s="5">
        <v>300</v>
      </c>
      <c r="D68" s="5">
        <v>3</v>
      </c>
      <c r="E68" s="3">
        <v>0.15</v>
      </c>
      <c r="F68" s="6" t="e">
        <f t="shared" ref="F68:F99" si="26">E68/B68</f>
        <v>#DIV/0!</v>
      </c>
      <c r="G68" s="87"/>
      <c r="H68" s="88"/>
      <c r="I68" s="4">
        <f t="shared" si="2"/>
        <v>0</v>
      </c>
      <c r="J68" s="10" t="e">
        <f t="shared" si="3"/>
        <v>#DIV/0!</v>
      </c>
      <c r="K68" s="147" t="e">
        <f t="shared" ref="K68" si="27">ABS(I68-I69)/AVERAGE(I68,I69)</f>
        <v>#DIV/0!</v>
      </c>
    </row>
    <row r="69" spans="1:11" x14ac:dyDescent="0.25">
      <c r="A69" s="46"/>
      <c r="B69" s="34"/>
      <c r="C69" s="5">
        <v>300</v>
      </c>
      <c r="D69" s="5">
        <v>3</v>
      </c>
      <c r="E69" s="3">
        <v>0.15</v>
      </c>
      <c r="F69" s="6" t="e">
        <f t="shared" si="26"/>
        <v>#DIV/0!</v>
      </c>
      <c r="G69" s="87"/>
      <c r="H69" s="88"/>
      <c r="I69" s="4">
        <f t="shared" ref="I69:I74" si="28">(H69-G69)/1000</f>
        <v>0</v>
      </c>
      <c r="J69" s="10" t="e">
        <f t="shared" si="3"/>
        <v>#DIV/0!</v>
      </c>
      <c r="K69" s="148"/>
    </row>
    <row r="70" spans="1:11" x14ac:dyDescent="0.25">
      <c r="A70" s="46"/>
      <c r="B70" s="34"/>
      <c r="C70" s="5">
        <v>300</v>
      </c>
      <c r="D70" s="5">
        <v>3</v>
      </c>
      <c r="E70" s="3">
        <v>0.15</v>
      </c>
      <c r="F70" s="6" t="e">
        <f t="shared" si="26"/>
        <v>#DIV/0!</v>
      </c>
      <c r="G70" s="87"/>
      <c r="H70" s="88"/>
      <c r="I70" s="4">
        <f t="shared" si="28"/>
        <v>0</v>
      </c>
      <c r="J70" s="10" t="e">
        <f t="shared" si="3"/>
        <v>#DIV/0!</v>
      </c>
      <c r="K70" s="147" t="e">
        <f t="shared" ref="K70" si="29">ABS(I70-I71)/AVERAGE(I70,I71)</f>
        <v>#DIV/0!</v>
      </c>
    </row>
    <row r="71" spans="1:11" x14ac:dyDescent="0.25">
      <c r="A71" s="46"/>
      <c r="B71" s="34"/>
      <c r="C71" s="5">
        <v>300</v>
      </c>
      <c r="D71" s="5">
        <v>3</v>
      </c>
      <c r="E71" s="3">
        <v>0.15</v>
      </c>
      <c r="F71" s="6" t="e">
        <f t="shared" si="26"/>
        <v>#DIV/0!</v>
      </c>
      <c r="G71" s="87"/>
      <c r="H71" s="88"/>
      <c r="I71" s="4">
        <f t="shared" si="28"/>
        <v>0</v>
      </c>
      <c r="J71" s="10" t="e">
        <f t="shared" si="3"/>
        <v>#DIV/0!</v>
      </c>
      <c r="K71" s="148"/>
    </row>
    <row r="72" spans="1:11" x14ac:dyDescent="0.25">
      <c r="A72" s="46"/>
      <c r="B72" s="34"/>
      <c r="C72" s="5">
        <v>300</v>
      </c>
      <c r="D72" s="5">
        <v>3</v>
      </c>
      <c r="E72" s="3">
        <v>0.15</v>
      </c>
      <c r="F72" s="6" t="e">
        <f t="shared" si="26"/>
        <v>#DIV/0!</v>
      </c>
      <c r="G72" s="87"/>
      <c r="H72" s="88"/>
      <c r="I72" s="4">
        <f t="shared" si="28"/>
        <v>0</v>
      </c>
      <c r="J72" s="10" t="e">
        <f t="shared" si="3"/>
        <v>#DIV/0!</v>
      </c>
      <c r="K72" s="147" t="e">
        <f t="shared" ref="K72" si="30">ABS(I72-I73)/AVERAGE(I72,I73)</f>
        <v>#DIV/0!</v>
      </c>
    </row>
    <row r="73" spans="1:11" x14ac:dyDescent="0.25">
      <c r="A73" s="46"/>
      <c r="B73" s="34"/>
      <c r="C73" s="5">
        <v>300</v>
      </c>
      <c r="D73" s="5">
        <v>3</v>
      </c>
      <c r="E73" s="3">
        <v>0.15</v>
      </c>
      <c r="F73" s="6" t="e">
        <f t="shared" si="26"/>
        <v>#DIV/0!</v>
      </c>
      <c r="G73" s="87"/>
      <c r="H73" s="88"/>
      <c r="I73" s="4">
        <f t="shared" si="28"/>
        <v>0</v>
      </c>
      <c r="J73" s="10" t="e">
        <f t="shared" si="3"/>
        <v>#DIV/0!</v>
      </c>
      <c r="K73" s="148"/>
    </row>
    <row r="74" spans="1:11" x14ac:dyDescent="0.25">
      <c r="A74" s="46"/>
      <c r="B74" s="34"/>
      <c r="C74" s="5">
        <v>300</v>
      </c>
      <c r="D74" s="5">
        <v>3</v>
      </c>
      <c r="E74" s="3">
        <v>0.15</v>
      </c>
      <c r="F74" s="6" t="e">
        <f t="shared" si="26"/>
        <v>#DIV/0!</v>
      </c>
      <c r="G74" s="87"/>
      <c r="H74" s="88"/>
      <c r="I74" s="4">
        <f t="shared" si="28"/>
        <v>0</v>
      </c>
      <c r="J74" s="10" t="e">
        <f t="shared" ref="J74:J137" si="31">I74/F74</f>
        <v>#DIV/0!</v>
      </c>
      <c r="K74" s="147" t="e">
        <f t="shared" ref="K74" si="32">ABS(I74-I75)/AVERAGE(I74,I75)</f>
        <v>#DIV/0!</v>
      </c>
    </row>
    <row r="75" spans="1:11" x14ac:dyDescent="0.25">
      <c r="A75" s="46"/>
      <c r="B75" s="34"/>
      <c r="C75" s="5">
        <v>300</v>
      </c>
      <c r="D75" s="5">
        <v>3</v>
      </c>
      <c r="E75" s="3">
        <v>0.15</v>
      </c>
      <c r="F75" s="6" t="e">
        <f t="shared" si="26"/>
        <v>#DIV/0!</v>
      </c>
      <c r="G75" s="87"/>
      <c r="H75" s="88"/>
      <c r="I75" s="4">
        <f>(H75-G75)/1000</f>
        <v>0</v>
      </c>
      <c r="J75" s="10" t="e">
        <f t="shared" si="31"/>
        <v>#DIV/0!</v>
      </c>
      <c r="K75" s="148"/>
    </row>
    <row r="76" spans="1:11" x14ac:dyDescent="0.25">
      <c r="A76" s="46"/>
      <c r="B76" s="34"/>
      <c r="C76" s="5">
        <v>300</v>
      </c>
      <c r="D76" s="5">
        <v>3</v>
      </c>
      <c r="E76" s="3">
        <v>0.15</v>
      </c>
      <c r="F76" s="6" t="e">
        <f t="shared" si="26"/>
        <v>#DIV/0!</v>
      </c>
      <c r="G76" s="87"/>
      <c r="H76" s="88"/>
      <c r="I76" s="4">
        <f t="shared" ref="I76:I104" si="33">(H76-G76)/1000</f>
        <v>0</v>
      </c>
      <c r="J76" s="10" t="e">
        <f t="shared" si="31"/>
        <v>#DIV/0!</v>
      </c>
      <c r="K76" s="147" t="e">
        <f t="shared" ref="K76" si="34">ABS(I76-I77)/AVERAGE(I76,I77)</f>
        <v>#DIV/0!</v>
      </c>
    </row>
    <row r="77" spans="1:11" x14ac:dyDescent="0.25">
      <c r="A77" s="46"/>
      <c r="B77" s="34"/>
      <c r="C77" s="5">
        <v>300</v>
      </c>
      <c r="D77" s="5">
        <v>3</v>
      </c>
      <c r="E77" s="3">
        <v>0.15</v>
      </c>
      <c r="F77" s="6" t="e">
        <f t="shared" si="26"/>
        <v>#DIV/0!</v>
      </c>
      <c r="G77" s="87"/>
      <c r="H77" s="88"/>
      <c r="I77" s="4">
        <f t="shared" si="33"/>
        <v>0</v>
      </c>
      <c r="J77" s="10" t="e">
        <f t="shared" si="31"/>
        <v>#DIV/0!</v>
      </c>
      <c r="K77" s="148"/>
    </row>
    <row r="78" spans="1:11" x14ac:dyDescent="0.25">
      <c r="A78" s="46"/>
      <c r="B78" s="34"/>
      <c r="C78" s="5">
        <v>300</v>
      </c>
      <c r="D78" s="5">
        <v>3</v>
      </c>
      <c r="E78" s="3">
        <v>0.15</v>
      </c>
      <c r="F78" s="6" t="e">
        <f t="shared" si="26"/>
        <v>#DIV/0!</v>
      </c>
      <c r="G78" s="87"/>
      <c r="H78" s="88"/>
      <c r="I78" s="4">
        <f t="shared" si="33"/>
        <v>0</v>
      </c>
      <c r="J78" s="10" t="e">
        <f t="shared" si="31"/>
        <v>#DIV/0!</v>
      </c>
      <c r="K78" s="147" t="e">
        <f t="shared" ref="K78" si="35">ABS(I78-I79)/AVERAGE(I78,I79)</f>
        <v>#DIV/0!</v>
      </c>
    </row>
    <row r="79" spans="1:11" x14ac:dyDescent="0.25">
      <c r="A79" s="46"/>
      <c r="B79" s="34"/>
      <c r="C79" s="5">
        <v>300</v>
      </c>
      <c r="D79" s="5">
        <v>3</v>
      </c>
      <c r="E79" s="3">
        <v>0.15</v>
      </c>
      <c r="F79" s="6" t="e">
        <f t="shared" si="26"/>
        <v>#DIV/0!</v>
      </c>
      <c r="G79" s="87"/>
      <c r="H79" s="88"/>
      <c r="I79" s="4">
        <f t="shared" si="33"/>
        <v>0</v>
      </c>
      <c r="J79" s="10" t="e">
        <f t="shared" si="31"/>
        <v>#DIV/0!</v>
      </c>
      <c r="K79" s="148"/>
    </row>
    <row r="80" spans="1:11" x14ac:dyDescent="0.25">
      <c r="A80" s="46"/>
      <c r="B80" s="34"/>
      <c r="C80" s="5">
        <v>300</v>
      </c>
      <c r="D80" s="5">
        <v>3</v>
      </c>
      <c r="E80" s="3">
        <v>0.15</v>
      </c>
      <c r="F80" s="6" t="e">
        <f t="shared" si="26"/>
        <v>#DIV/0!</v>
      </c>
      <c r="G80" s="87"/>
      <c r="H80" s="88"/>
      <c r="I80" s="4">
        <f t="shared" si="33"/>
        <v>0</v>
      </c>
      <c r="J80" s="10" t="e">
        <f t="shared" si="31"/>
        <v>#DIV/0!</v>
      </c>
      <c r="K80" s="147" t="e">
        <f t="shared" ref="K80" si="36">ABS(I80-I81)/AVERAGE(I80,I81)</f>
        <v>#DIV/0!</v>
      </c>
    </row>
    <row r="81" spans="1:11" x14ac:dyDescent="0.25">
      <c r="A81" s="46"/>
      <c r="B81" s="34"/>
      <c r="C81" s="5">
        <v>300</v>
      </c>
      <c r="D81" s="5">
        <v>3</v>
      </c>
      <c r="E81" s="3">
        <v>0.15</v>
      </c>
      <c r="F81" s="6" t="e">
        <f t="shared" si="26"/>
        <v>#DIV/0!</v>
      </c>
      <c r="G81" s="87"/>
      <c r="H81" s="88"/>
      <c r="I81" s="4">
        <f t="shared" si="33"/>
        <v>0</v>
      </c>
      <c r="J81" s="10" t="e">
        <f t="shared" si="31"/>
        <v>#DIV/0!</v>
      </c>
      <c r="K81" s="148"/>
    </row>
    <row r="82" spans="1:11" x14ac:dyDescent="0.25">
      <c r="A82" s="46"/>
      <c r="B82" s="34"/>
      <c r="C82" s="5">
        <v>300</v>
      </c>
      <c r="D82" s="5">
        <v>3</v>
      </c>
      <c r="E82" s="3">
        <v>0.15</v>
      </c>
      <c r="F82" s="6" t="e">
        <f t="shared" si="26"/>
        <v>#DIV/0!</v>
      </c>
      <c r="G82" s="87"/>
      <c r="H82" s="88"/>
      <c r="I82" s="4">
        <f t="shared" si="33"/>
        <v>0</v>
      </c>
      <c r="J82" s="10" t="e">
        <f t="shared" si="31"/>
        <v>#DIV/0!</v>
      </c>
      <c r="K82" s="147" t="e">
        <f t="shared" ref="K82" si="37">ABS(I82-I83)/AVERAGE(I82,I83)</f>
        <v>#DIV/0!</v>
      </c>
    </row>
    <row r="83" spans="1:11" x14ac:dyDescent="0.25">
      <c r="A83" s="46"/>
      <c r="B83" s="34"/>
      <c r="C83" s="5">
        <v>300</v>
      </c>
      <c r="D83" s="5">
        <v>3</v>
      </c>
      <c r="E83" s="3">
        <v>0.15</v>
      </c>
      <c r="F83" s="6" t="e">
        <f t="shared" si="26"/>
        <v>#DIV/0!</v>
      </c>
      <c r="G83" s="87"/>
      <c r="H83" s="88"/>
      <c r="I83" s="4">
        <f t="shared" si="33"/>
        <v>0</v>
      </c>
      <c r="J83" s="10" t="e">
        <f t="shared" si="31"/>
        <v>#DIV/0!</v>
      </c>
      <c r="K83" s="148"/>
    </row>
    <row r="84" spans="1:11" x14ac:dyDescent="0.25">
      <c r="A84" s="46"/>
      <c r="B84" s="34"/>
      <c r="C84" s="5">
        <v>300</v>
      </c>
      <c r="D84" s="5">
        <v>3</v>
      </c>
      <c r="E84" s="3">
        <v>0.15</v>
      </c>
      <c r="F84" s="6" t="e">
        <f t="shared" si="26"/>
        <v>#DIV/0!</v>
      </c>
      <c r="G84" s="87"/>
      <c r="H84" s="88"/>
      <c r="I84" s="4">
        <f t="shared" si="33"/>
        <v>0</v>
      </c>
      <c r="J84" s="10" t="e">
        <f t="shared" si="31"/>
        <v>#DIV/0!</v>
      </c>
      <c r="K84" s="147" t="e">
        <f t="shared" ref="K84" si="38">ABS(I84-I85)/AVERAGE(I84,I85)</f>
        <v>#DIV/0!</v>
      </c>
    </row>
    <row r="85" spans="1:11" x14ac:dyDescent="0.25">
      <c r="A85" s="46"/>
      <c r="B85" s="34"/>
      <c r="C85" s="5">
        <v>300</v>
      </c>
      <c r="D85" s="5">
        <v>3</v>
      </c>
      <c r="E85" s="3">
        <v>0.15</v>
      </c>
      <c r="F85" s="6" t="e">
        <f t="shared" si="26"/>
        <v>#DIV/0!</v>
      </c>
      <c r="G85" s="87"/>
      <c r="H85" s="88"/>
      <c r="I85" s="4">
        <f t="shared" si="33"/>
        <v>0</v>
      </c>
      <c r="J85" s="10" t="e">
        <f t="shared" si="31"/>
        <v>#DIV/0!</v>
      </c>
      <c r="K85" s="148"/>
    </row>
    <row r="86" spans="1:11" x14ac:dyDescent="0.25">
      <c r="A86" s="46"/>
      <c r="B86" s="34"/>
      <c r="C86" s="5">
        <v>300</v>
      </c>
      <c r="D86" s="5">
        <v>3</v>
      </c>
      <c r="E86" s="3">
        <v>0.15</v>
      </c>
      <c r="F86" s="6" t="e">
        <f t="shared" si="26"/>
        <v>#DIV/0!</v>
      </c>
      <c r="G86" s="87"/>
      <c r="H86" s="88"/>
      <c r="I86" s="4">
        <f t="shared" si="33"/>
        <v>0</v>
      </c>
      <c r="J86" s="10" t="e">
        <f t="shared" si="31"/>
        <v>#DIV/0!</v>
      </c>
      <c r="K86" s="147" t="e">
        <f t="shared" ref="K86" si="39">ABS(I86-I87)/AVERAGE(I86,I87)</f>
        <v>#DIV/0!</v>
      </c>
    </row>
    <row r="87" spans="1:11" x14ac:dyDescent="0.25">
      <c r="A87" s="46"/>
      <c r="B87" s="34"/>
      <c r="C87" s="5">
        <v>300</v>
      </c>
      <c r="D87" s="5">
        <v>3</v>
      </c>
      <c r="E87" s="3">
        <v>0.15</v>
      </c>
      <c r="F87" s="6" t="e">
        <f t="shared" si="26"/>
        <v>#DIV/0!</v>
      </c>
      <c r="G87" s="87"/>
      <c r="H87" s="88"/>
      <c r="I87" s="4">
        <f t="shared" si="33"/>
        <v>0</v>
      </c>
      <c r="J87" s="10" t="e">
        <f t="shared" si="31"/>
        <v>#DIV/0!</v>
      </c>
      <c r="K87" s="148"/>
    </row>
    <row r="88" spans="1:11" x14ac:dyDescent="0.25">
      <c r="A88" s="46"/>
      <c r="B88" s="34"/>
      <c r="C88" s="5">
        <v>300</v>
      </c>
      <c r="D88" s="5">
        <v>3</v>
      </c>
      <c r="E88" s="3">
        <v>0.15</v>
      </c>
      <c r="F88" s="6" t="e">
        <f t="shared" si="26"/>
        <v>#DIV/0!</v>
      </c>
      <c r="G88" s="87"/>
      <c r="H88" s="88"/>
      <c r="I88" s="4">
        <f t="shared" si="33"/>
        <v>0</v>
      </c>
      <c r="J88" s="10" t="e">
        <f t="shared" si="31"/>
        <v>#DIV/0!</v>
      </c>
      <c r="K88" s="147" t="e">
        <f t="shared" ref="K88" si="40">ABS(I88-I89)/AVERAGE(I88,I89)</f>
        <v>#DIV/0!</v>
      </c>
    </row>
    <row r="89" spans="1:11" x14ac:dyDescent="0.25">
      <c r="A89" s="46"/>
      <c r="B89" s="34"/>
      <c r="C89" s="5">
        <v>300</v>
      </c>
      <c r="D89" s="5">
        <v>3</v>
      </c>
      <c r="E89" s="3">
        <v>0.15</v>
      </c>
      <c r="F89" s="6" t="e">
        <f t="shared" si="26"/>
        <v>#DIV/0!</v>
      </c>
      <c r="G89" s="87"/>
      <c r="H89" s="88"/>
      <c r="I89" s="4">
        <f t="shared" si="33"/>
        <v>0</v>
      </c>
      <c r="J89" s="10" t="e">
        <f t="shared" si="31"/>
        <v>#DIV/0!</v>
      </c>
      <c r="K89" s="148"/>
    </row>
    <row r="90" spans="1:11" x14ac:dyDescent="0.25">
      <c r="A90" s="46"/>
      <c r="B90" s="34"/>
      <c r="C90" s="5">
        <v>300</v>
      </c>
      <c r="D90" s="5">
        <v>3</v>
      </c>
      <c r="E90" s="3">
        <v>0.15</v>
      </c>
      <c r="F90" s="6" t="e">
        <f t="shared" si="26"/>
        <v>#DIV/0!</v>
      </c>
      <c r="G90" s="87"/>
      <c r="H90" s="88"/>
      <c r="I90" s="4">
        <f t="shared" si="33"/>
        <v>0</v>
      </c>
      <c r="J90" s="10" t="e">
        <f t="shared" si="31"/>
        <v>#DIV/0!</v>
      </c>
      <c r="K90" s="147" t="e">
        <f t="shared" ref="K90" si="41">ABS(I90-I91)/AVERAGE(I90,I91)</f>
        <v>#DIV/0!</v>
      </c>
    </row>
    <row r="91" spans="1:11" x14ac:dyDescent="0.25">
      <c r="A91" s="46"/>
      <c r="B91" s="34"/>
      <c r="C91" s="5">
        <v>300</v>
      </c>
      <c r="D91" s="5">
        <v>3</v>
      </c>
      <c r="E91" s="3">
        <v>0.15</v>
      </c>
      <c r="F91" s="6" t="e">
        <f t="shared" si="26"/>
        <v>#DIV/0!</v>
      </c>
      <c r="G91" s="87"/>
      <c r="H91" s="88"/>
      <c r="I91" s="4">
        <f t="shared" si="33"/>
        <v>0</v>
      </c>
      <c r="J91" s="10" t="e">
        <f t="shared" si="31"/>
        <v>#DIV/0!</v>
      </c>
      <c r="K91" s="148"/>
    </row>
    <row r="92" spans="1:11" x14ac:dyDescent="0.25">
      <c r="A92" s="46"/>
      <c r="B92" s="34"/>
      <c r="C92" s="5">
        <v>300</v>
      </c>
      <c r="D92" s="5">
        <v>3</v>
      </c>
      <c r="E92" s="3">
        <v>0.15</v>
      </c>
      <c r="F92" s="6" t="e">
        <f t="shared" si="26"/>
        <v>#DIV/0!</v>
      </c>
      <c r="G92" s="87"/>
      <c r="H92" s="88"/>
      <c r="I92" s="4">
        <f t="shared" si="33"/>
        <v>0</v>
      </c>
      <c r="J92" s="10" t="e">
        <f t="shared" si="31"/>
        <v>#DIV/0!</v>
      </c>
      <c r="K92" s="147" t="e">
        <f t="shared" ref="K92" si="42">ABS(I92-I93)/AVERAGE(I92,I93)</f>
        <v>#DIV/0!</v>
      </c>
    </row>
    <row r="93" spans="1:11" x14ac:dyDescent="0.25">
      <c r="A93" s="46"/>
      <c r="B93" s="34"/>
      <c r="C93" s="5">
        <v>300</v>
      </c>
      <c r="D93" s="5">
        <v>3</v>
      </c>
      <c r="E93" s="3">
        <v>0.15</v>
      </c>
      <c r="F93" s="6" t="e">
        <f t="shared" si="26"/>
        <v>#DIV/0!</v>
      </c>
      <c r="G93" s="87"/>
      <c r="H93" s="88"/>
      <c r="I93" s="4">
        <f t="shared" si="33"/>
        <v>0</v>
      </c>
      <c r="J93" s="10" t="e">
        <f t="shared" si="31"/>
        <v>#DIV/0!</v>
      </c>
      <c r="K93" s="148"/>
    </row>
    <row r="94" spans="1:11" x14ac:dyDescent="0.25">
      <c r="A94" s="46"/>
      <c r="B94" s="34"/>
      <c r="C94" s="5">
        <v>300</v>
      </c>
      <c r="D94" s="5">
        <v>3</v>
      </c>
      <c r="E94" s="3">
        <v>0.15</v>
      </c>
      <c r="F94" s="6" t="e">
        <f t="shared" si="26"/>
        <v>#DIV/0!</v>
      </c>
      <c r="G94" s="87"/>
      <c r="H94" s="88"/>
      <c r="I94" s="4">
        <f t="shared" si="33"/>
        <v>0</v>
      </c>
      <c r="J94" s="10" t="e">
        <f t="shared" si="31"/>
        <v>#DIV/0!</v>
      </c>
      <c r="K94" s="147" t="e">
        <f t="shared" ref="K94" si="43">ABS(I94-I95)/AVERAGE(I94,I95)</f>
        <v>#DIV/0!</v>
      </c>
    </row>
    <row r="95" spans="1:11" x14ac:dyDescent="0.25">
      <c r="A95" s="46"/>
      <c r="B95" s="34"/>
      <c r="C95" s="5">
        <v>300</v>
      </c>
      <c r="D95" s="5">
        <v>3</v>
      </c>
      <c r="E95" s="3">
        <v>0.15</v>
      </c>
      <c r="F95" s="6" t="e">
        <f t="shared" si="26"/>
        <v>#DIV/0!</v>
      </c>
      <c r="G95" s="87"/>
      <c r="H95" s="88"/>
      <c r="I95" s="4">
        <f t="shared" si="33"/>
        <v>0</v>
      </c>
      <c r="J95" s="10" t="e">
        <f t="shared" si="31"/>
        <v>#DIV/0!</v>
      </c>
      <c r="K95" s="148"/>
    </row>
    <row r="96" spans="1:11" x14ac:dyDescent="0.25">
      <c r="A96" s="46"/>
      <c r="B96" s="34"/>
      <c r="C96" s="5">
        <v>300</v>
      </c>
      <c r="D96" s="5">
        <v>3</v>
      </c>
      <c r="E96" s="3">
        <v>0.15</v>
      </c>
      <c r="F96" s="6" t="e">
        <f t="shared" si="26"/>
        <v>#DIV/0!</v>
      </c>
      <c r="G96" s="87"/>
      <c r="H96" s="88"/>
      <c r="I96" s="4">
        <f t="shared" si="33"/>
        <v>0</v>
      </c>
      <c r="J96" s="10" t="e">
        <f t="shared" si="31"/>
        <v>#DIV/0!</v>
      </c>
      <c r="K96" s="147" t="e">
        <f t="shared" ref="K96" si="44">ABS(I96-I97)/AVERAGE(I96,I97)</f>
        <v>#DIV/0!</v>
      </c>
    </row>
    <row r="97" spans="1:11" x14ac:dyDescent="0.25">
      <c r="A97" s="47"/>
      <c r="B97" s="48"/>
      <c r="C97" s="5">
        <v>300</v>
      </c>
      <c r="D97" s="5">
        <v>3</v>
      </c>
      <c r="E97" s="3">
        <v>0.15</v>
      </c>
      <c r="F97" s="6" t="e">
        <f t="shared" si="26"/>
        <v>#DIV/0!</v>
      </c>
      <c r="G97" s="87"/>
      <c r="H97" s="88"/>
      <c r="I97" s="4">
        <f t="shared" si="33"/>
        <v>0</v>
      </c>
      <c r="J97" s="10" t="e">
        <f t="shared" si="31"/>
        <v>#DIV/0!</v>
      </c>
      <c r="K97" s="148"/>
    </row>
    <row r="98" spans="1:11" x14ac:dyDescent="0.25">
      <c r="A98" s="46"/>
      <c r="B98" s="34"/>
      <c r="C98" s="5">
        <v>300</v>
      </c>
      <c r="D98" s="5">
        <v>3</v>
      </c>
      <c r="E98" s="3">
        <v>0.15</v>
      </c>
      <c r="F98" s="6" t="e">
        <f t="shared" si="26"/>
        <v>#DIV/0!</v>
      </c>
      <c r="G98" s="87"/>
      <c r="H98" s="88"/>
      <c r="I98" s="4">
        <f t="shared" si="33"/>
        <v>0</v>
      </c>
      <c r="J98" s="10" t="e">
        <f t="shared" si="31"/>
        <v>#DIV/0!</v>
      </c>
      <c r="K98" s="147" t="e">
        <f t="shared" ref="K98" si="45">ABS(I98-I99)/AVERAGE(I98,I99)</f>
        <v>#DIV/0!</v>
      </c>
    </row>
    <row r="99" spans="1:11" x14ac:dyDescent="0.25">
      <c r="A99" s="46"/>
      <c r="B99" s="34"/>
      <c r="C99" s="5">
        <v>300</v>
      </c>
      <c r="D99" s="5">
        <v>3</v>
      </c>
      <c r="E99" s="3">
        <v>0.15</v>
      </c>
      <c r="F99" s="6" t="e">
        <f t="shared" si="26"/>
        <v>#DIV/0!</v>
      </c>
      <c r="G99" s="87"/>
      <c r="H99" s="88"/>
      <c r="I99" s="4">
        <f t="shared" si="33"/>
        <v>0</v>
      </c>
      <c r="J99" s="10" t="e">
        <f t="shared" si="31"/>
        <v>#DIV/0!</v>
      </c>
      <c r="K99" s="148"/>
    </row>
    <row r="100" spans="1:11" x14ac:dyDescent="0.25">
      <c r="A100" s="46"/>
      <c r="B100" s="34"/>
      <c r="C100" s="5">
        <v>300</v>
      </c>
      <c r="D100" s="5">
        <v>3</v>
      </c>
      <c r="E100" s="3">
        <v>0.15</v>
      </c>
      <c r="F100" s="6" t="e">
        <f t="shared" ref="F100:F131" si="46">E100/B100</f>
        <v>#DIV/0!</v>
      </c>
      <c r="G100" s="87"/>
      <c r="H100" s="88"/>
      <c r="I100" s="4">
        <f t="shared" si="33"/>
        <v>0</v>
      </c>
      <c r="J100" s="10" t="e">
        <f t="shared" si="31"/>
        <v>#DIV/0!</v>
      </c>
      <c r="K100" s="147" t="e">
        <f t="shared" ref="K100" si="47">ABS(I100-I101)/AVERAGE(I100,I101)</f>
        <v>#DIV/0!</v>
      </c>
    </row>
    <row r="101" spans="1:11" x14ac:dyDescent="0.25">
      <c r="A101" s="47"/>
      <c r="B101" s="48"/>
      <c r="C101" s="5">
        <v>300</v>
      </c>
      <c r="D101" s="5">
        <v>3</v>
      </c>
      <c r="E101" s="3">
        <v>0.15</v>
      </c>
      <c r="F101" s="6" t="e">
        <f t="shared" si="46"/>
        <v>#DIV/0!</v>
      </c>
      <c r="G101" s="87"/>
      <c r="H101" s="88"/>
      <c r="I101" s="4">
        <f t="shared" si="33"/>
        <v>0</v>
      </c>
      <c r="J101" s="10" t="e">
        <f t="shared" si="31"/>
        <v>#DIV/0!</v>
      </c>
      <c r="K101" s="148"/>
    </row>
    <row r="102" spans="1:11" x14ac:dyDescent="0.25">
      <c r="A102" s="46"/>
      <c r="B102" s="34"/>
      <c r="C102" s="5">
        <v>300</v>
      </c>
      <c r="D102" s="5">
        <v>3</v>
      </c>
      <c r="E102" s="3">
        <v>0.15</v>
      </c>
      <c r="F102" s="6" t="e">
        <f t="shared" si="46"/>
        <v>#DIV/0!</v>
      </c>
      <c r="G102" s="87"/>
      <c r="H102" s="88"/>
      <c r="I102" s="4">
        <f t="shared" si="33"/>
        <v>0</v>
      </c>
      <c r="J102" s="10" t="e">
        <f t="shared" si="31"/>
        <v>#DIV/0!</v>
      </c>
      <c r="K102" s="147" t="e">
        <f t="shared" ref="K102" si="48">ABS(I102-I103)/AVERAGE(I102,I103)</f>
        <v>#DIV/0!</v>
      </c>
    </row>
    <row r="103" spans="1:11" x14ac:dyDescent="0.25">
      <c r="A103" s="46"/>
      <c r="B103" s="34"/>
      <c r="C103" s="5">
        <v>300</v>
      </c>
      <c r="D103" s="5">
        <v>3</v>
      </c>
      <c r="E103" s="3">
        <v>0.15</v>
      </c>
      <c r="F103" s="6" t="e">
        <f t="shared" si="46"/>
        <v>#DIV/0!</v>
      </c>
      <c r="G103" s="87"/>
      <c r="H103" s="88"/>
      <c r="I103" s="4">
        <f t="shared" si="33"/>
        <v>0</v>
      </c>
      <c r="J103" s="10" t="e">
        <f t="shared" si="31"/>
        <v>#DIV/0!</v>
      </c>
      <c r="K103" s="148"/>
    </row>
    <row r="104" spans="1:11" x14ac:dyDescent="0.25">
      <c r="A104" s="46"/>
      <c r="B104" s="34"/>
      <c r="C104" s="5">
        <v>300</v>
      </c>
      <c r="D104" s="5">
        <v>3</v>
      </c>
      <c r="E104" s="3">
        <v>0.15</v>
      </c>
      <c r="F104" s="6" t="e">
        <f t="shared" si="46"/>
        <v>#DIV/0!</v>
      </c>
      <c r="G104" s="87"/>
      <c r="H104" s="88"/>
      <c r="I104" s="4">
        <f t="shared" si="33"/>
        <v>0</v>
      </c>
      <c r="J104" s="10" t="e">
        <f t="shared" si="31"/>
        <v>#DIV/0!</v>
      </c>
      <c r="K104" s="147" t="e">
        <f t="shared" ref="K104" si="49">ABS(I104-I105)/AVERAGE(I104,I105)</f>
        <v>#DIV/0!</v>
      </c>
    </row>
    <row r="105" spans="1:11" x14ac:dyDescent="0.25">
      <c r="A105" s="46"/>
      <c r="B105" s="34"/>
      <c r="C105" s="5">
        <v>300</v>
      </c>
      <c r="D105" s="5">
        <v>3</v>
      </c>
      <c r="E105" s="3">
        <v>0.15</v>
      </c>
      <c r="F105" s="6" t="e">
        <f t="shared" si="46"/>
        <v>#DIV/0!</v>
      </c>
      <c r="G105" s="87"/>
      <c r="H105" s="88"/>
      <c r="I105" s="4">
        <f>(H105-G105)/1000</f>
        <v>0</v>
      </c>
      <c r="J105" s="10" t="e">
        <f t="shared" si="31"/>
        <v>#DIV/0!</v>
      </c>
      <c r="K105" s="148"/>
    </row>
    <row r="106" spans="1:11" x14ac:dyDescent="0.25">
      <c r="A106" s="46"/>
      <c r="B106" s="34"/>
      <c r="C106" s="5">
        <v>300</v>
      </c>
      <c r="D106" s="5">
        <v>3</v>
      </c>
      <c r="E106" s="3">
        <v>0.15</v>
      </c>
      <c r="F106" s="6" t="e">
        <f t="shared" si="46"/>
        <v>#DIV/0!</v>
      </c>
      <c r="G106" s="87"/>
      <c r="H106" s="88"/>
      <c r="I106" s="4">
        <f t="shared" ref="I106:I133" si="50">(H106-G106)/1000</f>
        <v>0</v>
      </c>
      <c r="J106" s="10" t="e">
        <f t="shared" si="31"/>
        <v>#DIV/0!</v>
      </c>
      <c r="K106" s="147" t="e">
        <f t="shared" ref="K106" si="51">ABS(I106-I107)/AVERAGE(I106,I107)</f>
        <v>#DIV/0!</v>
      </c>
    </row>
    <row r="107" spans="1:11" x14ac:dyDescent="0.25">
      <c r="A107" s="46"/>
      <c r="B107" s="34"/>
      <c r="C107" s="5">
        <v>300</v>
      </c>
      <c r="D107" s="5">
        <v>3</v>
      </c>
      <c r="E107" s="3">
        <v>0.15</v>
      </c>
      <c r="F107" s="6" t="e">
        <f t="shared" si="46"/>
        <v>#DIV/0!</v>
      </c>
      <c r="G107" s="87"/>
      <c r="H107" s="88"/>
      <c r="I107" s="4">
        <f t="shared" si="50"/>
        <v>0</v>
      </c>
      <c r="J107" s="10" t="e">
        <f t="shared" si="31"/>
        <v>#DIV/0!</v>
      </c>
      <c r="K107" s="148"/>
    </row>
    <row r="108" spans="1:11" x14ac:dyDescent="0.25">
      <c r="A108" s="46"/>
      <c r="B108" s="34"/>
      <c r="C108" s="5">
        <v>300</v>
      </c>
      <c r="D108" s="5">
        <v>3</v>
      </c>
      <c r="E108" s="3">
        <v>0.15</v>
      </c>
      <c r="F108" s="6" t="e">
        <f t="shared" si="46"/>
        <v>#DIV/0!</v>
      </c>
      <c r="G108" s="87"/>
      <c r="H108" s="88"/>
      <c r="I108" s="4">
        <f t="shared" si="50"/>
        <v>0</v>
      </c>
      <c r="J108" s="10" t="e">
        <f t="shared" si="31"/>
        <v>#DIV/0!</v>
      </c>
      <c r="K108" s="147" t="e">
        <f t="shared" ref="K108" si="52">ABS(I108-I109)/AVERAGE(I108,I109)</f>
        <v>#DIV/0!</v>
      </c>
    </row>
    <row r="109" spans="1:11" x14ac:dyDescent="0.25">
      <c r="A109" s="46"/>
      <c r="B109" s="34"/>
      <c r="C109" s="5">
        <v>300</v>
      </c>
      <c r="D109" s="5">
        <v>3</v>
      </c>
      <c r="E109" s="3">
        <v>0.15</v>
      </c>
      <c r="F109" s="6" t="e">
        <f t="shared" si="46"/>
        <v>#DIV/0!</v>
      </c>
      <c r="G109" s="87"/>
      <c r="H109" s="88"/>
      <c r="I109" s="4">
        <f t="shared" si="50"/>
        <v>0</v>
      </c>
      <c r="J109" s="10" t="e">
        <f t="shared" si="31"/>
        <v>#DIV/0!</v>
      </c>
      <c r="K109" s="148"/>
    </row>
    <row r="110" spans="1:11" x14ac:dyDescent="0.25">
      <c r="A110" s="46"/>
      <c r="B110" s="34"/>
      <c r="C110" s="5">
        <v>300</v>
      </c>
      <c r="D110" s="5">
        <v>3</v>
      </c>
      <c r="E110" s="3">
        <v>0.15</v>
      </c>
      <c r="F110" s="6" t="e">
        <f t="shared" si="46"/>
        <v>#DIV/0!</v>
      </c>
      <c r="G110" s="87"/>
      <c r="H110" s="88"/>
      <c r="I110" s="4">
        <f t="shared" si="50"/>
        <v>0</v>
      </c>
      <c r="J110" s="10" t="e">
        <f t="shared" si="31"/>
        <v>#DIV/0!</v>
      </c>
      <c r="K110" s="147" t="e">
        <f t="shared" ref="K110" si="53">ABS(I110-I111)/AVERAGE(I110,I111)</f>
        <v>#DIV/0!</v>
      </c>
    </row>
    <row r="111" spans="1:11" x14ac:dyDescent="0.25">
      <c r="A111" s="46"/>
      <c r="B111" s="34"/>
      <c r="C111" s="5">
        <v>300</v>
      </c>
      <c r="D111" s="5">
        <v>3</v>
      </c>
      <c r="E111" s="3">
        <v>0.15</v>
      </c>
      <c r="F111" s="6" t="e">
        <f t="shared" si="46"/>
        <v>#DIV/0!</v>
      </c>
      <c r="G111" s="87"/>
      <c r="H111" s="88"/>
      <c r="I111" s="4">
        <f t="shared" si="50"/>
        <v>0</v>
      </c>
      <c r="J111" s="10" t="e">
        <f t="shared" si="31"/>
        <v>#DIV/0!</v>
      </c>
      <c r="K111" s="148"/>
    </row>
    <row r="112" spans="1:11" x14ac:dyDescent="0.25">
      <c r="A112" s="46"/>
      <c r="B112" s="34"/>
      <c r="C112" s="5">
        <v>300</v>
      </c>
      <c r="D112" s="5">
        <v>3</v>
      </c>
      <c r="E112" s="3">
        <v>0.15</v>
      </c>
      <c r="F112" s="6" t="e">
        <f t="shared" si="46"/>
        <v>#DIV/0!</v>
      </c>
      <c r="G112" s="87"/>
      <c r="H112" s="88"/>
      <c r="I112" s="4">
        <f t="shared" si="50"/>
        <v>0</v>
      </c>
      <c r="J112" s="10" t="e">
        <f t="shared" si="31"/>
        <v>#DIV/0!</v>
      </c>
      <c r="K112" s="147" t="e">
        <f t="shared" ref="K112" si="54">ABS(I112-I113)/AVERAGE(I112,I113)</f>
        <v>#DIV/0!</v>
      </c>
    </row>
    <row r="113" spans="1:11" x14ac:dyDescent="0.25">
      <c r="A113" s="46"/>
      <c r="B113" s="34"/>
      <c r="C113" s="5">
        <v>300</v>
      </c>
      <c r="D113" s="5">
        <v>3</v>
      </c>
      <c r="E113" s="3">
        <v>0.15</v>
      </c>
      <c r="F113" s="6" t="e">
        <f t="shared" si="46"/>
        <v>#DIV/0!</v>
      </c>
      <c r="G113" s="87"/>
      <c r="H113" s="88"/>
      <c r="I113" s="4">
        <f t="shared" si="50"/>
        <v>0</v>
      </c>
      <c r="J113" s="10" t="e">
        <f t="shared" si="31"/>
        <v>#DIV/0!</v>
      </c>
      <c r="K113" s="148"/>
    </row>
    <row r="114" spans="1:11" x14ac:dyDescent="0.25">
      <c r="A114" s="46"/>
      <c r="B114" s="34"/>
      <c r="C114" s="5">
        <v>300</v>
      </c>
      <c r="D114" s="5">
        <v>3</v>
      </c>
      <c r="E114" s="3">
        <v>0.15</v>
      </c>
      <c r="F114" s="6" t="e">
        <f t="shared" si="46"/>
        <v>#DIV/0!</v>
      </c>
      <c r="G114" s="87"/>
      <c r="H114" s="88"/>
      <c r="I114" s="4">
        <f t="shared" si="50"/>
        <v>0</v>
      </c>
      <c r="J114" s="10" t="e">
        <f t="shared" si="31"/>
        <v>#DIV/0!</v>
      </c>
      <c r="K114" s="147" t="e">
        <f t="shared" ref="K114" si="55">ABS(I114-I115)/AVERAGE(I114,I115)</f>
        <v>#DIV/0!</v>
      </c>
    </row>
    <row r="115" spans="1:11" x14ac:dyDescent="0.25">
      <c r="A115" s="46"/>
      <c r="B115" s="34"/>
      <c r="C115" s="5">
        <v>300</v>
      </c>
      <c r="D115" s="5">
        <v>3</v>
      </c>
      <c r="E115" s="3">
        <v>0.15</v>
      </c>
      <c r="F115" s="6" t="e">
        <f t="shared" si="46"/>
        <v>#DIV/0!</v>
      </c>
      <c r="G115" s="87"/>
      <c r="H115" s="88"/>
      <c r="I115" s="4">
        <f t="shared" si="50"/>
        <v>0</v>
      </c>
      <c r="J115" s="10" t="e">
        <f t="shared" si="31"/>
        <v>#DIV/0!</v>
      </c>
      <c r="K115" s="148"/>
    </row>
    <row r="116" spans="1:11" x14ac:dyDescent="0.25">
      <c r="A116" s="46"/>
      <c r="B116" s="34"/>
      <c r="C116" s="5">
        <v>300</v>
      </c>
      <c r="D116" s="5">
        <v>3</v>
      </c>
      <c r="E116" s="3">
        <v>0.15</v>
      </c>
      <c r="F116" s="6" t="e">
        <f t="shared" si="46"/>
        <v>#DIV/0!</v>
      </c>
      <c r="G116" s="87"/>
      <c r="H116" s="88"/>
      <c r="I116" s="4">
        <f t="shared" si="50"/>
        <v>0</v>
      </c>
      <c r="J116" s="10" t="e">
        <f t="shared" si="31"/>
        <v>#DIV/0!</v>
      </c>
      <c r="K116" s="147" t="e">
        <f t="shared" ref="K116" si="56">ABS(I116-I117)/AVERAGE(I116,I117)</f>
        <v>#DIV/0!</v>
      </c>
    </row>
    <row r="117" spans="1:11" x14ac:dyDescent="0.25">
      <c r="A117" s="46"/>
      <c r="B117" s="34"/>
      <c r="C117" s="5">
        <v>300</v>
      </c>
      <c r="D117" s="5">
        <v>3</v>
      </c>
      <c r="E117" s="3">
        <v>0.15</v>
      </c>
      <c r="F117" s="6" t="e">
        <f t="shared" si="46"/>
        <v>#DIV/0!</v>
      </c>
      <c r="G117" s="87"/>
      <c r="H117" s="88"/>
      <c r="I117" s="4">
        <f t="shared" si="50"/>
        <v>0</v>
      </c>
      <c r="J117" s="10" t="e">
        <f t="shared" si="31"/>
        <v>#DIV/0!</v>
      </c>
      <c r="K117" s="148"/>
    </row>
    <row r="118" spans="1:11" x14ac:dyDescent="0.25">
      <c r="A118" s="46"/>
      <c r="B118" s="34"/>
      <c r="C118" s="5">
        <v>300</v>
      </c>
      <c r="D118" s="5">
        <v>3</v>
      </c>
      <c r="E118" s="3">
        <v>0.15</v>
      </c>
      <c r="F118" s="6" t="e">
        <f t="shared" si="46"/>
        <v>#DIV/0!</v>
      </c>
      <c r="G118" s="87"/>
      <c r="H118" s="88"/>
      <c r="I118" s="4">
        <f t="shared" si="50"/>
        <v>0</v>
      </c>
      <c r="J118" s="10" t="e">
        <f t="shared" si="31"/>
        <v>#DIV/0!</v>
      </c>
      <c r="K118" s="147" t="e">
        <f t="shared" ref="K118" si="57">ABS(I118-I119)/AVERAGE(I118,I119)</f>
        <v>#DIV/0!</v>
      </c>
    </row>
    <row r="119" spans="1:11" x14ac:dyDescent="0.25">
      <c r="A119" s="46"/>
      <c r="B119" s="34"/>
      <c r="C119" s="5">
        <v>300</v>
      </c>
      <c r="D119" s="5">
        <v>3</v>
      </c>
      <c r="E119" s="3">
        <v>0.15</v>
      </c>
      <c r="F119" s="6" t="e">
        <f t="shared" si="46"/>
        <v>#DIV/0!</v>
      </c>
      <c r="G119" s="87"/>
      <c r="H119" s="88"/>
      <c r="I119" s="4">
        <f t="shared" si="50"/>
        <v>0</v>
      </c>
      <c r="J119" s="10" t="e">
        <f t="shared" si="31"/>
        <v>#DIV/0!</v>
      </c>
      <c r="K119" s="148"/>
    </row>
    <row r="120" spans="1:11" x14ac:dyDescent="0.25">
      <c r="A120" s="46"/>
      <c r="B120" s="34"/>
      <c r="C120" s="5">
        <v>300</v>
      </c>
      <c r="D120" s="5">
        <v>3</v>
      </c>
      <c r="E120" s="3">
        <v>0.15</v>
      </c>
      <c r="F120" s="6" t="e">
        <f t="shared" si="46"/>
        <v>#DIV/0!</v>
      </c>
      <c r="G120" s="87"/>
      <c r="H120" s="88"/>
      <c r="I120" s="4">
        <f t="shared" si="50"/>
        <v>0</v>
      </c>
      <c r="J120" s="10" t="e">
        <f t="shared" si="31"/>
        <v>#DIV/0!</v>
      </c>
      <c r="K120" s="147" t="e">
        <f t="shared" ref="K120:K122" si="58">ABS(I120-I121)/AVERAGE(I120,I121)</f>
        <v>#DIV/0!</v>
      </c>
    </row>
    <row r="121" spans="1:11" x14ac:dyDescent="0.25">
      <c r="A121" s="46"/>
      <c r="B121" s="34"/>
      <c r="C121" s="5">
        <v>300</v>
      </c>
      <c r="D121" s="5">
        <v>3</v>
      </c>
      <c r="E121" s="3">
        <v>0.15</v>
      </c>
      <c r="F121" s="6" t="e">
        <f t="shared" si="46"/>
        <v>#DIV/0!</v>
      </c>
      <c r="G121" s="87"/>
      <c r="H121" s="88"/>
      <c r="I121" s="4">
        <f t="shared" si="50"/>
        <v>0</v>
      </c>
      <c r="J121" s="10" t="e">
        <f t="shared" si="31"/>
        <v>#DIV/0!</v>
      </c>
      <c r="K121" s="148"/>
    </row>
    <row r="122" spans="1:11" x14ac:dyDescent="0.25">
      <c r="A122" s="46"/>
      <c r="B122" s="34"/>
      <c r="C122" s="5">
        <v>300</v>
      </c>
      <c r="D122" s="5">
        <v>3</v>
      </c>
      <c r="E122" s="3">
        <v>0.15</v>
      </c>
      <c r="F122" s="6" t="e">
        <f t="shared" si="46"/>
        <v>#DIV/0!</v>
      </c>
      <c r="G122" s="87"/>
      <c r="H122" s="88"/>
      <c r="I122" s="4">
        <f t="shared" si="50"/>
        <v>0</v>
      </c>
      <c r="J122" s="10" t="e">
        <f t="shared" si="31"/>
        <v>#DIV/0!</v>
      </c>
      <c r="K122" s="147" t="e">
        <f t="shared" si="58"/>
        <v>#DIV/0!</v>
      </c>
    </row>
    <row r="123" spans="1:11" x14ac:dyDescent="0.25">
      <c r="A123" s="46"/>
      <c r="B123" s="34"/>
      <c r="C123" s="5">
        <v>300</v>
      </c>
      <c r="D123" s="5">
        <v>3</v>
      </c>
      <c r="E123" s="3">
        <v>0.15</v>
      </c>
      <c r="F123" s="6" t="e">
        <f t="shared" si="46"/>
        <v>#DIV/0!</v>
      </c>
      <c r="G123" s="87"/>
      <c r="H123" s="88"/>
      <c r="I123" s="4">
        <f t="shared" si="50"/>
        <v>0</v>
      </c>
      <c r="J123" s="10" t="e">
        <f t="shared" si="31"/>
        <v>#DIV/0!</v>
      </c>
      <c r="K123" s="148"/>
    </row>
    <row r="124" spans="1:11" x14ac:dyDescent="0.25">
      <c r="A124" s="46"/>
      <c r="B124" s="34"/>
      <c r="C124" s="5">
        <v>300</v>
      </c>
      <c r="D124" s="5">
        <v>3</v>
      </c>
      <c r="E124" s="3">
        <v>0.15</v>
      </c>
      <c r="F124" s="6" t="e">
        <f t="shared" si="46"/>
        <v>#DIV/0!</v>
      </c>
      <c r="G124" s="87"/>
      <c r="H124" s="88"/>
      <c r="I124" s="4">
        <f t="shared" si="50"/>
        <v>0</v>
      </c>
      <c r="J124" s="10" t="e">
        <f t="shared" si="31"/>
        <v>#DIV/0!</v>
      </c>
      <c r="K124" s="147" t="e">
        <f t="shared" ref="K124" si="59">ABS(I124-I125)/AVERAGE(I124,I125)</f>
        <v>#DIV/0!</v>
      </c>
    </row>
    <row r="125" spans="1:11" x14ac:dyDescent="0.25">
      <c r="A125" s="46"/>
      <c r="B125" s="34"/>
      <c r="C125" s="5">
        <v>300</v>
      </c>
      <c r="D125" s="5">
        <v>3</v>
      </c>
      <c r="E125" s="3">
        <v>0.15</v>
      </c>
      <c r="F125" s="6" t="e">
        <f t="shared" si="46"/>
        <v>#DIV/0!</v>
      </c>
      <c r="G125" s="87"/>
      <c r="H125" s="88"/>
      <c r="I125" s="4">
        <f t="shared" si="50"/>
        <v>0</v>
      </c>
      <c r="J125" s="10" t="e">
        <f t="shared" si="31"/>
        <v>#DIV/0!</v>
      </c>
      <c r="K125" s="148"/>
    </row>
    <row r="126" spans="1:11" x14ac:dyDescent="0.25">
      <c r="A126" s="46"/>
      <c r="B126" s="34"/>
      <c r="C126" s="5">
        <v>300</v>
      </c>
      <c r="D126" s="5">
        <v>3</v>
      </c>
      <c r="E126" s="3">
        <v>0.15</v>
      </c>
      <c r="F126" s="6" t="e">
        <f t="shared" si="46"/>
        <v>#DIV/0!</v>
      </c>
      <c r="G126" s="87"/>
      <c r="H126" s="88"/>
      <c r="I126" s="4">
        <f t="shared" si="50"/>
        <v>0</v>
      </c>
      <c r="J126" s="10" t="e">
        <f t="shared" si="31"/>
        <v>#DIV/0!</v>
      </c>
      <c r="K126" s="147" t="e">
        <f t="shared" ref="K126" si="60">ABS(I126-I127)/AVERAGE(I126,I127)</f>
        <v>#DIV/0!</v>
      </c>
    </row>
    <row r="127" spans="1:11" x14ac:dyDescent="0.25">
      <c r="A127" s="46"/>
      <c r="B127" s="34"/>
      <c r="C127" s="5">
        <v>300</v>
      </c>
      <c r="D127" s="5">
        <v>3</v>
      </c>
      <c r="E127" s="3">
        <v>0.15</v>
      </c>
      <c r="F127" s="6" t="e">
        <f t="shared" si="46"/>
        <v>#DIV/0!</v>
      </c>
      <c r="G127" s="87"/>
      <c r="H127" s="88"/>
      <c r="I127" s="4">
        <f t="shared" si="50"/>
        <v>0</v>
      </c>
      <c r="J127" s="10" t="e">
        <f t="shared" si="31"/>
        <v>#DIV/0!</v>
      </c>
      <c r="K127" s="148"/>
    </row>
    <row r="128" spans="1:11" x14ac:dyDescent="0.25">
      <c r="A128" s="46"/>
      <c r="B128" s="34"/>
      <c r="C128" s="5">
        <v>300</v>
      </c>
      <c r="D128" s="5">
        <v>3</v>
      </c>
      <c r="E128" s="3">
        <v>0.15</v>
      </c>
      <c r="F128" s="6" t="e">
        <f t="shared" si="46"/>
        <v>#DIV/0!</v>
      </c>
      <c r="G128" s="87"/>
      <c r="H128" s="88"/>
      <c r="I128" s="4">
        <f t="shared" si="50"/>
        <v>0</v>
      </c>
      <c r="J128" s="10" t="e">
        <f t="shared" si="31"/>
        <v>#DIV/0!</v>
      </c>
      <c r="K128" s="147" t="e">
        <f t="shared" ref="K128" si="61">ABS(I128-I129)/AVERAGE(I128,I129)</f>
        <v>#DIV/0!</v>
      </c>
    </row>
    <row r="129" spans="1:11" x14ac:dyDescent="0.25">
      <c r="A129" s="46"/>
      <c r="B129" s="34"/>
      <c r="C129" s="5">
        <v>300</v>
      </c>
      <c r="D129" s="5">
        <v>3</v>
      </c>
      <c r="E129" s="3">
        <v>0.15</v>
      </c>
      <c r="F129" s="6" t="e">
        <f t="shared" si="46"/>
        <v>#DIV/0!</v>
      </c>
      <c r="G129" s="87"/>
      <c r="H129" s="88"/>
      <c r="I129" s="4">
        <f t="shared" si="50"/>
        <v>0</v>
      </c>
      <c r="J129" s="10" t="e">
        <f t="shared" si="31"/>
        <v>#DIV/0!</v>
      </c>
      <c r="K129" s="148"/>
    </row>
    <row r="130" spans="1:11" x14ac:dyDescent="0.25">
      <c r="A130" s="46"/>
      <c r="B130" s="34"/>
      <c r="C130" s="5">
        <v>300</v>
      </c>
      <c r="D130" s="5">
        <v>3</v>
      </c>
      <c r="E130" s="3">
        <v>0.15</v>
      </c>
      <c r="F130" s="6" t="e">
        <f t="shared" si="46"/>
        <v>#DIV/0!</v>
      </c>
      <c r="G130" s="87"/>
      <c r="H130" s="88"/>
      <c r="I130" s="4">
        <f t="shared" si="50"/>
        <v>0</v>
      </c>
      <c r="J130" s="10" t="e">
        <f t="shared" si="31"/>
        <v>#DIV/0!</v>
      </c>
      <c r="K130" s="147" t="e">
        <f t="shared" ref="K130" si="62">ABS(I130-I131)/AVERAGE(I130,I131)</f>
        <v>#DIV/0!</v>
      </c>
    </row>
    <row r="131" spans="1:11" x14ac:dyDescent="0.25">
      <c r="A131" s="46"/>
      <c r="B131" s="34"/>
      <c r="C131" s="5">
        <v>300</v>
      </c>
      <c r="D131" s="5">
        <v>3</v>
      </c>
      <c r="E131" s="3">
        <v>0.15</v>
      </c>
      <c r="F131" s="6" t="e">
        <f t="shared" si="46"/>
        <v>#DIV/0!</v>
      </c>
      <c r="G131" s="87"/>
      <c r="H131" s="88"/>
      <c r="I131" s="4">
        <f t="shared" si="50"/>
        <v>0</v>
      </c>
      <c r="J131" s="10" t="e">
        <f t="shared" si="31"/>
        <v>#DIV/0!</v>
      </c>
      <c r="K131" s="148"/>
    </row>
    <row r="132" spans="1:11" x14ac:dyDescent="0.25">
      <c r="A132" s="46"/>
      <c r="B132" s="34"/>
      <c r="C132" s="5">
        <v>300</v>
      </c>
      <c r="D132" s="5">
        <v>3</v>
      </c>
      <c r="E132" s="3">
        <v>0.15</v>
      </c>
      <c r="F132" s="6" t="e">
        <f t="shared" ref="F132:F137" si="63">E132/B132</f>
        <v>#DIV/0!</v>
      </c>
      <c r="G132" s="87"/>
      <c r="H132" s="88"/>
      <c r="I132" s="4">
        <f t="shared" si="50"/>
        <v>0</v>
      </c>
      <c r="J132" s="10" t="e">
        <f t="shared" si="31"/>
        <v>#DIV/0!</v>
      </c>
      <c r="K132" s="147" t="e">
        <f t="shared" ref="K132" si="64">ABS(I132-I133)/AVERAGE(I132,I133)</f>
        <v>#DIV/0!</v>
      </c>
    </row>
    <row r="133" spans="1:11" x14ac:dyDescent="0.25">
      <c r="A133" s="46"/>
      <c r="B133" s="34"/>
      <c r="C133" s="5">
        <v>300</v>
      </c>
      <c r="D133" s="5">
        <v>3</v>
      </c>
      <c r="E133" s="3">
        <v>0.15</v>
      </c>
      <c r="F133" s="6" t="e">
        <f t="shared" si="63"/>
        <v>#DIV/0!</v>
      </c>
      <c r="G133" s="87"/>
      <c r="H133" s="88"/>
      <c r="I133" s="4">
        <f t="shared" si="50"/>
        <v>0</v>
      </c>
      <c r="J133" s="10" t="e">
        <f t="shared" si="31"/>
        <v>#DIV/0!</v>
      </c>
      <c r="K133" s="148"/>
    </row>
    <row r="134" spans="1:11" x14ac:dyDescent="0.25">
      <c r="A134" s="46"/>
      <c r="B134" s="34"/>
      <c r="C134" s="5">
        <v>300</v>
      </c>
      <c r="D134" s="5">
        <v>3</v>
      </c>
      <c r="E134" s="3">
        <v>0.15</v>
      </c>
      <c r="F134" s="6" t="e">
        <f t="shared" si="63"/>
        <v>#DIV/0!</v>
      </c>
      <c r="G134" s="87"/>
      <c r="H134" s="88"/>
      <c r="I134" s="4">
        <f>(H134-G134)/1000</f>
        <v>0</v>
      </c>
      <c r="J134" s="10" t="e">
        <f t="shared" si="31"/>
        <v>#DIV/0!</v>
      </c>
      <c r="K134" s="147" t="e">
        <f t="shared" ref="K134" si="65">ABS(I134-I135)/AVERAGE(I134,I135)</f>
        <v>#DIV/0!</v>
      </c>
    </row>
    <row r="135" spans="1:11" x14ac:dyDescent="0.25">
      <c r="A135" s="46"/>
      <c r="B135" s="34"/>
      <c r="C135" s="5">
        <v>300</v>
      </c>
      <c r="D135" s="5">
        <v>3</v>
      </c>
      <c r="E135" s="3">
        <v>0.15</v>
      </c>
      <c r="F135" s="6" t="e">
        <f t="shared" si="63"/>
        <v>#DIV/0!</v>
      </c>
      <c r="G135" s="87"/>
      <c r="H135" s="88"/>
      <c r="I135" s="4">
        <f t="shared" ref="I135:I152" si="66">(H135-G135)/1000</f>
        <v>0</v>
      </c>
      <c r="J135" s="10" t="e">
        <f t="shared" si="31"/>
        <v>#DIV/0!</v>
      </c>
      <c r="K135" s="148"/>
    </row>
    <row r="136" spans="1:11" x14ac:dyDescent="0.25">
      <c r="A136" s="46"/>
      <c r="B136" s="34"/>
      <c r="C136" s="5">
        <v>300</v>
      </c>
      <c r="D136" s="5">
        <v>3</v>
      </c>
      <c r="E136" s="3">
        <v>0.15</v>
      </c>
      <c r="F136" s="6" t="e">
        <f t="shared" si="63"/>
        <v>#DIV/0!</v>
      </c>
      <c r="G136" s="87"/>
      <c r="H136" s="88"/>
      <c r="I136" s="4">
        <f t="shared" si="66"/>
        <v>0</v>
      </c>
      <c r="J136" s="10" t="e">
        <f t="shared" si="31"/>
        <v>#DIV/0!</v>
      </c>
      <c r="K136" s="147" t="e">
        <f t="shared" ref="K136" si="67">ABS(I136-I137)/AVERAGE(I136,I137)</f>
        <v>#DIV/0!</v>
      </c>
    </row>
    <row r="137" spans="1:11" x14ac:dyDescent="0.25">
      <c r="A137" s="46"/>
      <c r="B137" s="34"/>
      <c r="C137" s="5">
        <v>300</v>
      </c>
      <c r="D137" s="5">
        <v>3</v>
      </c>
      <c r="E137" s="3">
        <v>0.15</v>
      </c>
      <c r="F137" s="6" t="e">
        <f t="shared" si="63"/>
        <v>#DIV/0!</v>
      </c>
      <c r="G137" s="87"/>
      <c r="H137" s="88"/>
      <c r="I137" s="4">
        <f t="shared" si="66"/>
        <v>0</v>
      </c>
      <c r="J137" s="10" t="e">
        <f t="shared" si="31"/>
        <v>#DIV/0!</v>
      </c>
      <c r="K137" s="148"/>
    </row>
    <row r="138" spans="1:11" x14ac:dyDescent="0.25">
      <c r="A138" s="46"/>
      <c r="B138" s="34"/>
      <c r="C138" s="5">
        <v>300</v>
      </c>
      <c r="D138" s="5">
        <v>3</v>
      </c>
      <c r="E138" s="3">
        <v>0.15</v>
      </c>
      <c r="F138" s="6" t="e">
        <f t="shared" ref="F138:F199" si="68">E138/B138</f>
        <v>#DIV/0!</v>
      </c>
      <c r="G138" s="87"/>
      <c r="H138" s="88"/>
      <c r="I138" s="4">
        <f t="shared" si="66"/>
        <v>0</v>
      </c>
      <c r="J138" s="10" t="e">
        <f t="shared" ref="J138:J199" si="69">I138/F138</f>
        <v>#DIV/0!</v>
      </c>
      <c r="K138" s="147" t="e">
        <f t="shared" ref="K138" si="70">ABS(I138-I139)/AVERAGE(I138,I139)</f>
        <v>#DIV/0!</v>
      </c>
    </row>
    <row r="139" spans="1:11" x14ac:dyDescent="0.25">
      <c r="A139" s="46"/>
      <c r="B139" s="34"/>
      <c r="C139" s="5">
        <v>300</v>
      </c>
      <c r="D139" s="5">
        <v>3</v>
      </c>
      <c r="E139" s="3">
        <v>0.15</v>
      </c>
      <c r="F139" s="6" t="e">
        <f t="shared" si="68"/>
        <v>#DIV/0!</v>
      </c>
      <c r="G139" s="87"/>
      <c r="H139" s="88"/>
      <c r="I139" s="4">
        <f t="shared" si="66"/>
        <v>0</v>
      </c>
      <c r="J139" s="10" t="e">
        <f t="shared" si="69"/>
        <v>#DIV/0!</v>
      </c>
      <c r="K139" s="148"/>
    </row>
    <row r="140" spans="1:11" x14ac:dyDescent="0.25">
      <c r="A140" s="46"/>
      <c r="B140" s="34"/>
      <c r="C140" s="5">
        <v>300</v>
      </c>
      <c r="D140" s="5">
        <v>3</v>
      </c>
      <c r="E140" s="3">
        <v>0.15</v>
      </c>
      <c r="F140" s="6" t="e">
        <f t="shared" si="68"/>
        <v>#DIV/0!</v>
      </c>
      <c r="G140" s="87"/>
      <c r="H140" s="88"/>
      <c r="I140" s="4">
        <f t="shared" si="66"/>
        <v>0</v>
      </c>
      <c r="J140" s="10" t="e">
        <f t="shared" si="69"/>
        <v>#DIV/0!</v>
      </c>
      <c r="K140" s="147" t="e">
        <f t="shared" ref="K140" si="71">ABS(I140-I141)/AVERAGE(I140,I141)</f>
        <v>#DIV/0!</v>
      </c>
    </row>
    <row r="141" spans="1:11" x14ac:dyDescent="0.25">
      <c r="A141" s="46"/>
      <c r="B141" s="34"/>
      <c r="C141" s="5">
        <v>300</v>
      </c>
      <c r="D141" s="5">
        <v>3</v>
      </c>
      <c r="E141" s="3">
        <v>0.15</v>
      </c>
      <c r="F141" s="6" t="e">
        <f t="shared" si="68"/>
        <v>#DIV/0!</v>
      </c>
      <c r="G141" s="87"/>
      <c r="H141" s="88"/>
      <c r="I141" s="4">
        <f t="shared" si="66"/>
        <v>0</v>
      </c>
      <c r="J141" s="10" t="e">
        <f t="shared" si="69"/>
        <v>#DIV/0!</v>
      </c>
      <c r="K141" s="148"/>
    </row>
    <row r="142" spans="1:11" x14ac:dyDescent="0.25">
      <c r="A142" s="46"/>
      <c r="B142" s="34"/>
      <c r="C142" s="5">
        <v>300</v>
      </c>
      <c r="D142" s="5">
        <v>3</v>
      </c>
      <c r="E142" s="3">
        <v>0.15</v>
      </c>
      <c r="F142" s="6" t="e">
        <f t="shared" si="68"/>
        <v>#DIV/0!</v>
      </c>
      <c r="G142" s="87"/>
      <c r="H142" s="88"/>
      <c r="I142" s="4">
        <f t="shared" si="66"/>
        <v>0</v>
      </c>
      <c r="J142" s="10" t="e">
        <f t="shared" si="69"/>
        <v>#DIV/0!</v>
      </c>
      <c r="K142" s="147" t="e">
        <f t="shared" ref="K142" si="72">ABS(I142-I143)/AVERAGE(I142,I143)</f>
        <v>#DIV/0!</v>
      </c>
    </row>
    <row r="143" spans="1:11" x14ac:dyDescent="0.25">
      <c r="A143" s="46"/>
      <c r="B143" s="34"/>
      <c r="C143" s="5">
        <v>300</v>
      </c>
      <c r="D143" s="5">
        <v>3</v>
      </c>
      <c r="E143" s="3">
        <v>0.15</v>
      </c>
      <c r="F143" s="6" t="e">
        <f t="shared" si="68"/>
        <v>#DIV/0!</v>
      </c>
      <c r="G143" s="87"/>
      <c r="H143" s="88"/>
      <c r="I143" s="4">
        <f t="shared" si="66"/>
        <v>0</v>
      </c>
      <c r="J143" s="10" t="e">
        <f t="shared" si="69"/>
        <v>#DIV/0!</v>
      </c>
      <c r="K143" s="148"/>
    </row>
    <row r="144" spans="1:11" x14ac:dyDescent="0.25">
      <c r="A144" s="46"/>
      <c r="B144" s="34"/>
      <c r="C144" s="5">
        <v>300</v>
      </c>
      <c r="D144" s="5">
        <v>3</v>
      </c>
      <c r="E144" s="3">
        <v>0.15</v>
      </c>
      <c r="F144" s="6" t="e">
        <f t="shared" si="68"/>
        <v>#DIV/0!</v>
      </c>
      <c r="G144" s="87"/>
      <c r="H144" s="88"/>
      <c r="I144" s="4">
        <f t="shared" si="66"/>
        <v>0</v>
      </c>
      <c r="J144" s="10" t="e">
        <f t="shared" si="69"/>
        <v>#DIV/0!</v>
      </c>
      <c r="K144" s="147" t="e">
        <f t="shared" ref="K144" si="73">ABS(I144-I145)/AVERAGE(I144,I145)</f>
        <v>#DIV/0!</v>
      </c>
    </row>
    <row r="145" spans="1:11" x14ac:dyDescent="0.25">
      <c r="A145" s="46"/>
      <c r="B145" s="34"/>
      <c r="C145" s="5">
        <v>300</v>
      </c>
      <c r="D145" s="5">
        <v>3</v>
      </c>
      <c r="E145" s="3">
        <v>0.15</v>
      </c>
      <c r="F145" s="6" t="e">
        <f t="shared" si="68"/>
        <v>#DIV/0!</v>
      </c>
      <c r="G145" s="87"/>
      <c r="H145" s="88"/>
      <c r="I145" s="4">
        <f t="shared" si="66"/>
        <v>0</v>
      </c>
      <c r="J145" s="10" t="e">
        <f t="shared" si="69"/>
        <v>#DIV/0!</v>
      </c>
      <c r="K145" s="148"/>
    </row>
    <row r="146" spans="1:11" x14ac:dyDescent="0.25">
      <c r="A146" s="46"/>
      <c r="B146" s="34"/>
      <c r="C146" s="5">
        <v>300</v>
      </c>
      <c r="D146" s="5">
        <v>3</v>
      </c>
      <c r="E146" s="3">
        <v>0.15</v>
      </c>
      <c r="F146" s="6" t="e">
        <f t="shared" si="68"/>
        <v>#DIV/0!</v>
      </c>
      <c r="G146" s="87"/>
      <c r="H146" s="88"/>
      <c r="I146" s="4">
        <f t="shared" si="66"/>
        <v>0</v>
      </c>
      <c r="J146" s="10" t="e">
        <f t="shared" si="69"/>
        <v>#DIV/0!</v>
      </c>
      <c r="K146" s="147" t="e">
        <f t="shared" ref="K146" si="74">ABS(I146-I147)/AVERAGE(I146,I147)</f>
        <v>#DIV/0!</v>
      </c>
    </row>
    <row r="147" spans="1:11" x14ac:dyDescent="0.25">
      <c r="A147" s="46"/>
      <c r="B147" s="34"/>
      <c r="C147" s="5">
        <v>300</v>
      </c>
      <c r="D147" s="5">
        <v>3</v>
      </c>
      <c r="E147" s="3">
        <v>0.15</v>
      </c>
      <c r="F147" s="6" t="e">
        <f t="shared" si="68"/>
        <v>#DIV/0!</v>
      </c>
      <c r="G147" s="87"/>
      <c r="H147" s="88"/>
      <c r="I147" s="4">
        <f t="shared" si="66"/>
        <v>0</v>
      </c>
      <c r="J147" s="10" t="e">
        <f t="shared" si="69"/>
        <v>#DIV/0!</v>
      </c>
      <c r="K147" s="148"/>
    </row>
    <row r="148" spans="1:11" x14ac:dyDescent="0.25">
      <c r="A148" s="46"/>
      <c r="B148" s="34"/>
      <c r="C148" s="5">
        <v>300</v>
      </c>
      <c r="D148" s="5">
        <v>3</v>
      </c>
      <c r="E148" s="3">
        <v>0.15</v>
      </c>
      <c r="F148" s="6" t="e">
        <f t="shared" si="68"/>
        <v>#DIV/0!</v>
      </c>
      <c r="G148" s="87"/>
      <c r="H148" s="88"/>
      <c r="I148" s="4">
        <f t="shared" si="66"/>
        <v>0</v>
      </c>
      <c r="J148" s="10" t="e">
        <f t="shared" si="69"/>
        <v>#DIV/0!</v>
      </c>
      <c r="K148" s="147" t="e">
        <f t="shared" ref="K148" si="75">ABS(I148-I149)/AVERAGE(I148,I149)</f>
        <v>#DIV/0!</v>
      </c>
    </row>
    <row r="149" spans="1:11" x14ac:dyDescent="0.25">
      <c r="A149" s="46"/>
      <c r="B149" s="34"/>
      <c r="C149" s="5">
        <v>300</v>
      </c>
      <c r="D149" s="5">
        <v>3</v>
      </c>
      <c r="E149" s="3">
        <v>0.15</v>
      </c>
      <c r="F149" s="6" t="e">
        <f t="shared" si="68"/>
        <v>#DIV/0!</v>
      </c>
      <c r="G149" s="87"/>
      <c r="H149" s="88"/>
      <c r="I149" s="4">
        <f t="shared" si="66"/>
        <v>0</v>
      </c>
      <c r="J149" s="10" t="e">
        <f t="shared" si="69"/>
        <v>#DIV/0!</v>
      </c>
      <c r="K149" s="148"/>
    </row>
    <row r="150" spans="1:11" x14ac:dyDescent="0.25">
      <c r="A150" s="46"/>
      <c r="B150" s="34"/>
      <c r="C150" s="5">
        <v>300</v>
      </c>
      <c r="D150" s="5">
        <v>3</v>
      </c>
      <c r="E150" s="3">
        <v>0.15</v>
      </c>
      <c r="F150" s="6" t="e">
        <f t="shared" si="68"/>
        <v>#DIV/0!</v>
      </c>
      <c r="G150" s="87"/>
      <c r="H150" s="88"/>
      <c r="I150" s="4">
        <f t="shared" si="66"/>
        <v>0</v>
      </c>
      <c r="J150" s="10" t="e">
        <f t="shared" si="69"/>
        <v>#DIV/0!</v>
      </c>
      <c r="K150" s="147" t="e">
        <f t="shared" ref="K150" si="76">ABS(I150-I151)/AVERAGE(I150,I151)</f>
        <v>#DIV/0!</v>
      </c>
    </row>
    <row r="151" spans="1:11" x14ac:dyDescent="0.25">
      <c r="A151" s="46"/>
      <c r="B151" s="34"/>
      <c r="C151" s="5">
        <v>300</v>
      </c>
      <c r="D151" s="5">
        <v>3</v>
      </c>
      <c r="E151" s="3">
        <v>0.15</v>
      </c>
      <c r="F151" s="6" t="e">
        <f t="shared" si="68"/>
        <v>#DIV/0!</v>
      </c>
      <c r="G151" s="87"/>
      <c r="H151" s="88"/>
      <c r="I151" s="4">
        <f t="shared" si="66"/>
        <v>0</v>
      </c>
      <c r="J151" s="10" t="e">
        <f t="shared" si="69"/>
        <v>#DIV/0!</v>
      </c>
      <c r="K151" s="148"/>
    </row>
    <row r="152" spans="1:11" x14ac:dyDescent="0.25">
      <c r="A152" s="46"/>
      <c r="B152" s="34"/>
      <c r="C152" s="5">
        <v>300</v>
      </c>
      <c r="D152" s="5">
        <v>3</v>
      </c>
      <c r="E152" s="3">
        <v>0.15</v>
      </c>
      <c r="F152" s="6" t="e">
        <f t="shared" si="68"/>
        <v>#DIV/0!</v>
      </c>
      <c r="G152" s="87"/>
      <c r="H152" s="88"/>
      <c r="I152" s="4">
        <f t="shared" si="66"/>
        <v>0</v>
      </c>
      <c r="J152" s="10" t="e">
        <f t="shared" si="69"/>
        <v>#DIV/0!</v>
      </c>
      <c r="K152" s="147" t="e">
        <f t="shared" ref="K152" si="77">ABS(I152-I153)/AVERAGE(I152,I153)</f>
        <v>#DIV/0!</v>
      </c>
    </row>
    <row r="153" spans="1:11" x14ac:dyDescent="0.25">
      <c r="A153" s="46"/>
      <c r="B153" s="34"/>
      <c r="C153" s="5">
        <v>300</v>
      </c>
      <c r="D153" s="5">
        <v>3</v>
      </c>
      <c r="E153" s="3">
        <v>0.15</v>
      </c>
      <c r="F153" s="6" t="e">
        <f t="shared" si="68"/>
        <v>#DIV/0!</v>
      </c>
      <c r="G153" s="87"/>
      <c r="H153" s="88"/>
      <c r="I153" s="4">
        <f>(H153-G153)/1000</f>
        <v>0</v>
      </c>
      <c r="J153" s="10" t="e">
        <f t="shared" si="69"/>
        <v>#DIV/0!</v>
      </c>
      <c r="K153" s="148"/>
    </row>
    <row r="154" spans="1:11" x14ac:dyDescent="0.25">
      <c r="A154" s="46"/>
      <c r="B154" s="34"/>
      <c r="C154" s="5">
        <v>300</v>
      </c>
      <c r="D154" s="5">
        <v>3</v>
      </c>
      <c r="E154" s="3">
        <v>0.15</v>
      </c>
      <c r="F154" s="6" t="e">
        <f t="shared" si="68"/>
        <v>#DIV/0!</v>
      </c>
      <c r="G154" s="87"/>
      <c r="H154" s="88"/>
      <c r="I154" s="4">
        <f t="shared" ref="I154:I179" si="78">(H154-G154)/1000</f>
        <v>0</v>
      </c>
      <c r="J154" s="10" t="e">
        <f t="shared" si="69"/>
        <v>#DIV/0!</v>
      </c>
      <c r="K154" s="147" t="e">
        <f t="shared" ref="K154" si="79">ABS(I154-I155)/AVERAGE(I154,I155)</f>
        <v>#DIV/0!</v>
      </c>
    </row>
    <row r="155" spans="1:11" x14ac:dyDescent="0.25">
      <c r="A155" s="46"/>
      <c r="B155" s="34"/>
      <c r="C155" s="5">
        <v>300</v>
      </c>
      <c r="D155" s="5">
        <v>3</v>
      </c>
      <c r="E155" s="3">
        <v>0.15</v>
      </c>
      <c r="F155" s="6" t="e">
        <f t="shared" si="68"/>
        <v>#DIV/0!</v>
      </c>
      <c r="G155" s="87"/>
      <c r="H155" s="88"/>
      <c r="I155" s="4">
        <f t="shared" si="78"/>
        <v>0</v>
      </c>
      <c r="J155" s="10" t="e">
        <f t="shared" si="69"/>
        <v>#DIV/0!</v>
      </c>
      <c r="K155" s="148"/>
    </row>
    <row r="156" spans="1:11" x14ac:dyDescent="0.25">
      <c r="A156" s="46"/>
      <c r="B156" s="34"/>
      <c r="C156" s="5">
        <v>300</v>
      </c>
      <c r="D156" s="5">
        <v>3</v>
      </c>
      <c r="E156" s="3">
        <v>0.15</v>
      </c>
      <c r="F156" s="6" t="e">
        <f t="shared" si="68"/>
        <v>#DIV/0!</v>
      </c>
      <c r="G156" s="87"/>
      <c r="H156" s="88"/>
      <c r="I156" s="4">
        <f t="shared" si="78"/>
        <v>0</v>
      </c>
      <c r="J156" s="10" t="e">
        <f t="shared" si="69"/>
        <v>#DIV/0!</v>
      </c>
      <c r="K156" s="147" t="e">
        <f t="shared" ref="K156" si="80">ABS(I156-I157)/AVERAGE(I156,I157)</f>
        <v>#DIV/0!</v>
      </c>
    </row>
    <row r="157" spans="1:11" x14ac:dyDescent="0.25">
      <c r="A157" s="46"/>
      <c r="B157" s="34"/>
      <c r="C157" s="5">
        <v>300</v>
      </c>
      <c r="D157" s="5">
        <v>3</v>
      </c>
      <c r="E157" s="3">
        <v>0.15</v>
      </c>
      <c r="F157" s="6" t="e">
        <f t="shared" si="68"/>
        <v>#DIV/0!</v>
      </c>
      <c r="G157" s="87"/>
      <c r="H157" s="88"/>
      <c r="I157" s="4">
        <f t="shared" si="78"/>
        <v>0</v>
      </c>
      <c r="J157" s="10" t="e">
        <f t="shared" si="69"/>
        <v>#DIV/0!</v>
      </c>
      <c r="K157" s="148"/>
    </row>
    <row r="158" spans="1:11" x14ac:dyDescent="0.25">
      <c r="A158" s="46"/>
      <c r="B158" s="34"/>
      <c r="C158" s="5">
        <v>300</v>
      </c>
      <c r="D158" s="5">
        <v>3</v>
      </c>
      <c r="E158" s="3">
        <v>0.15</v>
      </c>
      <c r="F158" s="6" t="e">
        <f t="shared" si="68"/>
        <v>#DIV/0!</v>
      </c>
      <c r="G158" s="87"/>
      <c r="H158" s="88"/>
      <c r="I158" s="4">
        <f t="shared" si="78"/>
        <v>0</v>
      </c>
      <c r="J158" s="10" t="e">
        <f t="shared" si="69"/>
        <v>#DIV/0!</v>
      </c>
      <c r="K158" s="147" t="e">
        <f t="shared" ref="K158" si="81">ABS(I158-I159)/AVERAGE(I158,I159)</f>
        <v>#DIV/0!</v>
      </c>
    </row>
    <row r="159" spans="1:11" x14ac:dyDescent="0.25">
      <c r="A159" s="46"/>
      <c r="B159" s="34"/>
      <c r="C159" s="5">
        <v>300</v>
      </c>
      <c r="D159" s="5">
        <v>3</v>
      </c>
      <c r="E159" s="3">
        <v>0.15</v>
      </c>
      <c r="F159" s="6" t="e">
        <f t="shared" si="68"/>
        <v>#DIV/0!</v>
      </c>
      <c r="G159" s="87"/>
      <c r="H159" s="88"/>
      <c r="I159" s="4">
        <f t="shared" si="78"/>
        <v>0</v>
      </c>
      <c r="J159" s="10" t="e">
        <f t="shared" si="69"/>
        <v>#DIV/0!</v>
      </c>
      <c r="K159" s="148"/>
    </row>
    <row r="160" spans="1:11" x14ac:dyDescent="0.25">
      <c r="A160" s="46"/>
      <c r="B160" s="34"/>
      <c r="C160" s="5">
        <v>300</v>
      </c>
      <c r="D160" s="5">
        <v>3</v>
      </c>
      <c r="E160" s="3">
        <v>0.15</v>
      </c>
      <c r="F160" s="6" t="e">
        <f t="shared" si="68"/>
        <v>#DIV/0!</v>
      </c>
      <c r="G160" s="87"/>
      <c r="H160" s="88"/>
      <c r="I160" s="4">
        <f t="shared" si="78"/>
        <v>0</v>
      </c>
      <c r="J160" s="10" t="e">
        <f t="shared" si="69"/>
        <v>#DIV/0!</v>
      </c>
      <c r="K160" s="147" t="e">
        <f t="shared" ref="K160" si="82">ABS(I160-I161)/AVERAGE(I160,I161)</f>
        <v>#DIV/0!</v>
      </c>
    </row>
    <row r="161" spans="1:11" x14ac:dyDescent="0.25">
      <c r="A161" s="46"/>
      <c r="B161" s="34"/>
      <c r="C161" s="5">
        <v>300</v>
      </c>
      <c r="D161" s="5">
        <v>3</v>
      </c>
      <c r="E161" s="3">
        <v>0.15</v>
      </c>
      <c r="F161" s="6" t="e">
        <f t="shared" si="68"/>
        <v>#DIV/0!</v>
      </c>
      <c r="G161" s="87"/>
      <c r="H161" s="88"/>
      <c r="I161" s="4">
        <f t="shared" si="78"/>
        <v>0</v>
      </c>
      <c r="J161" s="10" t="e">
        <f t="shared" si="69"/>
        <v>#DIV/0!</v>
      </c>
      <c r="K161" s="148"/>
    </row>
    <row r="162" spans="1:11" x14ac:dyDescent="0.25">
      <c r="A162" s="46"/>
      <c r="B162" s="34"/>
      <c r="C162" s="5">
        <v>300</v>
      </c>
      <c r="D162" s="5">
        <v>3</v>
      </c>
      <c r="E162" s="3">
        <v>0.15</v>
      </c>
      <c r="F162" s="6" t="e">
        <f t="shared" si="68"/>
        <v>#DIV/0!</v>
      </c>
      <c r="G162" s="87"/>
      <c r="H162" s="88"/>
      <c r="I162" s="4">
        <f t="shared" si="78"/>
        <v>0</v>
      </c>
      <c r="J162" s="10" t="e">
        <f t="shared" si="69"/>
        <v>#DIV/0!</v>
      </c>
      <c r="K162" s="147" t="e">
        <f t="shared" ref="K162" si="83">ABS(I162-I163)/AVERAGE(I162,I163)</f>
        <v>#DIV/0!</v>
      </c>
    </row>
    <row r="163" spans="1:11" x14ac:dyDescent="0.25">
      <c r="A163" s="46"/>
      <c r="B163" s="34"/>
      <c r="C163" s="5">
        <v>300</v>
      </c>
      <c r="D163" s="5">
        <v>3</v>
      </c>
      <c r="E163" s="3">
        <v>0.15</v>
      </c>
      <c r="F163" s="6" t="e">
        <f t="shared" si="68"/>
        <v>#DIV/0!</v>
      </c>
      <c r="G163" s="87"/>
      <c r="H163" s="88"/>
      <c r="I163" s="4">
        <f t="shared" si="78"/>
        <v>0</v>
      </c>
      <c r="J163" s="10" t="e">
        <f t="shared" si="69"/>
        <v>#DIV/0!</v>
      </c>
      <c r="K163" s="148"/>
    </row>
    <row r="164" spans="1:11" x14ac:dyDescent="0.25">
      <c r="A164" s="46"/>
      <c r="B164" s="34"/>
      <c r="C164" s="5">
        <v>300</v>
      </c>
      <c r="D164" s="5">
        <v>3</v>
      </c>
      <c r="E164" s="3">
        <v>0.15</v>
      </c>
      <c r="F164" s="6" t="e">
        <f t="shared" si="68"/>
        <v>#DIV/0!</v>
      </c>
      <c r="G164" s="87"/>
      <c r="H164" s="88"/>
      <c r="I164" s="4">
        <f t="shared" si="78"/>
        <v>0</v>
      </c>
      <c r="J164" s="10" t="e">
        <f t="shared" si="69"/>
        <v>#DIV/0!</v>
      </c>
      <c r="K164" s="147" t="e">
        <f t="shared" ref="K164" si="84">ABS(I164-I165)/AVERAGE(I164,I165)</f>
        <v>#DIV/0!</v>
      </c>
    </row>
    <row r="165" spans="1:11" x14ac:dyDescent="0.25">
      <c r="A165" s="46"/>
      <c r="B165" s="34"/>
      <c r="C165" s="5">
        <v>300</v>
      </c>
      <c r="D165" s="5">
        <v>3</v>
      </c>
      <c r="E165" s="3">
        <v>0.15</v>
      </c>
      <c r="F165" s="6" t="e">
        <f t="shared" si="68"/>
        <v>#DIV/0!</v>
      </c>
      <c r="G165" s="87"/>
      <c r="H165" s="88"/>
      <c r="I165" s="4">
        <f t="shared" si="78"/>
        <v>0</v>
      </c>
      <c r="J165" s="10" t="e">
        <f t="shared" si="69"/>
        <v>#DIV/0!</v>
      </c>
      <c r="K165" s="148"/>
    </row>
    <row r="166" spans="1:11" x14ac:dyDescent="0.25">
      <c r="A166" s="46"/>
      <c r="B166" s="34"/>
      <c r="C166" s="5">
        <v>300</v>
      </c>
      <c r="D166" s="5">
        <v>3</v>
      </c>
      <c r="E166" s="3">
        <v>0.15</v>
      </c>
      <c r="F166" s="6" t="e">
        <f t="shared" si="68"/>
        <v>#DIV/0!</v>
      </c>
      <c r="G166" s="87"/>
      <c r="H166" s="88"/>
      <c r="I166" s="4">
        <f t="shared" si="78"/>
        <v>0</v>
      </c>
      <c r="J166" s="10" t="e">
        <f t="shared" si="69"/>
        <v>#DIV/0!</v>
      </c>
      <c r="K166" s="147" t="e">
        <f t="shared" ref="K166" si="85">ABS(I166-I167)/AVERAGE(I166,I167)</f>
        <v>#DIV/0!</v>
      </c>
    </row>
    <row r="167" spans="1:11" x14ac:dyDescent="0.25">
      <c r="A167" s="46"/>
      <c r="B167" s="34"/>
      <c r="C167" s="5">
        <v>300</v>
      </c>
      <c r="D167" s="5">
        <v>3</v>
      </c>
      <c r="E167" s="3">
        <v>0.15</v>
      </c>
      <c r="F167" s="6" t="e">
        <f t="shared" si="68"/>
        <v>#DIV/0!</v>
      </c>
      <c r="G167" s="87"/>
      <c r="H167" s="88"/>
      <c r="I167" s="4">
        <f t="shared" si="78"/>
        <v>0</v>
      </c>
      <c r="J167" s="10" t="e">
        <f t="shared" si="69"/>
        <v>#DIV/0!</v>
      </c>
      <c r="K167" s="148"/>
    </row>
    <row r="168" spans="1:11" x14ac:dyDescent="0.25">
      <c r="A168" s="46"/>
      <c r="B168" s="34"/>
      <c r="C168" s="5">
        <v>300</v>
      </c>
      <c r="D168" s="5">
        <v>3</v>
      </c>
      <c r="E168" s="3">
        <v>0.15</v>
      </c>
      <c r="F168" s="6" t="e">
        <f t="shared" si="68"/>
        <v>#DIV/0!</v>
      </c>
      <c r="G168" s="87"/>
      <c r="H168" s="88"/>
      <c r="I168" s="4">
        <f t="shared" si="78"/>
        <v>0</v>
      </c>
      <c r="J168" s="10" t="e">
        <f t="shared" si="69"/>
        <v>#DIV/0!</v>
      </c>
      <c r="K168" s="147" t="e">
        <f t="shared" ref="K168" si="86">ABS(I168-I169)/AVERAGE(I168,I169)</f>
        <v>#DIV/0!</v>
      </c>
    </row>
    <row r="169" spans="1:11" x14ac:dyDescent="0.25">
      <c r="A169" s="46"/>
      <c r="B169" s="34"/>
      <c r="C169" s="5">
        <v>300</v>
      </c>
      <c r="D169" s="5">
        <v>3</v>
      </c>
      <c r="E169" s="3">
        <v>0.15</v>
      </c>
      <c r="F169" s="6" t="e">
        <f t="shared" si="68"/>
        <v>#DIV/0!</v>
      </c>
      <c r="G169" s="87"/>
      <c r="H169" s="88"/>
      <c r="I169" s="4">
        <f t="shared" si="78"/>
        <v>0</v>
      </c>
      <c r="J169" s="10" t="e">
        <f t="shared" si="69"/>
        <v>#DIV/0!</v>
      </c>
      <c r="K169" s="148"/>
    </row>
    <row r="170" spans="1:11" x14ac:dyDescent="0.25">
      <c r="A170" s="46"/>
      <c r="B170" s="34"/>
      <c r="C170" s="5">
        <v>300</v>
      </c>
      <c r="D170" s="5">
        <v>3</v>
      </c>
      <c r="E170" s="3">
        <v>0.15</v>
      </c>
      <c r="F170" s="6" t="e">
        <f t="shared" si="68"/>
        <v>#DIV/0!</v>
      </c>
      <c r="G170" s="87"/>
      <c r="H170" s="88"/>
      <c r="I170" s="4">
        <f t="shared" si="78"/>
        <v>0</v>
      </c>
      <c r="J170" s="10" t="e">
        <f t="shared" si="69"/>
        <v>#DIV/0!</v>
      </c>
      <c r="K170" s="147" t="e">
        <f t="shared" ref="K170" si="87">ABS(I170-I171)/AVERAGE(I170,I171)</f>
        <v>#DIV/0!</v>
      </c>
    </row>
    <row r="171" spans="1:11" x14ac:dyDescent="0.25">
      <c r="A171" s="46"/>
      <c r="B171" s="34"/>
      <c r="C171" s="5">
        <v>300</v>
      </c>
      <c r="D171" s="5">
        <v>3</v>
      </c>
      <c r="E171" s="3">
        <v>0.15</v>
      </c>
      <c r="F171" s="6" t="e">
        <f t="shared" si="68"/>
        <v>#DIV/0!</v>
      </c>
      <c r="G171" s="87"/>
      <c r="H171" s="88"/>
      <c r="I171" s="4">
        <f t="shared" si="78"/>
        <v>0</v>
      </c>
      <c r="J171" s="10" t="e">
        <f t="shared" si="69"/>
        <v>#DIV/0!</v>
      </c>
      <c r="K171" s="148"/>
    </row>
    <row r="172" spans="1:11" x14ac:dyDescent="0.25">
      <c r="A172" s="46"/>
      <c r="B172" s="34"/>
      <c r="C172" s="5">
        <v>300</v>
      </c>
      <c r="D172" s="5">
        <v>3</v>
      </c>
      <c r="E172" s="3">
        <v>0.15</v>
      </c>
      <c r="F172" s="6" t="e">
        <f t="shared" si="68"/>
        <v>#DIV/0!</v>
      </c>
      <c r="G172" s="87"/>
      <c r="H172" s="88"/>
      <c r="I172" s="4">
        <f t="shared" si="78"/>
        <v>0</v>
      </c>
      <c r="J172" s="10" t="e">
        <f t="shared" si="69"/>
        <v>#DIV/0!</v>
      </c>
      <c r="K172" s="147" t="e">
        <f t="shared" ref="K172" si="88">ABS(I172-I173)/AVERAGE(I172,I173)</f>
        <v>#DIV/0!</v>
      </c>
    </row>
    <row r="173" spans="1:11" x14ac:dyDescent="0.25">
      <c r="A173" s="46"/>
      <c r="B173" s="34"/>
      <c r="C173" s="5">
        <v>300</v>
      </c>
      <c r="D173" s="5">
        <v>3</v>
      </c>
      <c r="E173" s="3">
        <v>0.15</v>
      </c>
      <c r="F173" s="6" t="e">
        <f t="shared" si="68"/>
        <v>#DIV/0!</v>
      </c>
      <c r="G173" s="87"/>
      <c r="H173" s="88"/>
      <c r="I173" s="4">
        <f t="shared" si="78"/>
        <v>0</v>
      </c>
      <c r="J173" s="10" t="e">
        <f t="shared" si="69"/>
        <v>#DIV/0!</v>
      </c>
      <c r="K173" s="148"/>
    </row>
    <row r="174" spans="1:11" x14ac:dyDescent="0.25">
      <c r="A174" s="46"/>
      <c r="B174" s="34"/>
      <c r="C174" s="5">
        <v>300</v>
      </c>
      <c r="D174" s="5">
        <v>3</v>
      </c>
      <c r="E174" s="3">
        <v>0.15</v>
      </c>
      <c r="F174" s="6" t="e">
        <f t="shared" si="68"/>
        <v>#DIV/0!</v>
      </c>
      <c r="G174" s="87"/>
      <c r="H174" s="88"/>
      <c r="I174" s="4">
        <f t="shared" si="78"/>
        <v>0</v>
      </c>
      <c r="J174" s="10" t="e">
        <f t="shared" si="69"/>
        <v>#DIV/0!</v>
      </c>
      <c r="K174" s="147" t="e">
        <f t="shared" ref="K174" si="89">ABS(I174-I175)/AVERAGE(I174,I175)</f>
        <v>#DIV/0!</v>
      </c>
    </row>
    <row r="175" spans="1:11" x14ac:dyDescent="0.25">
      <c r="A175" s="46"/>
      <c r="B175" s="34"/>
      <c r="C175" s="5">
        <v>300</v>
      </c>
      <c r="D175" s="5">
        <v>3</v>
      </c>
      <c r="E175" s="3">
        <v>0.15</v>
      </c>
      <c r="F175" s="6" t="e">
        <f t="shared" si="68"/>
        <v>#DIV/0!</v>
      </c>
      <c r="G175" s="87"/>
      <c r="H175" s="88"/>
      <c r="I175" s="4">
        <f t="shared" si="78"/>
        <v>0</v>
      </c>
      <c r="J175" s="10" t="e">
        <f t="shared" si="69"/>
        <v>#DIV/0!</v>
      </c>
      <c r="K175" s="148"/>
    </row>
    <row r="176" spans="1:11" x14ac:dyDescent="0.25">
      <c r="A176" s="46"/>
      <c r="B176" s="34"/>
      <c r="C176" s="5">
        <v>300</v>
      </c>
      <c r="D176" s="5">
        <v>3</v>
      </c>
      <c r="E176" s="3">
        <v>0.15</v>
      </c>
      <c r="F176" s="6" t="e">
        <f t="shared" si="68"/>
        <v>#DIV/0!</v>
      </c>
      <c r="G176" s="87"/>
      <c r="H176" s="88"/>
      <c r="I176" s="4">
        <f t="shared" si="78"/>
        <v>0</v>
      </c>
      <c r="J176" s="10" t="e">
        <f t="shared" si="69"/>
        <v>#DIV/0!</v>
      </c>
      <c r="K176" s="147" t="e">
        <f t="shared" ref="K176" si="90">ABS(I176-I177)/AVERAGE(I176,I177)</f>
        <v>#DIV/0!</v>
      </c>
    </row>
    <row r="177" spans="1:11" x14ac:dyDescent="0.25">
      <c r="A177" s="46"/>
      <c r="B177" s="34"/>
      <c r="C177" s="5">
        <v>300</v>
      </c>
      <c r="D177" s="5">
        <v>3</v>
      </c>
      <c r="E177" s="3">
        <v>0.15</v>
      </c>
      <c r="F177" s="6" t="e">
        <f t="shared" si="68"/>
        <v>#DIV/0!</v>
      </c>
      <c r="G177" s="87"/>
      <c r="H177" s="88"/>
      <c r="I177" s="4">
        <f t="shared" si="78"/>
        <v>0</v>
      </c>
      <c r="J177" s="10" t="e">
        <f t="shared" si="69"/>
        <v>#DIV/0!</v>
      </c>
      <c r="K177" s="148"/>
    </row>
    <row r="178" spans="1:11" x14ac:dyDescent="0.25">
      <c r="A178" s="46"/>
      <c r="B178" s="34"/>
      <c r="C178" s="5">
        <v>300</v>
      </c>
      <c r="D178" s="5">
        <v>3</v>
      </c>
      <c r="E178" s="3">
        <v>0.15</v>
      </c>
      <c r="F178" s="6" t="e">
        <f t="shared" si="68"/>
        <v>#DIV/0!</v>
      </c>
      <c r="G178" s="87"/>
      <c r="H178" s="88"/>
      <c r="I178" s="4">
        <f t="shared" si="78"/>
        <v>0</v>
      </c>
      <c r="J178" s="10" t="e">
        <f t="shared" si="69"/>
        <v>#DIV/0!</v>
      </c>
      <c r="K178" s="147" t="e">
        <f t="shared" ref="K178" si="91">ABS(I178-I179)/AVERAGE(I178,I179)</f>
        <v>#DIV/0!</v>
      </c>
    </row>
    <row r="179" spans="1:11" x14ac:dyDescent="0.25">
      <c r="A179" s="46"/>
      <c r="B179" s="34"/>
      <c r="C179" s="5">
        <v>300</v>
      </c>
      <c r="D179" s="5">
        <v>3</v>
      </c>
      <c r="E179" s="3">
        <v>0.15</v>
      </c>
      <c r="F179" s="6" t="e">
        <f t="shared" si="68"/>
        <v>#DIV/0!</v>
      </c>
      <c r="G179" s="87"/>
      <c r="H179" s="88"/>
      <c r="I179" s="4">
        <f t="shared" si="78"/>
        <v>0</v>
      </c>
      <c r="J179" s="10" t="e">
        <f t="shared" si="69"/>
        <v>#DIV/0!</v>
      </c>
      <c r="K179" s="148"/>
    </row>
    <row r="180" spans="1:11" x14ac:dyDescent="0.25">
      <c r="A180" s="46"/>
      <c r="B180" s="34"/>
      <c r="C180" s="5">
        <v>300</v>
      </c>
      <c r="D180" s="5">
        <v>3</v>
      </c>
      <c r="E180" s="3">
        <v>0.15</v>
      </c>
      <c r="F180" s="6" t="e">
        <f t="shared" si="68"/>
        <v>#DIV/0!</v>
      </c>
      <c r="G180" s="87"/>
      <c r="H180" s="88"/>
      <c r="I180" s="4">
        <f>(H180-G180)/1000</f>
        <v>0</v>
      </c>
      <c r="J180" s="10" t="e">
        <f t="shared" si="69"/>
        <v>#DIV/0!</v>
      </c>
      <c r="K180" s="147" t="e">
        <f t="shared" ref="K180" si="92">ABS(I180-I181)/AVERAGE(I180,I181)</f>
        <v>#DIV/0!</v>
      </c>
    </row>
    <row r="181" spans="1:11" x14ac:dyDescent="0.25">
      <c r="A181" s="46"/>
      <c r="B181" s="34"/>
      <c r="C181" s="5">
        <v>300</v>
      </c>
      <c r="D181" s="5">
        <v>3</v>
      </c>
      <c r="E181" s="3">
        <v>0.15</v>
      </c>
      <c r="F181" s="6" t="e">
        <f t="shared" si="68"/>
        <v>#DIV/0!</v>
      </c>
      <c r="G181" s="87"/>
      <c r="H181" s="88"/>
      <c r="I181" s="4">
        <f t="shared" ref="I181:I205" si="93">(H181-G181)/1000</f>
        <v>0</v>
      </c>
      <c r="J181" s="10" t="e">
        <f t="shared" si="69"/>
        <v>#DIV/0!</v>
      </c>
      <c r="K181" s="148"/>
    </row>
    <row r="182" spans="1:11" x14ac:dyDescent="0.25">
      <c r="A182" s="46"/>
      <c r="B182" s="34"/>
      <c r="C182" s="5">
        <v>300</v>
      </c>
      <c r="D182" s="5">
        <v>3</v>
      </c>
      <c r="E182" s="3">
        <v>0.15</v>
      </c>
      <c r="F182" s="6" t="e">
        <f t="shared" si="68"/>
        <v>#DIV/0!</v>
      </c>
      <c r="G182" s="87"/>
      <c r="H182" s="88"/>
      <c r="I182" s="4">
        <f t="shared" si="93"/>
        <v>0</v>
      </c>
      <c r="J182" s="10" t="e">
        <f t="shared" si="69"/>
        <v>#DIV/0!</v>
      </c>
      <c r="K182" s="147" t="e">
        <f t="shared" ref="K182" si="94">ABS(I182-I183)/AVERAGE(I182,I183)</f>
        <v>#DIV/0!</v>
      </c>
    </row>
    <row r="183" spans="1:11" x14ac:dyDescent="0.25">
      <c r="A183" s="46"/>
      <c r="B183" s="34"/>
      <c r="C183" s="5">
        <v>300</v>
      </c>
      <c r="D183" s="5">
        <v>3</v>
      </c>
      <c r="E183" s="3">
        <v>0.15</v>
      </c>
      <c r="F183" s="6" t="e">
        <f t="shared" si="68"/>
        <v>#DIV/0!</v>
      </c>
      <c r="G183" s="87"/>
      <c r="H183" s="88"/>
      <c r="I183" s="4">
        <f t="shared" si="93"/>
        <v>0</v>
      </c>
      <c r="J183" s="10" t="e">
        <f t="shared" si="69"/>
        <v>#DIV/0!</v>
      </c>
      <c r="K183" s="148"/>
    </row>
    <row r="184" spans="1:11" x14ac:dyDescent="0.25">
      <c r="A184" s="46"/>
      <c r="B184" s="34"/>
      <c r="C184" s="5">
        <v>300</v>
      </c>
      <c r="D184" s="5">
        <v>3</v>
      </c>
      <c r="E184" s="3">
        <v>0.15</v>
      </c>
      <c r="F184" s="6" t="e">
        <f t="shared" si="68"/>
        <v>#DIV/0!</v>
      </c>
      <c r="G184" s="87"/>
      <c r="H184" s="88"/>
      <c r="I184" s="4">
        <f t="shared" si="93"/>
        <v>0</v>
      </c>
      <c r="J184" s="10" t="e">
        <f t="shared" si="69"/>
        <v>#DIV/0!</v>
      </c>
      <c r="K184" s="147" t="e">
        <f t="shared" ref="K184" si="95">ABS(I184-I185)/AVERAGE(I184,I185)</f>
        <v>#DIV/0!</v>
      </c>
    </row>
    <row r="185" spans="1:11" x14ac:dyDescent="0.25">
      <c r="A185" s="46"/>
      <c r="B185" s="34"/>
      <c r="C185" s="5">
        <v>300</v>
      </c>
      <c r="D185" s="5">
        <v>3</v>
      </c>
      <c r="E185" s="3">
        <v>0.15</v>
      </c>
      <c r="F185" s="6" t="e">
        <f t="shared" si="68"/>
        <v>#DIV/0!</v>
      </c>
      <c r="G185" s="87"/>
      <c r="H185" s="88"/>
      <c r="I185" s="4">
        <f t="shared" si="93"/>
        <v>0</v>
      </c>
      <c r="J185" s="10" t="e">
        <f t="shared" si="69"/>
        <v>#DIV/0!</v>
      </c>
      <c r="K185" s="148"/>
    </row>
    <row r="186" spans="1:11" x14ac:dyDescent="0.25">
      <c r="A186" s="46"/>
      <c r="B186" s="34"/>
      <c r="C186" s="5">
        <v>300</v>
      </c>
      <c r="D186" s="5">
        <v>3</v>
      </c>
      <c r="E186" s="3">
        <v>0.15</v>
      </c>
      <c r="F186" s="6" t="e">
        <f t="shared" si="68"/>
        <v>#DIV/0!</v>
      </c>
      <c r="G186" s="87"/>
      <c r="H186" s="88"/>
      <c r="I186" s="4">
        <f t="shared" si="93"/>
        <v>0</v>
      </c>
      <c r="J186" s="10" t="e">
        <f t="shared" si="69"/>
        <v>#DIV/0!</v>
      </c>
      <c r="K186" s="147" t="e">
        <f t="shared" ref="K186" si="96">ABS(I186-I187)/AVERAGE(I186,I187)</f>
        <v>#DIV/0!</v>
      </c>
    </row>
    <row r="187" spans="1:11" x14ac:dyDescent="0.25">
      <c r="A187" s="46"/>
      <c r="B187" s="34"/>
      <c r="C187" s="5">
        <v>300</v>
      </c>
      <c r="D187" s="5">
        <v>3</v>
      </c>
      <c r="E187" s="3">
        <v>0.15</v>
      </c>
      <c r="F187" s="6" t="e">
        <f t="shared" si="68"/>
        <v>#DIV/0!</v>
      </c>
      <c r="G187" s="87"/>
      <c r="H187" s="88"/>
      <c r="I187" s="4">
        <f t="shared" si="93"/>
        <v>0</v>
      </c>
      <c r="J187" s="10" t="e">
        <f t="shared" si="69"/>
        <v>#DIV/0!</v>
      </c>
      <c r="K187" s="148"/>
    </row>
    <row r="188" spans="1:11" x14ac:dyDescent="0.25">
      <c r="A188" s="46"/>
      <c r="B188" s="34"/>
      <c r="C188" s="5">
        <v>300</v>
      </c>
      <c r="D188" s="5">
        <v>3</v>
      </c>
      <c r="E188" s="3">
        <v>0.15</v>
      </c>
      <c r="F188" s="6" t="e">
        <f t="shared" si="68"/>
        <v>#DIV/0!</v>
      </c>
      <c r="G188" s="87"/>
      <c r="H188" s="88"/>
      <c r="I188" s="4">
        <f t="shared" si="93"/>
        <v>0</v>
      </c>
      <c r="J188" s="10" t="e">
        <f t="shared" si="69"/>
        <v>#DIV/0!</v>
      </c>
      <c r="K188" s="147" t="e">
        <f t="shared" ref="K188" si="97">ABS(I188-I189)/AVERAGE(I188,I189)</f>
        <v>#DIV/0!</v>
      </c>
    </row>
    <row r="189" spans="1:11" x14ac:dyDescent="0.25">
      <c r="A189" s="46"/>
      <c r="B189" s="34"/>
      <c r="C189" s="5">
        <v>300</v>
      </c>
      <c r="D189" s="5">
        <v>3</v>
      </c>
      <c r="E189" s="3">
        <v>0.15</v>
      </c>
      <c r="F189" s="6" t="e">
        <f t="shared" si="68"/>
        <v>#DIV/0!</v>
      </c>
      <c r="G189" s="87"/>
      <c r="H189" s="88"/>
      <c r="I189" s="4">
        <f t="shared" si="93"/>
        <v>0</v>
      </c>
      <c r="J189" s="10" t="e">
        <f t="shared" si="69"/>
        <v>#DIV/0!</v>
      </c>
      <c r="K189" s="148"/>
    </row>
    <row r="190" spans="1:11" x14ac:dyDescent="0.25">
      <c r="A190" s="46"/>
      <c r="B190" s="34"/>
      <c r="C190" s="5">
        <v>300</v>
      </c>
      <c r="D190" s="5">
        <v>3</v>
      </c>
      <c r="E190" s="3">
        <v>0.15</v>
      </c>
      <c r="F190" s="6" t="e">
        <f t="shared" si="68"/>
        <v>#DIV/0!</v>
      </c>
      <c r="G190" s="87"/>
      <c r="H190" s="88"/>
      <c r="I190" s="4">
        <f t="shared" si="93"/>
        <v>0</v>
      </c>
      <c r="J190" s="10" t="e">
        <f t="shared" si="69"/>
        <v>#DIV/0!</v>
      </c>
      <c r="K190" s="147" t="e">
        <f t="shared" ref="K190" si="98">ABS(I190-I191)/AVERAGE(I190,I191)</f>
        <v>#DIV/0!</v>
      </c>
    </row>
    <row r="191" spans="1:11" x14ac:dyDescent="0.25">
      <c r="A191" s="46"/>
      <c r="B191" s="34"/>
      <c r="C191" s="5">
        <v>300</v>
      </c>
      <c r="D191" s="5">
        <v>3</v>
      </c>
      <c r="E191" s="3">
        <v>0.15</v>
      </c>
      <c r="F191" s="6" t="e">
        <f t="shared" si="68"/>
        <v>#DIV/0!</v>
      </c>
      <c r="G191" s="87"/>
      <c r="H191" s="88"/>
      <c r="I191" s="4">
        <f t="shared" si="93"/>
        <v>0</v>
      </c>
      <c r="J191" s="10" t="e">
        <f t="shared" si="69"/>
        <v>#DIV/0!</v>
      </c>
      <c r="K191" s="148"/>
    </row>
    <row r="192" spans="1:11" x14ac:dyDescent="0.25">
      <c r="A192" s="46"/>
      <c r="B192" s="34"/>
      <c r="C192" s="5">
        <v>300</v>
      </c>
      <c r="D192" s="5">
        <v>3</v>
      </c>
      <c r="E192" s="3">
        <v>0.15</v>
      </c>
      <c r="F192" s="6" t="e">
        <f t="shared" si="68"/>
        <v>#DIV/0!</v>
      </c>
      <c r="G192" s="87"/>
      <c r="H192" s="88"/>
      <c r="I192" s="4">
        <f t="shared" si="93"/>
        <v>0</v>
      </c>
      <c r="J192" s="10" t="e">
        <f t="shared" si="69"/>
        <v>#DIV/0!</v>
      </c>
      <c r="K192" s="147" t="e">
        <f t="shared" ref="K192" si="99">ABS(I192-I193)/AVERAGE(I192,I193)</f>
        <v>#DIV/0!</v>
      </c>
    </row>
    <row r="193" spans="1:11" x14ac:dyDescent="0.25">
      <c r="A193" s="46"/>
      <c r="B193" s="34"/>
      <c r="C193" s="5">
        <v>300</v>
      </c>
      <c r="D193" s="5">
        <v>3</v>
      </c>
      <c r="E193" s="3">
        <v>0.15</v>
      </c>
      <c r="F193" s="6" t="e">
        <f t="shared" si="68"/>
        <v>#DIV/0!</v>
      </c>
      <c r="G193" s="87"/>
      <c r="H193" s="88"/>
      <c r="I193" s="4">
        <f t="shared" si="93"/>
        <v>0</v>
      </c>
      <c r="J193" s="10" t="e">
        <f t="shared" si="69"/>
        <v>#DIV/0!</v>
      </c>
      <c r="K193" s="148"/>
    </row>
    <row r="194" spans="1:11" x14ac:dyDescent="0.25">
      <c r="A194" s="46"/>
      <c r="B194" s="34"/>
      <c r="C194" s="5">
        <v>300</v>
      </c>
      <c r="D194" s="5">
        <v>3</v>
      </c>
      <c r="E194" s="3">
        <v>0.15</v>
      </c>
      <c r="F194" s="6" t="e">
        <f t="shared" si="68"/>
        <v>#DIV/0!</v>
      </c>
      <c r="G194" s="87"/>
      <c r="H194" s="88"/>
      <c r="I194" s="4">
        <f t="shared" si="93"/>
        <v>0</v>
      </c>
      <c r="J194" s="10" t="e">
        <f t="shared" si="69"/>
        <v>#DIV/0!</v>
      </c>
      <c r="K194" s="147" t="e">
        <f t="shared" ref="K194" si="100">ABS(I194-I195)/AVERAGE(I194,I195)</f>
        <v>#DIV/0!</v>
      </c>
    </row>
    <row r="195" spans="1:11" x14ac:dyDescent="0.25">
      <c r="A195" s="46"/>
      <c r="B195" s="34"/>
      <c r="C195" s="5">
        <v>300</v>
      </c>
      <c r="D195" s="5">
        <v>3</v>
      </c>
      <c r="E195" s="3">
        <v>0.15</v>
      </c>
      <c r="F195" s="6" t="e">
        <f t="shared" si="68"/>
        <v>#DIV/0!</v>
      </c>
      <c r="G195" s="87"/>
      <c r="H195" s="88"/>
      <c r="I195" s="4">
        <f t="shared" si="93"/>
        <v>0</v>
      </c>
      <c r="J195" s="10" t="e">
        <f t="shared" si="69"/>
        <v>#DIV/0!</v>
      </c>
      <c r="K195" s="148"/>
    </row>
    <row r="196" spans="1:11" x14ac:dyDescent="0.25">
      <c r="A196" s="46"/>
      <c r="B196" s="34"/>
      <c r="C196" s="5">
        <v>300</v>
      </c>
      <c r="D196" s="5">
        <v>3</v>
      </c>
      <c r="E196" s="3">
        <v>0.15</v>
      </c>
      <c r="F196" s="6" t="e">
        <f t="shared" si="68"/>
        <v>#DIV/0!</v>
      </c>
      <c r="G196" s="87"/>
      <c r="H196" s="88"/>
      <c r="I196" s="4">
        <f t="shared" si="93"/>
        <v>0</v>
      </c>
      <c r="J196" s="10" t="e">
        <f t="shared" si="69"/>
        <v>#DIV/0!</v>
      </c>
      <c r="K196" s="147" t="e">
        <f t="shared" ref="K196" si="101">ABS(I196-I197)/AVERAGE(I196,I197)</f>
        <v>#DIV/0!</v>
      </c>
    </row>
    <row r="197" spans="1:11" x14ac:dyDescent="0.25">
      <c r="A197" s="46"/>
      <c r="B197" s="34"/>
      <c r="C197" s="5">
        <v>300</v>
      </c>
      <c r="D197" s="5">
        <v>3</v>
      </c>
      <c r="E197" s="3">
        <v>0.15</v>
      </c>
      <c r="F197" s="6" t="e">
        <f t="shared" si="68"/>
        <v>#DIV/0!</v>
      </c>
      <c r="G197" s="87"/>
      <c r="H197" s="88"/>
      <c r="I197" s="4">
        <f t="shared" si="93"/>
        <v>0</v>
      </c>
      <c r="J197" s="10" t="e">
        <f t="shared" si="69"/>
        <v>#DIV/0!</v>
      </c>
      <c r="K197" s="148"/>
    </row>
    <row r="198" spans="1:11" x14ac:dyDescent="0.25">
      <c r="A198" s="46"/>
      <c r="B198" s="34"/>
      <c r="C198" s="5">
        <v>300</v>
      </c>
      <c r="D198" s="5">
        <v>3</v>
      </c>
      <c r="E198" s="3">
        <v>0.15</v>
      </c>
      <c r="F198" s="6" t="e">
        <f t="shared" si="68"/>
        <v>#DIV/0!</v>
      </c>
      <c r="G198" s="87"/>
      <c r="H198" s="88"/>
      <c r="I198" s="4">
        <f t="shared" si="93"/>
        <v>0</v>
      </c>
      <c r="J198" s="10" t="e">
        <f t="shared" si="69"/>
        <v>#DIV/0!</v>
      </c>
      <c r="K198" s="147" t="e">
        <f t="shared" ref="K198" si="102">ABS(I198-I199)/AVERAGE(I198,I199)</f>
        <v>#DIV/0!</v>
      </c>
    </row>
    <row r="199" spans="1:11" x14ac:dyDescent="0.25">
      <c r="A199" s="46"/>
      <c r="B199" s="34"/>
      <c r="C199" s="5">
        <v>300</v>
      </c>
      <c r="D199" s="5">
        <v>3</v>
      </c>
      <c r="E199" s="3">
        <v>0.15</v>
      </c>
      <c r="F199" s="6" t="e">
        <f t="shared" si="68"/>
        <v>#DIV/0!</v>
      </c>
      <c r="G199" s="87"/>
      <c r="H199" s="88"/>
      <c r="I199" s="4">
        <f t="shared" si="93"/>
        <v>0</v>
      </c>
      <c r="J199" s="10" t="e">
        <f t="shared" si="69"/>
        <v>#DIV/0!</v>
      </c>
      <c r="K199" s="148"/>
    </row>
    <row r="200" spans="1:11" x14ac:dyDescent="0.25">
      <c r="A200" s="46"/>
      <c r="B200" s="34"/>
      <c r="C200" s="5">
        <v>300</v>
      </c>
      <c r="D200" s="5">
        <v>3</v>
      </c>
      <c r="E200" s="3">
        <v>0.15</v>
      </c>
      <c r="F200" s="6" t="e">
        <f t="shared" ref="F200:F263" si="103">E200/B200</f>
        <v>#DIV/0!</v>
      </c>
      <c r="G200" s="87"/>
      <c r="H200" s="88"/>
      <c r="I200" s="4">
        <f t="shared" si="93"/>
        <v>0</v>
      </c>
      <c r="J200" s="10" t="e">
        <f t="shared" ref="J200:J263" si="104">I200/F200</f>
        <v>#DIV/0!</v>
      </c>
      <c r="K200" s="147" t="e">
        <f t="shared" ref="K200" si="105">ABS(I200-I201)/AVERAGE(I200,I201)</f>
        <v>#DIV/0!</v>
      </c>
    </row>
    <row r="201" spans="1:11" x14ac:dyDescent="0.25">
      <c r="A201" s="46"/>
      <c r="B201" s="34"/>
      <c r="C201" s="5">
        <v>300</v>
      </c>
      <c r="D201" s="5">
        <v>3</v>
      </c>
      <c r="E201" s="3">
        <v>0.15</v>
      </c>
      <c r="F201" s="6" t="e">
        <f t="shared" si="103"/>
        <v>#DIV/0!</v>
      </c>
      <c r="G201" s="87"/>
      <c r="H201" s="88"/>
      <c r="I201" s="4">
        <f t="shared" si="93"/>
        <v>0</v>
      </c>
      <c r="J201" s="10" t="e">
        <f t="shared" si="104"/>
        <v>#DIV/0!</v>
      </c>
      <c r="K201" s="148"/>
    </row>
    <row r="202" spans="1:11" x14ac:dyDescent="0.25">
      <c r="A202" s="46"/>
      <c r="B202" s="34"/>
      <c r="C202" s="5">
        <v>300</v>
      </c>
      <c r="D202" s="5">
        <v>3</v>
      </c>
      <c r="E202" s="3">
        <v>0.15</v>
      </c>
      <c r="F202" s="6" t="e">
        <f t="shared" si="103"/>
        <v>#DIV/0!</v>
      </c>
      <c r="G202" s="87"/>
      <c r="H202" s="88"/>
      <c r="I202" s="4">
        <f t="shared" si="93"/>
        <v>0</v>
      </c>
      <c r="J202" s="10" t="e">
        <f t="shared" si="104"/>
        <v>#DIV/0!</v>
      </c>
      <c r="K202" s="147" t="e">
        <f t="shared" ref="K202" si="106">ABS(I202-I203)/AVERAGE(I202,I203)</f>
        <v>#DIV/0!</v>
      </c>
    </row>
    <row r="203" spans="1:11" x14ac:dyDescent="0.25">
      <c r="A203" s="46"/>
      <c r="B203" s="34"/>
      <c r="C203" s="5">
        <v>300</v>
      </c>
      <c r="D203" s="5">
        <v>3</v>
      </c>
      <c r="E203" s="3">
        <v>0.15</v>
      </c>
      <c r="F203" s="6" t="e">
        <f t="shared" si="103"/>
        <v>#DIV/0!</v>
      </c>
      <c r="G203" s="87"/>
      <c r="H203" s="88"/>
      <c r="I203" s="4">
        <f t="shared" si="93"/>
        <v>0</v>
      </c>
      <c r="J203" s="10" t="e">
        <f t="shared" si="104"/>
        <v>#DIV/0!</v>
      </c>
      <c r="K203" s="148"/>
    </row>
    <row r="204" spans="1:11" x14ac:dyDescent="0.25">
      <c r="A204" s="46"/>
      <c r="B204" s="34"/>
      <c r="C204" s="5">
        <v>300</v>
      </c>
      <c r="D204" s="5">
        <v>3</v>
      </c>
      <c r="E204" s="3">
        <v>0.15</v>
      </c>
      <c r="F204" s="6" t="e">
        <f t="shared" si="103"/>
        <v>#DIV/0!</v>
      </c>
      <c r="G204" s="87"/>
      <c r="H204" s="88"/>
      <c r="I204" s="4">
        <f t="shared" si="93"/>
        <v>0</v>
      </c>
      <c r="J204" s="10" t="e">
        <f t="shared" si="104"/>
        <v>#DIV/0!</v>
      </c>
      <c r="K204" s="147" t="e">
        <f t="shared" ref="K204" si="107">ABS(I204-I205)/AVERAGE(I204,I205)</f>
        <v>#DIV/0!</v>
      </c>
    </row>
    <row r="205" spans="1:11" x14ac:dyDescent="0.25">
      <c r="A205" s="46"/>
      <c r="B205" s="34"/>
      <c r="C205" s="5">
        <v>300</v>
      </c>
      <c r="D205" s="5">
        <v>3</v>
      </c>
      <c r="E205" s="3">
        <v>0.15</v>
      </c>
      <c r="F205" s="6" t="e">
        <f t="shared" si="103"/>
        <v>#DIV/0!</v>
      </c>
      <c r="G205" s="87"/>
      <c r="H205" s="88"/>
      <c r="I205" s="4">
        <f t="shared" si="93"/>
        <v>0</v>
      </c>
      <c r="J205" s="10" t="e">
        <f t="shared" si="104"/>
        <v>#DIV/0!</v>
      </c>
      <c r="K205" s="148"/>
    </row>
    <row r="206" spans="1:11" x14ac:dyDescent="0.25">
      <c r="A206" s="46"/>
      <c r="B206" s="34"/>
      <c r="C206" s="5">
        <v>300</v>
      </c>
      <c r="D206" s="5">
        <v>3</v>
      </c>
      <c r="E206" s="3">
        <v>0.15</v>
      </c>
      <c r="F206" s="6" t="e">
        <f t="shared" si="103"/>
        <v>#DIV/0!</v>
      </c>
      <c r="G206" s="87"/>
      <c r="H206" s="88"/>
      <c r="I206" s="4">
        <f>(H206-G206)/1000</f>
        <v>0</v>
      </c>
      <c r="J206" s="10" t="e">
        <f t="shared" si="104"/>
        <v>#DIV/0!</v>
      </c>
      <c r="K206" s="147" t="e">
        <f t="shared" ref="K206" si="108">ABS(I206-I207)/AVERAGE(I206,I207)</f>
        <v>#DIV/0!</v>
      </c>
    </row>
    <row r="207" spans="1:11" x14ac:dyDescent="0.25">
      <c r="A207" s="46"/>
      <c r="B207" s="34"/>
      <c r="C207" s="5">
        <v>300</v>
      </c>
      <c r="D207" s="5">
        <v>3</v>
      </c>
      <c r="E207" s="3">
        <v>0.15</v>
      </c>
      <c r="F207" s="6" t="e">
        <f t="shared" si="103"/>
        <v>#DIV/0!</v>
      </c>
      <c r="G207" s="87"/>
      <c r="H207" s="88"/>
      <c r="I207" s="4">
        <f t="shared" ref="I207:I234" si="109">(H207-G207)/1000</f>
        <v>0</v>
      </c>
      <c r="J207" s="10" t="e">
        <f t="shared" si="104"/>
        <v>#DIV/0!</v>
      </c>
      <c r="K207" s="148"/>
    </row>
    <row r="208" spans="1:11" x14ac:dyDescent="0.25">
      <c r="A208" s="46"/>
      <c r="B208" s="34"/>
      <c r="C208" s="5">
        <v>300</v>
      </c>
      <c r="D208" s="5">
        <v>3</v>
      </c>
      <c r="E208" s="3">
        <v>0.15</v>
      </c>
      <c r="F208" s="6" t="e">
        <f t="shared" si="103"/>
        <v>#DIV/0!</v>
      </c>
      <c r="G208" s="87"/>
      <c r="H208" s="88"/>
      <c r="I208" s="4">
        <f t="shared" si="109"/>
        <v>0</v>
      </c>
      <c r="J208" s="10" t="e">
        <f t="shared" si="104"/>
        <v>#DIV/0!</v>
      </c>
      <c r="K208" s="147" t="e">
        <f t="shared" ref="K208" si="110">ABS(I208-I209)/AVERAGE(I208,I209)</f>
        <v>#DIV/0!</v>
      </c>
    </row>
    <row r="209" spans="1:11" x14ac:dyDescent="0.25">
      <c r="A209" s="46"/>
      <c r="B209" s="34"/>
      <c r="C209" s="5">
        <v>300</v>
      </c>
      <c r="D209" s="5">
        <v>3</v>
      </c>
      <c r="E209" s="3">
        <v>0.15</v>
      </c>
      <c r="F209" s="6" t="e">
        <f t="shared" si="103"/>
        <v>#DIV/0!</v>
      </c>
      <c r="G209" s="87"/>
      <c r="H209" s="88"/>
      <c r="I209" s="4">
        <f t="shared" si="109"/>
        <v>0</v>
      </c>
      <c r="J209" s="10" t="e">
        <f t="shared" si="104"/>
        <v>#DIV/0!</v>
      </c>
      <c r="K209" s="148"/>
    </row>
    <row r="210" spans="1:11" x14ac:dyDescent="0.25">
      <c r="A210" s="46"/>
      <c r="B210" s="34"/>
      <c r="C210" s="5">
        <v>300</v>
      </c>
      <c r="D210" s="5">
        <v>3</v>
      </c>
      <c r="E210" s="3">
        <v>0.15</v>
      </c>
      <c r="F210" s="6" t="e">
        <f t="shared" si="103"/>
        <v>#DIV/0!</v>
      </c>
      <c r="G210" s="87"/>
      <c r="H210" s="88"/>
      <c r="I210" s="4">
        <f t="shared" si="109"/>
        <v>0</v>
      </c>
      <c r="J210" s="10" t="e">
        <f t="shared" si="104"/>
        <v>#DIV/0!</v>
      </c>
      <c r="K210" s="147" t="e">
        <f t="shared" ref="K210" si="111">ABS(I210-I211)/AVERAGE(I210,I211)</f>
        <v>#DIV/0!</v>
      </c>
    </row>
    <row r="211" spans="1:11" x14ac:dyDescent="0.25">
      <c r="A211" s="46"/>
      <c r="B211" s="34"/>
      <c r="C211" s="5">
        <v>300</v>
      </c>
      <c r="D211" s="5">
        <v>3</v>
      </c>
      <c r="E211" s="3">
        <v>0.15</v>
      </c>
      <c r="F211" s="6" t="e">
        <f t="shared" si="103"/>
        <v>#DIV/0!</v>
      </c>
      <c r="G211" s="87"/>
      <c r="H211" s="88"/>
      <c r="I211" s="4">
        <f t="shared" si="109"/>
        <v>0</v>
      </c>
      <c r="J211" s="10" t="e">
        <f t="shared" si="104"/>
        <v>#DIV/0!</v>
      </c>
      <c r="K211" s="148"/>
    </row>
    <row r="212" spans="1:11" x14ac:dyDescent="0.25">
      <c r="A212" s="46"/>
      <c r="B212" s="34"/>
      <c r="C212" s="5">
        <v>300</v>
      </c>
      <c r="D212" s="5">
        <v>3</v>
      </c>
      <c r="E212" s="3">
        <v>0.15</v>
      </c>
      <c r="F212" s="6" t="e">
        <f t="shared" si="103"/>
        <v>#DIV/0!</v>
      </c>
      <c r="G212" s="87"/>
      <c r="H212" s="88"/>
      <c r="I212" s="4">
        <f t="shared" si="109"/>
        <v>0</v>
      </c>
      <c r="J212" s="10" t="e">
        <f t="shared" si="104"/>
        <v>#DIV/0!</v>
      </c>
      <c r="K212" s="147" t="e">
        <f t="shared" ref="K212" si="112">ABS(I212-I213)/AVERAGE(I212,I213)</f>
        <v>#DIV/0!</v>
      </c>
    </row>
    <row r="213" spans="1:11" x14ac:dyDescent="0.25">
      <c r="A213" s="46"/>
      <c r="B213" s="34"/>
      <c r="C213" s="5">
        <v>300</v>
      </c>
      <c r="D213" s="5">
        <v>3</v>
      </c>
      <c r="E213" s="3">
        <v>0.15</v>
      </c>
      <c r="F213" s="6" t="e">
        <f t="shared" si="103"/>
        <v>#DIV/0!</v>
      </c>
      <c r="G213" s="87"/>
      <c r="H213" s="88"/>
      <c r="I213" s="4">
        <f t="shared" si="109"/>
        <v>0</v>
      </c>
      <c r="J213" s="10" t="e">
        <f t="shared" si="104"/>
        <v>#DIV/0!</v>
      </c>
      <c r="K213" s="148"/>
    </row>
    <row r="214" spans="1:11" x14ac:dyDescent="0.25">
      <c r="A214" s="46"/>
      <c r="B214" s="34"/>
      <c r="C214" s="5">
        <v>300</v>
      </c>
      <c r="D214" s="5">
        <v>3</v>
      </c>
      <c r="E214" s="3">
        <v>0.15</v>
      </c>
      <c r="F214" s="6" t="e">
        <f t="shared" si="103"/>
        <v>#DIV/0!</v>
      </c>
      <c r="G214" s="87"/>
      <c r="H214" s="88"/>
      <c r="I214" s="4">
        <f t="shared" si="109"/>
        <v>0</v>
      </c>
      <c r="J214" s="10" t="e">
        <f t="shared" si="104"/>
        <v>#DIV/0!</v>
      </c>
      <c r="K214" s="147" t="e">
        <f t="shared" ref="K214" si="113">ABS(I214-I215)/AVERAGE(I214,I215)</f>
        <v>#DIV/0!</v>
      </c>
    </row>
    <row r="215" spans="1:11" x14ac:dyDescent="0.25">
      <c r="A215" s="46"/>
      <c r="B215" s="34"/>
      <c r="C215" s="5">
        <v>300</v>
      </c>
      <c r="D215" s="5">
        <v>3</v>
      </c>
      <c r="E215" s="3">
        <v>0.15</v>
      </c>
      <c r="F215" s="6" t="e">
        <f t="shared" si="103"/>
        <v>#DIV/0!</v>
      </c>
      <c r="G215" s="87"/>
      <c r="H215" s="88"/>
      <c r="I215" s="4">
        <f t="shared" si="109"/>
        <v>0</v>
      </c>
      <c r="J215" s="10" t="e">
        <f t="shared" si="104"/>
        <v>#DIV/0!</v>
      </c>
      <c r="K215" s="148"/>
    </row>
    <row r="216" spans="1:11" x14ac:dyDescent="0.25">
      <c r="A216" s="46"/>
      <c r="B216" s="34"/>
      <c r="C216" s="5">
        <v>300</v>
      </c>
      <c r="D216" s="5">
        <v>3</v>
      </c>
      <c r="E216" s="3">
        <v>0.15</v>
      </c>
      <c r="F216" s="6" t="e">
        <f t="shared" si="103"/>
        <v>#DIV/0!</v>
      </c>
      <c r="G216" s="87"/>
      <c r="H216" s="88"/>
      <c r="I216" s="4">
        <f t="shared" si="109"/>
        <v>0</v>
      </c>
      <c r="J216" s="10" t="e">
        <f t="shared" si="104"/>
        <v>#DIV/0!</v>
      </c>
      <c r="K216" s="147" t="e">
        <f t="shared" ref="K216" si="114">ABS(I216-I217)/AVERAGE(I216,I217)</f>
        <v>#DIV/0!</v>
      </c>
    </row>
    <row r="217" spans="1:11" x14ac:dyDescent="0.25">
      <c r="A217" s="46"/>
      <c r="B217" s="34"/>
      <c r="C217" s="5">
        <v>300</v>
      </c>
      <c r="D217" s="5">
        <v>3</v>
      </c>
      <c r="E217" s="3">
        <v>0.15</v>
      </c>
      <c r="F217" s="6" t="e">
        <f t="shared" si="103"/>
        <v>#DIV/0!</v>
      </c>
      <c r="G217" s="87"/>
      <c r="H217" s="88"/>
      <c r="I217" s="4">
        <f t="shared" si="109"/>
        <v>0</v>
      </c>
      <c r="J217" s="10" t="e">
        <f t="shared" si="104"/>
        <v>#DIV/0!</v>
      </c>
      <c r="K217" s="148"/>
    </row>
    <row r="218" spans="1:11" x14ac:dyDescent="0.25">
      <c r="A218" s="46"/>
      <c r="B218" s="34"/>
      <c r="C218" s="5">
        <v>300</v>
      </c>
      <c r="D218" s="5">
        <v>3</v>
      </c>
      <c r="E218" s="3">
        <v>0.15</v>
      </c>
      <c r="F218" s="6" t="e">
        <f t="shared" si="103"/>
        <v>#DIV/0!</v>
      </c>
      <c r="G218" s="87"/>
      <c r="H218" s="88"/>
      <c r="I218" s="4">
        <f t="shared" si="109"/>
        <v>0</v>
      </c>
      <c r="J218" s="10" t="e">
        <f t="shared" si="104"/>
        <v>#DIV/0!</v>
      </c>
      <c r="K218" s="147" t="e">
        <f t="shared" ref="K218" si="115">ABS(I218-I219)/AVERAGE(I218,I219)</f>
        <v>#DIV/0!</v>
      </c>
    </row>
    <row r="219" spans="1:11" x14ac:dyDescent="0.25">
      <c r="A219" s="46"/>
      <c r="B219" s="34"/>
      <c r="C219" s="5">
        <v>300</v>
      </c>
      <c r="D219" s="5">
        <v>3</v>
      </c>
      <c r="E219" s="3">
        <v>0.15</v>
      </c>
      <c r="F219" s="6" t="e">
        <f t="shared" si="103"/>
        <v>#DIV/0!</v>
      </c>
      <c r="G219" s="87"/>
      <c r="H219" s="88"/>
      <c r="I219" s="4">
        <f t="shared" si="109"/>
        <v>0</v>
      </c>
      <c r="J219" s="10" t="e">
        <f t="shared" si="104"/>
        <v>#DIV/0!</v>
      </c>
      <c r="K219" s="148"/>
    </row>
    <row r="220" spans="1:11" x14ac:dyDescent="0.25">
      <c r="A220" s="46"/>
      <c r="B220" s="34"/>
      <c r="C220" s="5">
        <v>300</v>
      </c>
      <c r="D220" s="5">
        <v>3</v>
      </c>
      <c r="E220" s="3">
        <v>0.15</v>
      </c>
      <c r="F220" s="6" t="e">
        <f t="shared" si="103"/>
        <v>#DIV/0!</v>
      </c>
      <c r="G220" s="87"/>
      <c r="H220" s="88"/>
      <c r="I220" s="4">
        <f t="shared" si="109"/>
        <v>0</v>
      </c>
      <c r="J220" s="10" t="e">
        <f t="shared" si="104"/>
        <v>#DIV/0!</v>
      </c>
      <c r="K220" s="147" t="e">
        <f t="shared" ref="K220" si="116">ABS(I220-I221)/AVERAGE(I220,I221)</f>
        <v>#DIV/0!</v>
      </c>
    </row>
    <row r="221" spans="1:11" x14ac:dyDescent="0.25">
      <c r="A221" s="46"/>
      <c r="B221" s="34"/>
      <c r="C221" s="5">
        <v>300</v>
      </c>
      <c r="D221" s="5">
        <v>3</v>
      </c>
      <c r="E221" s="3">
        <v>0.15</v>
      </c>
      <c r="F221" s="6" t="e">
        <f t="shared" si="103"/>
        <v>#DIV/0!</v>
      </c>
      <c r="G221" s="87"/>
      <c r="H221" s="88"/>
      <c r="I221" s="4">
        <f t="shared" si="109"/>
        <v>0</v>
      </c>
      <c r="J221" s="10" t="e">
        <f t="shared" si="104"/>
        <v>#DIV/0!</v>
      </c>
      <c r="K221" s="148"/>
    </row>
    <row r="222" spans="1:11" x14ac:dyDescent="0.25">
      <c r="A222" s="46"/>
      <c r="B222" s="34"/>
      <c r="C222" s="5">
        <v>300</v>
      </c>
      <c r="D222" s="5">
        <v>3</v>
      </c>
      <c r="E222" s="3">
        <v>0.15</v>
      </c>
      <c r="F222" s="6" t="e">
        <f t="shared" si="103"/>
        <v>#DIV/0!</v>
      </c>
      <c r="G222" s="87"/>
      <c r="H222" s="88"/>
      <c r="I222" s="4">
        <f t="shared" si="109"/>
        <v>0</v>
      </c>
      <c r="J222" s="10" t="e">
        <f t="shared" si="104"/>
        <v>#DIV/0!</v>
      </c>
      <c r="K222" s="147" t="e">
        <f t="shared" ref="K222" si="117">ABS(I222-I223)/AVERAGE(I222,I223)</f>
        <v>#DIV/0!</v>
      </c>
    </row>
    <row r="223" spans="1:11" x14ac:dyDescent="0.25">
      <c r="A223" s="46"/>
      <c r="B223" s="34"/>
      <c r="C223" s="5">
        <v>300</v>
      </c>
      <c r="D223" s="5">
        <v>3</v>
      </c>
      <c r="E223" s="3">
        <v>0.15</v>
      </c>
      <c r="F223" s="6" t="e">
        <f t="shared" si="103"/>
        <v>#DIV/0!</v>
      </c>
      <c r="G223" s="87"/>
      <c r="H223" s="88"/>
      <c r="I223" s="4">
        <f t="shared" si="109"/>
        <v>0</v>
      </c>
      <c r="J223" s="10" t="e">
        <f t="shared" si="104"/>
        <v>#DIV/0!</v>
      </c>
      <c r="K223" s="148"/>
    </row>
    <row r="224" spans="1:11" x14ac:dyDescent="0.25">
      <c r="A224" s="46"/>
      <c r="B224" s="34"/>
      <c r="C224" s="5">
        <v>300</v>
      </c>
      <c r="D224" s="5">
        <v>3</v>
      </c>
      <c r="E224" s="3">
        <v>0.15</v>
      </c>
      <c r="F224" s="6" t="e">
        <f t="shared" si="103"/>
        <v>#DIV/0!</v>
      </c>
      <c r="G224" s="87"/>
      <c r="H224" s="88"/>
      <c r="I224" s="4">
        <f t="shared" si="109"/>
        <v>0</v>
      </c>
      <c r="J224" s="10" t="e">
        <f t="shared" si="104"/>
        <v>#DIV/0!</v>
      </c>
      <c r="K224" s="147" t="e">
        <f t="shared" ref="K224" si="118">ABS(I224-I225)/AVERAGE(I224,I225)</f>
        <v>#DIV/0!</v>
      </c>
    </row>
    <row r="225" spans="1:11" x14ac:dyDescent="0.25">
      <c r="A225" s="46"/>
      <c r="B225" s="34"/>
      <c r="C225" s="5">
        <v>300</v>
      </c>
      <c r="D225" s="5">
        <v>3</v>
      </c>
      <c r="E225" s="3">
        <v>0.15</v>
      </c>
      <c r="F225" s="6" t="e">
        <f t="shared" si="103"/>
        <v>#DIV/0!</v>
      </c>
      <c r="G225" s="87"/>
      <c r="H225" s="88"/>
      <c r="I225" s="4">
        <f t="shared" si="109"/>
        <v>0</v>
      </c>
      <c r="J225" s="10" t="e">
        <f t="shared" si="104"/>
        <v>#DIV/0!</v>
      </c>
      <c r="K225" s="148"/>
    </row>
    <row r="226" spans="1:11" x14ac:dyDescent="0.25">
      <c r="A226" s="46"/>
      <c r="B226" s="34"/>
      <c r="C226" s="5">
        <v>300</v>
      </c>
      <c r="D226" s="5">
        <v>3</v>
      </c>
      <c r="E226" s="3">
        <v>0.15</v>
      </c>
      <c r="F226" s="6" t="e">
        <f t="shared" si="103"/>
        <v>#DIV/0!</v>
      </c>
      <c r="G226" s="87"/>
      <c r="H226" s="88"/>
      <c r="I226" s="4">
        <f t="shared" si="109"/>
        <v>0</v>
      </c>
      <c r="J226" s="10" t="e">
        <f t="shared" si="104"/>
        <v>#DIV/0!</v>
      </c>
      <c r="K226" s="147" t="e">
        <f t="shared" ref="K226" si="119">ABS(I226-I227)/AVERAGE(I226,I227)</f>
        <v>#DIV/0!</v>
      </c>
    </row>
    <row r="227" spans="1:11" x14ac:dyDescent="0.25">
      <c r="A227" s="46"/>
      <c r="B227" s="34"/>
      <c r="C227" s="5">
        <v>300</v>
      </c>
      <c r="D227" s="5">
        <v>3</v>
      </c>
      <c r="E227" s="3">
        <v>0.15</v>
      </c>
      <c r="F227" s="6" t="e">
        <f t="shared" si="103"/>
        <v>#DIV/0!</v>
      </c>
      <c r="G227" s="87"/>
      <c r="H227" s="88"/>
      <c r="I227" s="4">
        <f t="shared" si="109"/>
        <v>0</v>
      </c>
      <c r="J227" s="10" t="e">
        <f t="shared" si="104"/>
        <v>#DIV/0!</v>
      </c>
      <c r="K227" s="148"/>
    </row>
    <row r="228" spans="1:11" x14ac:dyDescent="0.25">
      <c r="A228" s="46"/>
      <c r="B228" s="34"/>
      <c r="C228" s="5">
        <v>300</v>
      </c>
      <c r="D228" s="5">
        <v>3</v>
      </c>
      <c r="E228" s="3">
        <v>0.15</v>
      </c>
      <c r="F228" s="6" t="e">
        <f t="shared" si="103"/>
        <v>#DIV/0!</v>
      </c>
      <c r="G228" s="87"/>
      <c r="H228" s="88"/>
      <c r="I228" s="4">
        <f t="shared" si="109"/>
        <v>0</v>
      </c>
      <c r="J228" s="10" t="e">
        <f t="shared" si="104"/>
        <v>#DIV/0!</v>
      </c>
      <c r="K228" s="147" t="e">
        <f t="shared" ref="K228" si="120">ABS(I228-I229)/AVERAGE(I228,I229)</f>
        <v>#DIV/0!</v>
      </c>
    </row>
    <row r="229" spans="1:11" x14ac:dyDescent="0.25">
      <c r="A229" s="46"/>
      <c r="B229" s="34"/>
      <c r="C229" s="5">
        <v>300</v>
      </c>
      <c r="D229" s="5">
        <v>3</v>
      </c>
      <c r="E229" s="3">
        <v>0.15</v>
      </c>
      <c r="F229" s="6" t="e">
        <f t="shared" si="103"/>
        <v>#DIV/0!</v>
      </c>
      <c r="G229" s="87"/>
      <c r="H229" s="88"/>
      <c r="I229" s="4">
        <f t="shared" si="109"/>
        <v>0</v>
      </c>
      <c r="J229" s="10" t="e">
        <f t="shared" si="104"/>
        <v>#DIV/0!</v>
      </c>
      <c r="K229" s="148"/>
    </row>
    <row r="230" spans="1:11" x14ac:dyDescent="0.25">
      <c r="A230" s="46"/>
      <c r="B230" s="34"/>
      <c r="C230" s="5">
        <v>300</v>
      </c>
      <c r="D230" s="5">
        <v>3</v>
      </c>
      <c r="E230" s="3">
        <v>0.15</v>
      </c>
      <c r="F230" s="6" t="e">
        <f t="shared" si="103"/>
        <v>#DIV/0!</v>
      </c>
      <c r="G230" s="87"/>
      <c r="H230" s="88"/>
      <c r="I230" s="4">
        <f t="shared" si="109"/>
        <v>0</v>
      </c>
      <c r="J230" s="10" t="e">
        <f t="shared" si="104"/>
        <v>#DIV/0!</v>
      </c>
      <c r="K230" s="147" t="e">
        <f t="shared" ref="K230" si="121">ABS(I230-I231)/AVERAGE(I230,I231)</f>
        <v>#DIV/0!</v>
      </c>
    </row>
    <row r="231" spans="1:11" x14ac:dyDescent="0.25">
      <c r="A231" s="46"/>
      <c r="B231" s="34"/>
      <c r="C231" s="5">
        <v>300</v>
      </c>
      <c r="D231" s="5">
        <v>3</v>
      </c>
      <c r="E231" s="3">
        <v>0.15</v>
      </c>
      <c r="F231" s="6" t="e">
        <f t="shared" si="103"/>
        <v>#DIV/0!</v>
      </c>
      <c r="G231" s="87"/>
      <c r="H231" s="88"/>
      <c r="I231" s="4">
        <f t="shared" si="109"/>
        <v>0</v>
      </c>
      <c r="J231" s="10" t="e">
        <f t="shared" si="104"/>
        <v>#DIV/0!</v>
      </c>
      <c r="K231" s="148"/>
    </row>
    <row r="232" spans="1:11" x14ac:dyDescent="0.25">
      <c r="A232" s="46"/>
      <c r="B232" s="34"/>
      <c r="C232" s="5">
        <v>300</v>
      </c>
      <c r="D232" s="5">
        <v>3</v>
      </c>
      <c r="E232" s="3">
        <v>0.15</v>
      </c>
      <c r="F232" s="6" t="e">
        <f t="shared" si="103"/>
        <v>#DIV/0!</v>
      </c>
      <c r="G232" s="87"/>
      <c r="H232" s="88"/>
      <c r="I232" s="4">
        <f t="shared" si="109"/>
        <v>0</v>
      </c>
      <c r="J232" s="10" t="e">
        <f t="shared" si="104"/>
        <v>#DIV/0!</v>
      </c>
      <c r="K232" s="147" t="e">
        <f t="shared" ref="K232" si="122">ABS(I232-I233)/AVERAGE(I232,I233)</f>
        <v>#DIV/0!</v>
      </c>
    </row>
    <row r="233" spans="1:11" x14ac:dyDescent="0.25">
      <c r="A233" s="46"/>
      <c r="B233" s="34"/>
      <c r="C233" s="5">
        <v>300</v>
      </c>
      <c r="D233" s="5">
        <v>3</v>
      </c>
      <c r="E233" s="3">
        <v>0.15</v>
      </c>
      <c r="F233" s="6" t="e">
        <f t="shared" si="103"/>
        <v>#DIV/0!</v>
      </c>
      <c r="G233" s="87"/>
      <c r="H233" s="88"/>
      <c r="I233" s="4">
        <f t="shared" si="109"/>
        <v>0</v>
      </c>
      <c r="J233" s="10" t="e">
        <f t="shared" si="104"/>
        <v>#DIV/0!</v>
      </c>
      <c r="K233" s="148"/>
    </row>
    <row r="234" spans="1:11" x14ac:dyDescent="0.25">
      <c r="A234" s="46"/>
      <c r="B234" s="34"/>
      <c r="C234" s="5">
        <v>300</v>
      </c>
      <c r="D234" s="5">
        <v>3</v>
      </c>
      <c r="E234" s="3">
        <v>0.15</v>
      </c>
      <c r="F234" s="6" t="e">
        <f t="shared" si="103"/>
        <v>#DIV/0!</v>
      </c>
      <c r="G234" s="87"/>
      <c r="H234" s="88"/>
      <c r="I234" s="4">
        <f t="shared" si="109"/>
        <v>0</v>
      </c>
      <c r="J234" s="10" t="e">
        <f t="shared" si="104"/>
        <v>#DIV/0!</v>
      </c>
      <c r="K234" s="147" t="e">
        <f t="shared" ref="K234" si="123">ABS(I234-I235)/AVERAGE(I234,I235)</f>
        <v>#DIV/0!</v>
      </c>
    </row>
    <row r="235" spans="1:11" x14ac:dyDescent="0.25">
      <c r="A235" s="46"/>
      <c r="B235" s="34"/>
      <c r="C235" s="5">
        <v>300</v>
      </c>
      <c r="D235" s="5">
        <v>3</v>
      </c>
      <c r="E235" s="3">
        <v>0.15</v>
      </c>
      <c r="F235" s="6" t="e">
        <f t="shared" si="103"/>
        <v>#DIV/0!</v>
      </c>
      <c r="G235" s="87"/>
      <c r="H235" s="88"/>
      <c r="I235" s="4">
        <f>(H235-G235)/1000</f>
        <v>0</v>
      </c>
      <c r="J235" s="10" t="e">
        <f t="shared" si="104"/>
        <v>#DIV/0!</v>
      </c>
      <c r="K235" s="148"/>
    </row>
    <row r="236" spans="1:11" x14ac:dyDescent="0.25">
      <c r="A236" s="46"/>
      <c r="B236" s="34"/>
      <c r="C236" s="5">
        <v>300</v>
      </c>
      <c r="D236" s="5">
        <v>3</v>
      </c>
      <c r="E236" s="3">
        <v>0.15</v>
      </c>
      <c r="F236" s="6" t="e">
        <f t="shared" si="103"/>
        <v>#DIV/0!</v>
      </c>
      <c r="G236" s="87"/>
      <c r="H236" s="88"/>
      <c r="I236" s="4">
        <f t="shared" ref="I236:I249" si="124">(H236-G236)/1000</f>
        <v>0</v>
      </c>
      <c r="J236" s="10" t="e">
        <f t="shared" si="104"/>
        <v>#DIV/0!</v>
      </c>
      <c r="K236" s="147" t="e">
        <f t="shared" ref="K236" si="125">ABS(I236-I237)/AVERAGE(I236,I237)</f>
        <v>#DIV/0!</v>
      </c>
    </row>
    <row r="237" spans="1:11" x14ac:dyDescent="0.25">
      <c r="A237" s="46"/>
      <c r="B237" s="34"/>
      <c r="C237" s="5">
        <v>300</v>
      </c>
      <c r="D237" s="5">
        <v>3</v>
      </c>
      <c r="E237" s="3">
        <v>0.15</v>
      </c>
      <c r="F237" s="6" t="e">
        <f t="shared" si="103"/>
        <v>#DIV/0!</v>
      </c>
      <c r="G237" s="87"/>
      <c r="H237" s="88"/>
      <c r="I237" s="4">
        <f t="shared" si="124"/>
        <v>0</v>
      </c>
      <c r="J237" s="10" t="e">
        <f t="shared" si="104"/>
        <v>#DIV/0!</v>
      </c>
      <c r="K237" s="148"/>
    </row>
    <row r="238" spans="1:11" x14ac:dyDescent="0.25">
      <c r="A238" s="46"/>
      <c r="B238" s="34"/>
      <c r="C238" s="5">
        <v>300</v>
      </c>
      <c r="D238" s="5">
        <v>3</v>
      </c>
      <c r="E238" s="3">
        <v>0.15</v>
      </c>
      <c r="F238" s="6" t="e">
        <f t="shared" si="103"/>
        <v>#DIV/0!</v>
      </c>
      <c r="G238" s="87"/>
      <c r="H238" s="88"/>
      <c r="I238" s="4">
        <f t="shared" si="124"/>
        <v>0</v>
      </c>
      <c r="J238" s="10" t="e">
        <f t="shared" si="104"/>
        <v>#DIV/0!</v>
      </c>
      <c r="K238" s="147" t="e">
        <f t="shared" ref="K238" si="126">ABS(I238-I239)/AVERAGE(I238,I239)</f>
        <v>#DIV/0!</v>
      </c>
    </row>
    <row r="239" spans="1:11" x14ac:dyDescent="0.25">
      <c r="A239" s="46"/>
      <c r="B239" s="34"/>
      <c r="C239" s="5">
        <v>300</v>
      </c>
      <c r="D239" s="5">
        <v>3</v>
      </c>
      <c r="E239" s="3">
        <v>0.15</v>
      </c>
      <c r="F239" s="6" t="e">
        <f t="shared" si="103"/>
        <v>#DIV/0!</v>
      </c>
      <c r="G239" s="87"/>
      <c r="H239" s="88"/>
      <c r="I239" s="4">
        <f t="shared" si="124"/>
        <v>0</v>
      </c>
      <c r="J239" s="10" t="e">
        <f t="shared" si="104"/>
        <v>#DIV/0!</v>
      </c>
      <c r="K239" s="148"/>
    </row>
    <row r="240" spans="1:11" x14ac:dyDescent="0.25">
      <c r="A240" s="46"/>
      <c r="B240" s="34"/>
      <c r="C240" s="5">
        <v>300</v>
      </c>
      <c r="D240" s="5">
        <v>3</v>
      </c>
      <c r="E240" s="3">
        <v>0.15</v>
      </c>
      <c r="F240" s="6" t="e">
        <f t="shared" si="103"/>
        <v>#DIV/0!</v>
      </c>
      <c r="G240" s="87"/>
      <c r="H240" s="88"/>
      <c r="I240" s="4">
        <f t="shared" si="124"/>
        <v>0</v>
      </c>
      <c r="J240" s="10" t="e">
        <f t="shared" si="104"/>
        <v>#DIV/0!</v>
      </c>
      <c r="K240" s="147" t="e">
        <f t="shared" ref="K240" si="127">ABS(I240-I241)/AVERAGE(I240,I241)</f>
        <v>#DIV/0!</v>
      </c>
    </row>
    <row r="241" spans="1:11" x14ac:dyDescent="0.25">
      <c r="A241" s="46"/>
      <c r="B241" s="34"/>
      <c r="C241" s="5">
        <v>300</v>
      </c>
      <c r="D241" s="5">
        <v>3</v>
      </c>
      <c r="E241" s="3">
        <v>0.15</v>
      </c>
      <c r="F241" s="6" t="e">
        <f t="shared" si="103"/>
        <v>#DIV/0!</v>
      </c>
      <c r="G241" s="87"/>
      <c r="H241" s="88"/>
      <c r="I241" s="4">
        <f t="shared" si="124"/>
        <v>0</v>
      </c>
      <c r="J241" s="10" t="e">
        <f t="shared" si="104"/>
        <v>#DIV/0!</v>
      </c>
      <c r="K241" s="148"/>
    </row>
    <row r="242" spans="1:11" x14ac:dyDescent="0.25">
      <c r="A242" s="46"/>
      <c r="B242" s="34"/>
      <c r="C242" s="5">
        <v>300</v>
      </c>
      <c r="D242" s="5">
        <v>3</v>
      </c>
      <c r="E242" s="3">
        <v>0.15</v>
      </c>
      <c r="F242" s="6" t="e">
        <f t="shared" si="103"/>
        <v>#DIV/0!</v>
      </c>
      <c r="G242" s="87"/>
      <c r="H242" s="88"/>
      <c r="I242" s="4">
        <f t="shared" si="124"/>
        <v>0</v>
      </c>
      <c r="J242" s="10" t="e">
        <f t="shared" si="104"/>
        <v>#DIV/0!</v>
      </c>
      <c r="K242" s="147" t="e">
        <f t="shared" ref="K242" si="128">ABS(I242-I243)/AVERAGE(I242,I243)</f>
        <v>#DIV/0!</v>
      </c>
    </row>
    <row r="243" spans="1:11" x14ac:dyDescent="0.25">
      <c r="A243" s="46"/>
      <c r="B243" s="34"/>
      <c r="C243" s="5">
        <v>300</v>
      </c>
      <c r="D243" s="5">
        <v>3</v>
      </c>
      <c r="E243" s="3">
        <v>0.15</v>
      </c>
      <c r="F243" s="6" t="e">
        <f t="shared" si="103"/>
        <v>#DIV/0!</v>
      </c>
      <c r="G243" s="87"/>
      <c r="H243" s="88"/>
      <c r="I243" s="4">
        <f t="shared" si="124"/>
        <v>0</v>
      </c>
      <c r="J243" s="10" t="e">
        <f t="shared" si="104"/>
        <v>#DIV/0!</v>
      </c>
      <c r="K243" s="148"/>
    </row>
    <row r="244" spans="1:11" x14ac:dyDescent="0.25">
      <c r="A244" s="46"/>
      <c r="B244" s="34"/>
      <c r="C244" s="5">
        <v>300</v>
      </c>
      <c r="D244" s="5">
        <v>3</v>
      </c>
      <c r="E244" s="3">
        <v>0.15</v>
      </c>
      <c r="F244" s="6" t="e">
        <f t="shared" si="103"/>
        <v>#DIV/0!</v>
      </c>
      <c r="G244" s="87"/>
      <c r="H244" s="88"/>
      <c r="I244" s="4">
        <f t="shared" si="124"/>
        <v>0</v>
      </c>
      <c r="J244" s="10" t="e">
        <f t="shared" si="104"/>
        <v>#DIV/0!</v>
      </c>
      <c r="K244" s="147" t="e">
        <f t="shared" ref="K244" si="129">ABS(I244-I245)/AVERAGE(I244,I245)</f>
        <v>#DIV/0!</v>
      </c>
    </row>
    <row r="245" spans="1:11" x14ac:dyDescent="0.25">
      <c r="A245" s="46"/>
      <c r="B245" s="34"/>
      <c r="C245" s="5">
        <v>300</v>
      </c>
      <c r="D245" s="5">
        <v>3</v>
      </c>
      <c r="E245" s="3">
        <v>0.15</v>
      </c>
      <c r="F245" s="6" t="e">
        <f t="shared" si="103"/>
        <v>#DIV/0!</v>
      </c>
      <c r="G245" s="87"/>
      <c r="H245" s="88"/>
      <c r="I245" s="4">
        <f t="shared" si="124"/>
        <v>0</v>
      </c>
      <c r="J245" s="10" t="e">
        <f t="shared" si="104"/>
        <v>#DIV/0!</v>
      </c>
      <c r="K245" s="148"/>
    </row>
    <row r="246" spans="1:11" x14ac:dyDescent="0.25">
      <c r="A246" s="46"/>
      <c r="B246" s="34"/>
      <c r="C246" s="5">
        <v>300</v>
      </c>
      <c r="D246" s="5">
        <v>3</v>
      </c>
      <c r="E246" s="3">
        <v>0.15</v>
      </c>
      <c r="F246" s="6" t="e">
        <f t="shared" si="103"/>
        <v>#DIV/0!</v>
      </c>
      <c r="G246" s="87"/>
      <c r="H246" s="88"/>
      <c r="I246" s="4">
        <f t="shared" si="124"/>
        <v>0</v>
      </c>
      <c r="J246" s="10" t="e">
        <f t="shared" si="104"/>
        <v>#DIV/0!</v>
      </c>
      <c r="K246" s="147" t="e">
        <f t="shared" ref="K246" si="130">ABS(I246-I247)/AVERAGE(I246,I247)</f>
        <v>#DIV/0!</v>
      </c>
    </row>
    <row r="247" spans="1:11" x14ac:dyDescent="0.25">
      <c r="A247" s="46"/>
      <c r="B247" s="34"/>
      <c r="C247" s="5">
        <v>300</v>
      </c>
      <c r="D247" s="5">
        <v>3</v>
      </c>
      <c r="E247" s="3">
        <v>0.15</v>
      </c>
      <c r="F247" s="6" t="e">
        <f t="shared" si="103"/>
        <v>#DIV/0!</v>
      </c>
      <c r="G247" s="87"/>
      <c r="H247" s="88"/>
      <c r="I247" s="4">
        <f t="shared" si="124"/>
        <v>0</v>
      </c>
      <c r="J247" s="10" t="e">
        <f t="shared" si="104"/>
        <v>#DIV/0!</v>
      </c>
      <c r="K247" s="148"/>
    </row>
    <row r="248" spans="1:11" x14ac:dyDescent="0.25">
      <c r="A248" s="46"/>
      <c r="B248" s="34"/>
      <c r="C248" s="5">
        <v>300</v>
      </c>
      <c r="D248" s="5">
        <v>3</v>
      </c>
      <c r="E248" s="3">
        <v>0.15</v>
      </c>
      <c r="F248" s="6" t="e">
        <f t="shared" si="103"/>
        <v>#DIV/0!</v>
      </c>
      <c r="G248" s="87"/>
      <c r="H248" s="88"/>
      <c r="I248" s="4">
        <f t="shared" si="124"/>
        <v>0</v>
      </c>
      <c r="J248" s="10" t="e">
        <f t="shared" si="104"/>
        <v>#DIV/0!</v>
      </c>
      <c r="K248" s="147" t="e">
        <f t="shared" ref="K248" si="131">ABS(I248-I249)/AVERAGE(I248,I249)</f>
        <v>#DIV/0!</v>
      </c>
    </row>
    <row r="249" spans="1:11" x14ac:dyDescent="0.25">
      <c r="A249" s="46"/>
      <c r="B249" s="34"/>
      <c r="C249" s="5">
        <v>300</v>
      </c>
      <c r="D249" s="5">
        <v>3</v>
      </c>
      <c r="E249" s="3">
        <v>0.15</v>
      </c>
      <c r="F249" s="6" t="e">
        <f t="shared" si="103"/>
        <v>#DIV/0!</v>
      </c>
      <c r="G249" s="87"/>
      <c r="H249" s="88"/>
      <c r="I249" s="4">
        <f t="shared" si="124"/>
        <v>0</v>
      </c>
      <c r="J249" s="10" t="e">
        <f t="shared" si="104"/>
        <v>#DIV/0!</v>
      </c>
      <c r="K249" s="148"/>
    </row>
    <row r="250" spans="1:11" x14ac:dyDescent="0.25">
      <c r="A250" s="46"/>
      <c r="B250" s="34"/>
      <c r="C250" s="69">
        <v>300</v>
      </c>
      <c r="D250" s="69">
        <v>3</v>
      </c>
      <c r="E250" s="77">
        <v>0.15</v>
      </c>
      <c r="F250" s="71" t="e">
        <f t="shared" si="103"/>
        <v>#DIV/0!</v>
      </c>
      <c r="G250" s="90"/>
      <c r="H250" s="91"/>
      <c r="I250" s="74">
        <f t="shared" ref="I250:I263" si="132">H250-G250</f>
        <v>0</v>
      </c>
      <c r="J250" s="75" t="e">
        <f t="shared" si="104"/>
        <v>#DIV/0!</v>
      </c>
      <c r="K250" s="158" t="e">
        <f t="shared" ref="K250" si="133">ABS(I250-I251)/AVERAGE(I250,I251)</f>
        <v>#DIV/0!</v>
      </c>
    </row>
    <row r="251" spans="1:11" x14ac:dyDescent="0.25">
      <c r="A251" s="46"/>
      <c r="B251" s="34"/>
      <c r="C251" s="69">
        <v>300</v>
      </c>
      <c r="D251" s="69">
        <v>3</v>
      </c>
      <c r="E251" s="77">
        <v>0.15</v>
      </c>
      <c r="F251" s="71" t="e">
        <f t="shared" si="103"/>
        <v>#DIV/0!</v>
      </c>
      <c r="G251" s="90"/>
      <c r="H251" s="91"/>
      <c r="I251" s="74">
        <f t="shared" si="132"/>
        <v>0</v>
      </c>
      <c r="J251" s="75" t="e">
        <f t="shared" si="104"/>
        <v>#DIV/0!</v>
      </c>
      <c r="K251" s="160"/>
    </row>
    <row r="252" spans="1:11" x14ac:dyDescent="0.25">
      <c r="A252" s="46"/>
      <c r="B252" s="34"/>
      <c r="C252" s="5">
        <v>300</v>
      </c>
      <c r="D252" s="5">
        <v>3</v>
      </c>
      <c r="E252" s="3">
        <v>0.15</v>
      </c>
      <c r="F252" s="6" t="e">
        <f t="shared" si="103"/>
        <v>#DIV/0!</v>
      </c>
      <c r="G252" s="87"/>
      <c r="H252" s="88"/>
      <c r="I252" s="4">
        <f t="shared" si="132"/>
        <v>0</v>
      </c>
      <c r="J252" s="10" t="e">
        <f t="shared" si="104"/>
        <v>#DIV/0!</v>
      </c>
      <c r="K252" s="147" t="e">
        <f t="shared" ref="K252" si="134">ABS(I252-I253)/AVERAGE(I252,I253)</f>
        <v>#DIV/0!</v>
      </c>
    </row>
    <row r="253" spans="1:11" x14ac:dyDescent="0.25">
      <c r="A253" s="46"/>
      <c r="B253" s="34"/>
      <c r="C253" s="5">
        <v>300</v>
      </c>
      <c r="D253" s="5">
        <v>3</v>
      </c>
      <c r="E253" s="3">
        <v>0.15</v>
      </c>
      <c r="F253" s="6" t="e">
        <f t="shared" si="103"/>
        <v>#DIV/0!</v>
      </c>
      <c r="G253" s="87"/>
      <c r="H253" s="88"/>
      <c r="I253" s="4">
        <f t="shared" si="132"/>
        <v>0</v>
      </c>
      <c r="J253" s="10" t="e">
        <f t="shared" si="104"/>
        <v>#DIV/0!</v>
      </c>
      <c r="K253" s="148"/>
    </row>
    <row r="254" spans="1:11" x14ac:dyDescent="0.25">
      <c r="A254" s="46"/>
      <c r="B254" s="34"/>
      <c r="C254" s="5">
        <v>300</v>
      </c>
      <c r="D254" s="5">
        <v>3</v>
      </c>
      <c r="E254" s="3">
        <v>0.15</v>
      </c>
      <c r="F254" s="6" t="e">
        <f t="shared" si="103"/>
        <v>#DIV/0!</v>
      </c>
      <c r="G254" s="87"/>
      <c r="H254" s="88"/>
      <c r="I254" s="4">
        <f t="shared" si="132"/>
        <v>0</v>
      </c>
      <c r="J254" s="10" t="e">
        <f t="shared" si="104"/>
        <v>#DIV/0!</v>
      </c>
      <c r="K254" s="147" t="e">
        <f t="shared" ref="K254" si="135">ABS(I254-I255)/AVERAGE(I254,I255)</f>
        <v>#DIV/0!</v>
      </c>
    </row>
    <row r="255" spans="1:11" x14ac:dyDescent="0.25">
      <c r="A255" s="46"/>
      <c r="B255" s="34"/>
      <c r="C255" s="5">
        <v>300</v>
      </c>
      <c r="D255" s="5">
        <v>3</v>
      </c>
      <c r="E255" s="3">
        <v>0.15</v>
      </c>
      <c r="F255" s="6" t="e">
        <f t="shared" si="103"/>
        <v>#DIV/0!</v>
      </c>
      <c r="G255" s="87"/>
      <c r="H255" s="88"/>
      <c r="I255" s="4">
        <f t="shared" si="132"/>
        <v>0</v>
      </c>
      <c r="J255" s="10" t="e">
        <f t="shared" si="104"/>
        <v>#DIV/0!</v>
      </c>
      <c r="K255" s="148"/>
    </row>
    <row r="256" spans="1:11" x14ac:dyDescent="0.25">
      <c r="A256" s="46"/>
      <c r="B256" s="34"/>
      <c r="C256" s="5">
        <v>300</v>
      </c>
      <c r="D256" s="5">
        <v>3</v>
      </c>
      <c r="E256" s="3">
        <v>0.15</v>
      </c>
      <c r="F256" s="6" t="e">
        <f t="shared" si="103"/>
        <v>#DIV/0!</v>
      </c>
      <c r="G256" s="87"/>
      <c r="H256" s="88"/>
      <c r="I256" s="4">
        <f t="shared" si="132"/>
        <v>0</v>
      </c>
      <c r="J256" s="10" t="e">
        <f t="shared" si="104"/>
        <v>#DIV/0!</v>
      </c>
      <c r="K256" s="147" t="e">
        <f t="shared" ref="K256" si="136">ABS(I256-I257)/AVERAGE(I256,I257)</f>
        <v>#DIV/0!</v>
      </c>
    </row>
    <row r="257" spans="1:11" x14ac:dyDescent="0.25">
      <c r="A257" s="46"/>
      <c r="B257" s="34"/>
      <c r="C257" s="5">
        <v>300</v>
      </c>
      <c r="D257" s="5">
        <v>3</v>
      </c>
      <c r="E257" s="3">
        <v>0.15</v>
      </c>
      <c r="F257" s="6" t="e">
        <f t="shared" si="103"/>
        <v>#DIV/0!</v>
      </c>
      <c r="G257" s="87"/>
      <c r="H257" s="88"/>
      <c r="I257" s="4">
        <f t="shared" si="132"/>
        <v>0</v>
      </c>
      <c r="J257" s="10" t="e">
        <f t="shared" si="104"/>
        <v>#DIV/0!</v>
      </c>
      <c r="K257" s="148"/>
    </row>
    <row r="258" spans="1:11" x14ac:dyDescent="0.25">
      <c r="A258" s="46"/>
      <c r="B258" s="34"/>
      <c r="C258" s="5">
        <v>300</v>
      </c>
      <c r="D258" s="5">
        <v>3</v>
      </c>
      <c r="E258" s="3">
        <v>0.15</v>
      </c>
      <c r="F258" s="6" t="e">
        <f t="shared" si="103"/>
        <v>#DIV/0!</v>
      </c>
      <c r="G258" s="87"/>
      <c r="H258" s="88"/>
      <c r="I258" s="4">
        <f t="shared" si="132"/>
        <v>0</v>
      </c>
      <c r="J258" s="10" t="e">
        <f t="shared" si="104"/>
        <v>#DIV/0!</v>
      </c>
      <c r="K258" s="147" t="e">
        <f t="shared" ref="K258" si="137">ABS(I258-I259)/AVERAGE(I258,I259)</f>
        <v>#DIV/0!</v>
      </c>
    </row>
    <row r="259" spans="1:11" x14ac:dyDescent="0.25">
      <c r="A259" s="46"/>
      <c r="B259" s="34"/>
      <c r="C259" s="5">
        <v>300</v>
      </c>
      <c r="D259" s="5">
        <v>3</v>
      </c>
      <c r="E259" s="3">
        <v>0.15</v>
      </c>
      <c r="F259" s="6" t="e">
        <f t="shared" si="103"/>
        <v>#DIV/0!</v>
      </c>
      <c r="G259" s="87"/>
      <c r="H259" s="88"/>
      <c r="I259" s="4">
        <f t="shared" si="132"/>
        <v>0</v>
      </c>
      <c r="J259" s="10" t="e">
        <f t="shared" si="104"/>
        <v>#DIV/0!</v>
      </c>
      <c r="K259" s="148"/>
    </row>
    <row r="260" spans="1:11" x14ac:dyDescent="0.25">
      <c r="A260" s="46"/>
      <c r="B260" s="34"/>
      <c r="C260" s="5">
        <v>300</v>
      </c>
      <c r="D260" s="5">
        <v>3</v>
      </c>
      <c r="E260" s="3">
        <v>0.15</v>
      </c>
      <c r="F260" s="6" t="e">
        <f t="shared" si="103"/>
        <v>#DIV/0!</v>
      </c>
      <c r="G260" s="87"/>
      <c r="H260" s="88"/>
      <c r="I260" s="4">
        <f t="shared" si="132"/>
        <v>0</v>
      </c>
      <c r="J260" s="10" t="e">
        <f t="shared" si="104"/>
        <v>#DIV/0!</v>
      </c>
      <c r="K260" s="147" t="e">
        <f t="shared" ref="K260" si="138">ABS(I260-I261)/AVERAGE(I260,I261)</f>
        <v>#DIV/0!</v>
      </c>
    </row>
    <row r="261" spans="1:11" x14ac:dyDescent="0.25">
      <c r="A261" s="46"/>
      <c r="B261" s="34"/>
      <c r="C261" s="5">
        <v>300</v>
      </c>
      <c r="D261" s="5">
        <v>3</v>
      </c>
      <c r="E261" s="3">
        <v>0.15</v>
      </c>
      <c r="F261" s="6" t="e">
        <f t="shared" si="103"/>
        <v>#DIV/0!</v>
      </c>
      <c r="G261" s="87"/>
      <c r="H261" s="88"/>
      <c r="I261" s="4">
        <f t="shared" si="132"/>
        <v>0</v>
      </c>
      <c r="J261" s="10" t="e">
        <f t="shared" si="104"/>
        <v>#DIV/0!</v>
      </c>
      <c r="K261" s="148"/>
    </row>
    <row r="262" spans="1:11" x14ac:dyDescent="0.25">
      <c r="A262" s="46"/>
      <c r="B262" s="34"/>
      <c r="C262" s="5">
        <v>300</v>
      </c>
      <c r="D262" s="5">
        <v>3</v>
      </c>
      <c r="E262" s="3">
        <v>0.15</v>
      </c>
      <c r="F262" s="6" t="e">
        <f t="shared" si="103"/>
        <v>#DIV/0!</v>
      </c>
      <c r="G262" s="87"/>
      <c r="H262" s="88"/>
      <c r="I262" s="4">
        <f t="shared" si="132"/>
        <v>0</v>
      </c>
      <c r="J262" s="10" t="e">
        <f t="shared" si="104"/>
        <v>#DIV/0!</v>
      </c>
      <c r="K262" s="147" t="e">
        <f t="shared" ref="K262" si="139">ABS(I262-I263)/AVERAGE(I262,I263)</f>
        <v>#DIV/0!</v>
      </c>
    </row>
    <row r="263" spans="1:11" x14ac:dyDescent="0.25">
      <c r="A263" s="46"/>
      <c r="B263" s="34"/>
      <c r="C263" s="5">
        <v>300</v>
      </c>
      <c r="D263" s="5">
        <v>3</v>
      </c>
      <c r="E263" s="3">
        <v>0.15</v>
      </c>
      <c r="F263" s="6" t="e">
        <f t="shared" si="103"/>
        <v>#DIV/0!</v>
      </c>
      <c r="G263" s="87"/>
      <c r="H263" s="88"/>
      <c r="I263" s="4">
        <f t="shared" si="132"/>
        <v>0</v>
      </c>
      <c r="J263" s="10" t="e">
        <f t="shared" si="104"/>
        <v>#DIV/0!</v>
      </c>
      <c r="K263" s="148"/>
    </row>
    <row r="264" spans="1:11" x14ac:dyDescent="0.25">
      <c r="A264" s="46"/>
      <c r="B264" s="34"/>
      <c r="C264" s="5">
        <v>300</v>
      </c>
      <c r="D264" s="5">
        <v>3</v>
      </c>
      <c r="E264" s="3">
        <v>0.15</v>
      </c>
      <c r="F264" s="6" t="e">
        <f t="shared" ref="F264:F319" si="140">E264/B264</f>
        <v>#DIV/0!</v>
      </c>
      <c r="G264" s="87"/>
      <c r="H264" s="88"/>
      <c r="I264" s="4">
        <f t="shared" ref="I264:I319" si="141">H264-G264</f>
        <v>0</v>
      </c>
      <c r="J264" s="10" t="e">
        <f t="shared" ref="J264:J319" si="142">I264/F264</f>
        <v>#DIV/0!</v>
      </c>
      <c r="K264" s="147" t="e">
        <f t="shared" ref="K264" si="143">ABS(I264-I265)/AVERAGE(I264,I265)</f>
        <v>#DIV/0!</v>
      </c>
    </row>
    <row r="265" spans="1:11" x14ac:dyDescent="0.25">
      <c r="A265" s="46"/>
      <c r="B265" s="34"/>
      <c r="C265" s="5">
        <v>300</v>
      </c>
      <c r="D265" s="5">
        <v>3</v>
      </c>
      <c r="E265" s="3">
        <v>0.15</v>
      </c>
      <c r="F265" s="6" t="e">
        <f t="shared" si="140"/>
        <v>#DIV/0!</v>
      </c>
      <c r="G265" s="87"/>
      <c r="H265" s="88"/>
      <c r="I265" s="4">
        <f t="shared" si="141"/>
        <v>0</v>
      </c>
      <c r="J265" s="10" t="e">
        <f t="shared" si="142"/>
        <v>#DIV/0!</v>
      </c>
      <c r="K265" s="148"/>
    </row>
    <row r="266" spans="1:11" x14ac:dyDescent="0.25">
      <c r="A266" s="46"/>
      <c r="B266" s="34"/>
      <c r="C266" s="5">
        <v>300</v>
      </c>
      <c r="D266" s="5">
        <v>3</v>
      </c>
      <c r="E266" s="3">
        <v>0.15</v>
      </c>
      <c r="F266" s="6" t="e">
        <f t="shared" si="140"/>
        <v>#DIV/0!</v>
      </c>
      <c r="G266" s="87"/>
      <c r="H266" s="88"/>
      <c r="I266" s="4">
        <f t="shared" si="141"/>
        <v>0</v>
      </c>
      <c r="J266" s="10" t="e">
        <f t="shared" si="142"/>
        <v>#DIV/0!</v>
      </c>
      <c r="K266" s="147" t="e">
        <f t="shared" ref="K266" si="144">ABS(I266-I267)/AVERAGE(I266,I267)</f>
        <v>#DIV/0!</v>
      </c>
    </row>
    <row r="267" spans="1:11" x14ac:dyDescent="0.25">
      <c r="A267" s="46"/>
      <c r="B267" s="34"/>
      <c r="C267" s="5">
        <v>300</v>
      </c>
      <c r="D267" s="5">
        <v>3</v>
      </c>
      <c r="E267" s="3">
        <v>0.15</v>
      </c>
      <c r="F267" s="6" t="e">
        <f t="shared" si="140"/>
        <v>#DIV/0!</v>
      </c>
      <c r="G267" s="87"/>
      <c r="H267" s="88"/>
      <c r="I267" s="4">
        <f t="shared" si="141"/>
        <v>0</v>
      </c>
      <c r="J267" s="10" t="e">
        <f t="shared" si="142"/>
        <v>#DIV/0!</v>
      </c>
      <c r="K267" s="148"/>
    </row>
    <row r="268" spans="1:11" x14ac:dyDescent="0.25">
      <c r="A268" s="46"/>
      <c r="B268" s="34"/>
      <c r="C268" s="5">
        <v>300</v>
      </c>
      <c r="D268" s="5">
        <v>3</v>
      </c>
      <c r="E268" s="3">
        <v>0.15</v>
      </c>
      <c r="F268" s="6" t="e">
        <f t="shared" si="140"/>
        <v>#DIV/0!</v>
      </c>
      <c r="G268" s="87"/>
      <c r="H268" s="88"/>
      <c r="I268" s="4">
        <f t="shared" si="141"/>
        <v>0</v>
      </c>
      <c r="J268" s="10" t="e">
        <f t="shared" si="142"/>
        <v>#DIV/0!</v>
      </c>
      <c r="K268" s="147" t="e">
        <f t="shared" ref="K268" si="145">ABS(I268-I269)/AVERAGE(I268,I269)</f>
        <v>#DIV/0!</v>
      </c>
    </row>
    <row r="269" spans="1:11" x14ac:dyDescent="0.25">
      <c r="A269" s="46"/>
      <c r="B269" s="34"/>
      <c r="C269" s="5">
        <v>300</v>
      </c>
      <c r="D269" s="5">
        <v>3</v>
      </c>
      <c r="E269" s="3">
        <v>0.15</v>
      </c>
      <c r="F269" s="6" t="e">
        <f t="shared" si="140"/>
        <v>#DIV/0!</v>
      </c>
      <c r="G269" s="87"/>
      <c r="H269" s="88"/>
      <c r="I269" s="4">
        <f t="shared" si="141"/>
        <v>0</v>
      </c>
      <c r="J269" s="10" t="e">
        <f t="shared" si="142"/>
        <v>#DIV/0!</v>
      </c>
      <c r="K269" s="148"/>
    </row>
    <row r="270" spans="1:11" x14ac:dyDescent="0.25">
      <c r="A270" s="46"/>
      <c r="B270" s="34"/>
      <c r="C270" s="5">
        <v>300</v>
      </c>
      <c r="D270" s="5">
        <v>3</v>
      </c>
      <c r="E270" s="3">
        <v>0.15</v>
      </c>
      <c r="F270" s="6" t="e">
        <f t="shared" si="140"/>
        <v>#DIV/0!</v>
      </c>
      <c r="G270" s="87"/>
      <c r="H270" s="88"/>
      <c r="I270" s="4">
        <f t="shared" si="141"/>
        <v>0</v>
      </c>
      <c r="J270" s="10" t="e">
        <f t="shared" si="142"/>
        <v>#DIV/0!</v>
      </c>
      <c r="K270" s="147" t="e">
        <f t="shared" ref="K270" si="146">ABS(I270-I271)/AVERAGE(I270,I271)</f>
        <v>#DIV/0!</v>
      </c>
    </row>
    <row r="271" spans="1:11" x14ac:dyDescent="0.25">
      <c r="A271" s="46"/>
      <c r="B271" s="34"/>
      <c r="C271" s="5">
        <v>300</v>
      </c>
      <c r="D271" s="5">
        <v>3</v>
      </c>
      <c r="E271" s="3">
        <v>0.15</v>
      </c>
      <c r="F271" s="6" t="e">
        <f t="shared" si="140"/>
        <v>#DIV/0!</v>
      </c>
      <c r="G271" s="87"/>
      <c r="H271" s="88"/>
      <c r="I271" s="4">
        <f t="shared" si="141"/>
        <v>0</v>
      </c>
      <c r="J271" s="10" t="e">
        <f t="shared" si="142"/>
        <v>#DIV/0!</v>
      </c>
      <c r="K271" s="148"/>
    </row>
    <row r="272" spans="1:11" x14ac:dyDescent="0.25">
      <c r="A272" s="46"/>
      <c r="B272" s="34"/>
      <c r="C272" s="5">
        <v>300</v>
      </c>
      <c r="D272" s="5">
        <v>3</v>
      </c>
      <c r="E272" s="3">
        <v>0.15</v>
      </c>
      <c r="F272" s="6" t="e">
        <f t="shared" si="140"/>
        <v>#DIV/0!</v>
      </c>
      <c r="G272" s="87"/>
      <c r="H272" s="88"/>
      <c r="I272" s="4">
        <f t="shared" si="141"/>
        <v>0</v>
      </c>
      <c r="J272" s="10" t="e">
        <f t="shared" si="142"/>
        <v>#DIV/0!</v>
      </c>
      <c r="K272" s="147" t="e">
        <f t="shared" ref="K272" si="147">ABS(I272-I273)/AVERAGE(I272,I273)</f>
        <v>#DIV/0!</v>
      </c>
    </row>
    <row r="273" spans="1:11" x14ac:dyDescent="0.25">
      <c r="A273" s="46"/>
      <c r="B273" s="34"/>
      <c r="C273" s="5">
        <v>300</v>
      </c>
      <c r="D273" s="5">
        <v>3</v>
      </c>
      <c r="E273" s="3">
        <v>0.15</v>
      </c>
      <c r="F273" s="6" t="e">
        <f t="shared" si="140"/>
        <v>#DIV/0!</v>
      </c>
      <c r="G273" s="87"/>
      <c r="H273" s="88"/>
      <c r="I273" s="4">
        <f t="shared" si="141"/>
        <v>0</v>
      </c>
      <c r="J273" s="10" t="e">
        <f t="shared" si="142"/>
        <v>#DIV/0!</v>
      </c>
      <c r="K273" s="148"/>
    </row>
    <row r="274" spans="1:11" x14ac:dyDescent="0.25">
      <c r="A274" s="46"/>
      <c r="B274" s="34"/>
      <c r="C274" s="5">
        <v>300</v>
      </c>
      <c r="D274" s="5">
        <v>3</v>
      </c>
      <c r="E274" s="3">
        <v>0.15</v>
      </c>
      <c r="F274" s="6" t="e">
        <f t="shared" si="140"/>
        <v>#DIV/0!</v>
      </c>
      <c r="G274" s="87"/>
      <c r="H274" s="88"/>
      <c r="I274" s="4">
        <f t="shared" si="141"/>
        <v>0</v>
      </c>
      <c r="J274" s="10" t="e">
        <f t="shared" si="142"/>
        <v>#DIV/0!</v>
      </c>
      <c r="K274" s="147" t="e">
        <f t="shared" ref="K274" si="148">ABS(I274-I275)/AVERAGE(I274,I275)</f>
        <v>#DIV/0!</v>
      </c>
    </row>
    <row r="275" spans="1:11" x14ac:dyDescent="0.25">
      <c r="A275" s="46"/>
      <c r="B275" s="34"/>
      <c r="C275" s="5">
        <v>300</v>
      </c>
      <c r="D275" s="5">
        <v>3</v>
      </c>
      <c r="E275" s="3">
        <v>0.15</v>
      </c>
      <c r="F275" s="6" t="e">
        <f t="shared" si="140"/>
        <v>#DIV/0!</v>
      </c>
      <c r="G275" s="87"/>
      <c r="H275" s="88"/>
      <c r="I275" s="4">
        <f t="shared" si="141"/>
        <v>0</v>
      </c>
      <c r="J275" s="10" t="e">
        <f t="shared" si="142"/>
        <v>#DIV/0!</v>
      </c>
      <c r="K275" s="148"/>
    </row>
    <row r="276" spans="1:11" x14ac:dyDescent="0.25">
      <c r="A276" s="46"/>
      <c r="B276" s="34"/>
      <c r="C276" s="5">
        <v>300</v>
      </c>
      <c r="D276" s="5">
        <v>3</v>
      </c>
      <c r="E276" s="3">
        <v>0.15</v>
      </c>
      <c r="F276" s="6" t="e">
        <f t="shared" si="140"/>
        <v>#DIV/0!</v>
      </c>
      <c r="G276" s="87"/>
      <c r="H276" s="88"/>
      <c r="I276" s="4">
        <f t="shared" si="141"/>
        <v>0</v>
      </c>
      <c r="J276" s="10" t="e">
        <f t="shared" si="142"/>
        <v>#DIV/0!</v>
      </c>
      <c r="K276" s="147" t="e">
        <f t="shared" ref="K276" si="149">ABS(I276-I277)/AVERAGE(I276,I277)</f>
        <v>#DIV/0!</v>
      </c>
    </row>
    <row r="277" spans="1:11" x14ac:dyDescent="0.25">
      <c r="A277" s="46"/>
      <c r="B277" s="34"/>
      <c r="C277" s="5">
        <v>300</v>
      </c>
      <c r="D277" s="5">
        <v>3</v>
      </c>
      <c r="E277" s="3">
        <v>0.15</v>
      </c>
      <c r="F277" s="6" t="e">
        <f t="shared" si="140"/>
        <v>#DIV/0!</v>
      </c>
      <c r="G277" s="87"/>
      <c r="H277" s="88"/>
      <c r="I277" s="4">
        <f t="shared" si="141"/>
        <v>0</v>
      </c>
      <c r="J277" s="10" t="e">
        <f t="shared" si="142"/>
        <v>#DIV/0!</v>
      </c>
      <c r="K277" s="148"/>
    </row>
    <row r="278" spans="1:11" x14ac:dyDescent="0.25">
      <c r="A278" s="46"/>
      <c r="B278" s="34"/>
      <c r="C278" s="5">
        <v>300</v>
      </c>
      <c r="D278" s="5">
        <v>3</v>
      </c>
      <c r="E278" s="3">
        <v>0.15</v>
      </c>
      <c r="F278" s="6" t="e">
        <f t="shared" si="140"/>
        <v>#DIV/0!</v>
      </c>
      <c r="G278" s="87"/>
      <c r="H278" s="88"/>
      <c r="I278" s="4">
        <f t="shared" si="141"/>
        <v>0</v>
      </c>
      <c r="J278" s="10" t="e">
        <f t="shared" si="142"/>
        <v>#DIV/0!</v>
      </c>
      <c r="K278" s="147" t="e">
        <f t="shared" ref="K278" si="150">ABS(I278-I279)/AVERAGE(I278,I279)</f>
        <v>#DIV/0!</v>
      </c>
    </row>
    <row r="279" spans="1:11" x14ac:dyDescent="0.25">
      <c r="A279" s="46"/>
      <c r="B279" s="34"/>
      <c r="C279" s="5">
        <v>300</v>
      </c>
      <c r="D279" s="5">
        <v>3</v>
      </c>
      <c r="E279" s="3">
        <v>0.15</v>
      </c>
      <c r="F279" s="6" t="e">
        <f t="shared" si="140"/>
        <v>#DIV/0!</v>
      </c>
      <c r="G279" s="87"/>
      <c r="H279" s="88"/>
      <c r="I279" s="4">
        <f t="shared" si="141"/>
        <v>0</v>
      </c>
      <c r="J279" s="10" t="e">
        <f t="shared" si="142"/>
        <v>#DIV/0!</v>
      </c>
      <c r="K279" s="148"/>
    </row>
    <row r="280" spans="1:11" x14ac:dyDescent="0.25">
      <c r="A280" s="46"/>
      <c r="B280" s="34"/>
      <c r="C280" s="5">
        <v>300</v>
      </c>
      <c r="D280" s="5">
        <v>3</v>
      </c>
      <c r="E280" s="3">
        <v>0.15</v>
      </c>
      <c r="F280" s="6" t="e">
        <f t="shared" si="140"/>
        <v>#DIV/0!</v>
      </c>
      <c r="G280" s="87"/>
      <c r="H280" s="88"/>
      <c r="I280" s="4">
        <f t="shared" si="141"/>
        <v>0</v>
      </c>
      <c r="J280" s="10" t="e">
        <f t="shared" si="142"/>
        <v>#DIV/0!</v>
      </c>
      <c r="K280" s="147" t="e">
        <f t="shared" ref="K280" si="151">ABS(I280-I281)/AVERAGE(I280,I281)</f>
        <v>#DIV/0!</v>
      </c>
    </row>
    <row r="281" spans="1:11" x14ac:dyDescent="0.25">
      <c r="A281" s="46"/>
      <c r="B281" s="34"/>
      <c r="C281" s="5">
        <v>300</v>
      </c>
      <c r="D281" s="5">
        <v>3</v>
      </c>
      <c r="E281" s="3">
        <v>0.15</v>
      </c>
      <c r="F281" s="6" t="e">
        <f t="shared" si="140"/>
        <v>#DIV/0!</v>
      </c>
      <c r="G281" s="87"/>
      <c r="H281" s="88"/>
      <c r="I281" s="4">
        <f t="shared" si="141"/>
        <v>0</v>
      </c>
      <c r="J281" s="10" t="e">
        <f t="shared" si="142"/>
        <v>#DIV/0!</v>
      </c>
      <c r="K281" s="148"/>
    </row>
    <row r="282" spans="1:11" x14ac:dyDescent="0.25">
      <c r="A282" s="46"/>
      <c r="B282" s="34"/>
      <c r="C282" s="5">
        <v>300</v>
      </c>
      <c r="D282" s="5">
        <v>3</v>
      </c>
      <c r="E282" s="3">
        <v>0.15</v>
      </c>
      <c r="F282" s="6" t="e">
        <f t="shared" si="140"/>
        <v>#DIV/0!</v>
      </c>
      <c r="G282" s="87"/>
      <c r="H282" s="88"/>
      <c r="I282" s="4">
        <f t="shared" si="141"/>
        <v>0</v>
      </c>
      <c r="J282" s="10" t="e">
        <f t="shared" si="142"/>
        <v>#DIV/0!</v>
      </c>
      <c r="K282" s="147" t="e">
        <f t="shared" ref="K282" si="152">ABS(I282-I283)/AVERAGE(I282,I283)</f>
        <v>#DIV/0!</v>
      </c>
    </row>
    <row r="283" spans="1:11" x14ac:dyDescent="0.25">
      <c r="A283" s="46"/>
      <c r="B283" s="34"/>
      <c r="C283" s="5">
        <v>300</v>
      </c>
      <c r="D283" s="5">
        <v>3</v>
      </c>
      <c r="E283" s="3">
        <v>0.15</v>
      </c>
      <c r="F283" s="6" t="e">
        <f t="shared" si="140"/>
        <v>#DIV/0!</v>
      </c>
      <c r="G283" s="87"/>
      <c r="H283" s="88"/>
      <c r="I283" s="4">
        <f t="shared" si="141"/>
        <v>0</v>
      </c>
      <c r="J283" s="10" t="e">
        <f t="shared" si="142"/>
        <v>#DIV/0!</v>
      </c>
      <c r="K283" s="148"/>
    </row>
    <row r="284" spans="1:11" x14ac:dyDescent="0.25">
      <c r="A284" s="46"/>
      <c r="B284" s="34"/>
      <c r="C284" s="5">
        <v>300</v>
      </c>
      <c r="D284" s="5">
        <v>3</v>
      </c>
      <c r="E284" s="3">
        <v>0.15</v>
      </c>
      <c r="F284" s="6" t="e">
        <f t="shared" si="140"/>
        <v>#DIV/0!</v>
      </c>
      <c r="G284" s="87"/>
      <c r="H284" s="88"/>
      <c r="I284" s="4">
        <f t="shared" si="141"/>
        <v>0</v>
      </c>
      <c r="J284" s="10" t="e">
        <f t="shared" si="142"/>
        <v>#DIV/0!</v>
      </c>
      <c r="K284" s="147" t="e">
        <f t="shared" ref="K284" si="153">ABS(I284-I285)/AVERAGE(I284,I285)</f>
        <v>#DIV/0!</v>
      </c>
    </row>
    <row r="285" spans="1:11" x14ac:dyDescent="0.25">
      <c r="A285" s="46"/>
      <c r="B285" s="34"/>
      <c r="C285" s="5">
        <v>300</v>
      </c>
      <c r="D285" s="5">
        <v>3</v>
      </c>
      <c r="E285" s="3">
        <v>0.15</v>
      </c>
      <c r="F285" s="6" t="e">
        <f t="shared" si="140"/>
        <v>#DIV/0!</v>
      </c>
      <c r="G285" s="87"/>
      <c r="H285" s="88"/>
      <c r="I285" s="4">
        <f t="shared" si="141"/>
        <v>0</v>
      </c>
      <c r="J285" s="10" t="e">
        <f t="shared" si="142"/>
        <v>#DIV/0!</v>
      </c>
      <c r="K285" s="148"/>
    </row>
    <row r="286" spans="1:11" x14ac:dyDescent="0.25">
      <c r="A286" s="46"/>
      <c r="B286" s="34"/>
      <c r="C286" s="5">
        <v>300</v>
      </c>
      <c r="D286" s="5">
        <v>3</v>
      </c>
      <c r="E286" s="3">
        <v>0.15</v>
      </c>
      <c r="F286" s="6" t="e">
        <f t="shared" si="140"/>
        <v>#DIV/0!</v>
      </c>
      <c r="G286" s="87"/>
      <c r="H286" s="88"/>
      <c r="I286" s="4">
        <f t="shared" si="141"/>
        <v>0</v>
      </c>
      <c r="J286" s="10" t="e">
        <f t="shared" si="142"/>
        <v>#DIV/0!</v>
      </c>
      <c r="K286" s="147" t="e">
        <f t="shared" ref="K286" si="154">ABS(I286-I287)/AVERAGE(I286,I287)</f>
        <v>#DIV/0!</v>
      </c>
    </row>
    <row r="287" spans="1:11" x14ac:dyDescent="0.25">
      <c r="A287" s="46"/>
      <c r="B287" s="34"/>
      <c r="C287" s="5">
        <v>300</v>
      </c>
      <c r="D287" s="5">
        <v>3</v>
      </c>
      <c r="E287" s="3">
        <v>0.15</v>
      </c>
      <c r="F287" s="6" t="e">
        <f t="shared" si="140"/>
        <v>#DIV/0!</v>
      </c>
      <c r="G287" s="87"/>
      <c r="H287" s="88"/>
      <c r="I287" s="4">
        <f t="shared" si="141"/>
        <v>0</v>
      </c>
      <c r="J287" s="10" t="e">
        <f t="shared" si="142"/>
        <v>#DIV/0!</v>
      </c>
      <c r="K287" s="148"/>
    </row>
    <row r="288" spans="1:11" x14ac:dyDescent="0.25">
      <c r="A288" s="46"/>
      <c r="B288" s="34"/>
      <c r="C288" s="5">
        <v>300</v>
      </c>
      <c r="D288" s="5">
        <v>3</v>
      </c>
      <c r="E288" s="3">
        <v>0.15</v>
      </c>
      <c r="F288" s="6" t="e">
        <f t="shared" si="140"/>
        <v>#DIV/0!</v>
      </c>
      <c r="G288" s="87"/>
      <c r="H288" s="88"/>
      <c r="I288" s="4">
        <f t="shared" si="141"/>
        <v>0</v>
      </c>
      <c r="J288" s="10" t="e">
        <f t="shared" si="142"/>
        <v>#DIV/0!</v>
      </c>
      <c r="K288" s="147" t="e">
        <f t="shared" ref="K288" si="155">ABS(I288-I289)/AVERAGE(I288,I289)</f>
        <v>#DIV/0!</v>
      </c>
    </row>
    <row r="289" spans="1:11" x14ac:dyDescent="0.25">
      <c r="A289" s="46"/>
      <c r="B289" s="34"/>
      <c r="C289" s="5">
        <v>300</v>
      </c>
      <c r="D289" s="5">
        <v>3</v>
      </c>
      <c r="E289" s="3">
        <v>0.15</v>
      </c>
      <c r="F289" s="6" t="e">
        <f t="shared" si="140"/>
        <v>#DIV/0!</v>
      </c>
      <c r="G289" s="87"/>
      <c r="H289" s="88"/>
      <c r="I289" s="4">
        <f t="shared" si="141"/>
        <v>0</v>
      </c>
      <c r="J289" s="10" t="e">
        <f t="shared" si="142"/>
        <v>#DIV/0!</v>
      </c>
      <c r="K289" s="148"/>
    </row>
    <row r="290" spans="1:11" x14ac:dyDescent="0.25">
      <c r="A290" s="46"/>
      <c r="B290" s="34"/>
      <c r="C290" s="5">
        <v>300</v>
      </c>
      <c r="D290" s="5">
        <v>3</v>
      </c>
      <c r="E290" s="3">
        <v>0.15</v>
      </c>
      <c r="F290" s="6" t="e">
        <f t="shared" si="140"/>
        <v>#DIV/0!</v>
      </c>
      <c r="G290" s="87"/>
      <c r="H290" s="88"/>
      <c r="I290" s="4">
        <f t="shared" si="141"/>
        <v>0</v>
      </c>
      <c r="J290" s="10" t="e">
        <f t="shared" si="142"/>
        <v>#DIV/0!</v>
      </c>
      <c r="K290" s="147" t="e">
        <f t="shared" ref="K290" si="156">ABS(I290-I291)/AVERAGE(I290,I291)</f>
        <v>#DIV/0!</v>
      </c>
    </row>
    <row r="291" spans="1:11" x14ac:dyDescent="0.25">
      <c r="A291" s="46"/>
      <c r="B291" s="34"/>
      <c r="C291" s="5">
        <v>300</v>
      </c>
      <c r="D291" s="5">
        <v>3</v>
      </c>
      <c r="E291" s="3">
        <v>0.15</v>
      </c>
      <c r="F291" s="6" t="e">
        <f t="shared" si="140"/>
        <v>#DIV/0!</v>
      </c>
      <c r="G291" s="87"/>
      <c r="H291" s="88"/>
      <c r="I291" s="4">
        <f t="shared" si="141"/>
        <v>0</v>
      </c>
      <c r="J291" s="10" t="e">
        <f t="shared" si="142"/>
        <v>#DIV/0!</v>
      </c>
      <c r="K291" s="148"/>
    </row>
    <row r="292" spans="1:11" x14ac:dyDescent="0.25">
      <c r="A292" s="46"/>
      <c r="B292" s="34"/>
      <c r="C292" s="5">
        <v>300</v>
      </c>
      <c r="D292" s="5">
        <v>3</v>
      </c>
      <c r="E292" s="3">
        <v>0.15</v>
      </c>
      <c r="F292" s="6" t="e">
        <f t="shared" si="140"/>
        <v>#DIV/0!</v>
      </c>
      <c r="G292" s="87"/>
      <c r="H292" s="88"/>
      <c r="I292" s="4">
        <f t="shared" si="141"/>
        <v>0</v>
      </c>
      <c r="J292" s="10" t="e">
        <f t="shared" si="142"/>
        <v>#DIV/0!</v>
      </c>
      <c r="K292" s="147" t="e">
        <f t="shared" ref="K292" si="157">ABS(I292-I293)/AVERAGE(I292,I293)</f>
        <v>#DIV/0!</v>
      </c>
    </row>
    <row r="293" spans="1:11" x14ac:dyDescent="0.25">
      <c r="A293" s="46"/>
      <c r="B293" s="34"/>
      <c r="C293" s="5">
        <v>300</v>
      </c>
      <c r="D293" s="5">
        <v>3</v>
      </c>
      <c r="E293" s="3">
        <v>0.15</v>
      </c>
      <c r="F293" s="6" t="e">
        <f t="shared" si="140"/>
        <v>#DIV/0!</v>
      </c>
      <c r="G293" s="87"/>
      <c r="H293" s="88"/>
      <c r="I293" s="4">
        <f t="shared" si="141"/>
        <v>0</v>
      </c>
      <c r="J293" s="10" t="e">
        <f t="shared" si="142"/>
        <v>#DIV/0!</v>
      </c>
      <c r="K293" s="148"/>
    </row>
    <row r="294" spans="1:11" x14ac:dyDescent="0.25">
      <c r="A294" s="46"/>
      <c r="B294" s="34"/>
      <c r="C294" s="5">
        <v>300</v>
      </c>
      <c r="D294" s="5">
        <v>3</v>
      </c>
      <c r="E294" s="3">
        <v>0.15</v>
      </c>
      <c r="F294" s="6" t="e">
        <f t="shared" si="140"/>
        <v>#DIV/0!</v>
      </c>
      <c r="G294" s="87"/>
      <c r="H294" s="88"/>
      <c r="I294" s="4">
        <f t="shared" si="141"/>
        <v>0</v>
      </c>
      <c r="J294" s="10" t="e">
        <f t="shared" si="142"/>
        <v>#DIV/0!</v>
      </c>
      <c r="K294" s="147" t="e">
        <f t="shared" ref="K294" si="158">ABS(I294-I295)/AVERAGE(I294,I295)</f>
        <v>#DIV/0!</v>
      </c>
    </row>
    <row r="295" spans="1:11" x14ac:dyDescent="0.25">
      <c r="A295" s="46"/>
      <c r="B295" s="34"/>
      <c r="C295" s="5">
        <v>300</v>
      </c>
      <c r="D295" s="5">
        <v>3</v>
      </c>
      <c r="E295" s="3">
        <v>0.15</v>
      </c>
      <c r="F295" s="6" t="e">
        <f t="shared" si="140"/>
        <v>#DIV/0!</v>
      </c>
      <c r="G295" s="87"/>
      <c r="H295" s="88"/>
      <c r="I295" s="4">
        <f t="shared" si="141"/>
        <v>0</v>
      </c>
      <c r="J295" s="10" t="e">
        <f t="shared" si="142"/>
        <v>#DIV/0!</v>
      </c>
      <c r="K295" s="148"/>
    </row>
    <row r="296" spans="1:11" x14ac:dyDescent="0.25">
      <c r="A296" s="46"/>
      <c r="B296" s="34"/>
      <c r="C296" s="5">
        <v>300</v>
      </c>
      <c r="D296" s="5">
        <v>3</v>
      </c>
      <c r="E296" s="3">
        <v>0.15</v>
      </c>
      <c r="F296" s="6" t="e">
        <f t="shared" si="140"/>
        <v>#DIV/0!</v>
      </c>
      <c r="G296" s="87"/>
      <c r="H296" s="88"/>
      <c r="I296" s="4">
        <f t="shared" si="141"/>
        <v>0</v>
      </c>
      <c r="J296" s="10" t="e">
        <f t="shared" si="142"/>
        <v>#DIV/0!</v>
      </c>
      <c r="K296" s="147" t="e">
        <f t="shared" ref="K296" si="159">ABS(I296-I297)/AVERAGE(I296,I297)</f>
        <v>#DIV/0!</v>
      </c>
    </row>
    <row r="297" spans="1:11" x14ac:dyDescent="0.25">
      <c r="A297" s="46"/>
      <c r="B297" s="34"/>
      <c r="C297" s="5">
        <v>300</v>
      </c>
      <c r="D297" s="5">
        <v>3</v>
      </c>
      <c r="E297" s="3">
        <v>0.15</v>
      </c>
      <c r="F297" s="6" t="e">
        <f t="shared" si="140"/>
        <v>#DIV/0!</v>
      </c>
      <c r="G297" s="87"/>
      <c r="H297" s="88"/>
      <c r="I297" s="4">
        <f t="shared" si="141"/>
        <v>0</v>
      </c>
      <c r="J297" s="10" t="e">
        <f t="shared" si="142"/>
        <v>#DIV/0!</v>
      </c>
      <c r="K297" s="148"/>
    </row>
    <row r="298" spans="1:11" x14ac:dyDescent="0.25">
      <c r="A298" s="46"/>
      <c r="B298" s="34"/>
      <c r="C298" s="5">
        <v>300</v>
      </c>
      <c r="D298" s="5">
        <v>3</v>
      </c>
      <c r="E298" s="3">
        <v>0.15</v>
      </c>
      <c r="F298" s="6" t="e">
        <f t="shared" si="140"/>
        <v>#DIV/0!</v>
      </c>
      <c r="G298" s="87"/>
      <c r="H298" s="88"/>
      <c r="I298" s="4">
        <f t="shared" si="141"/>
        <v>0</v>
      </c>
      <c r="J298" s="10" t="e">
        <f t="shared" si="142"/>
        <v>#DIV/0!</v>
      </c>
      <c r="K298" s="147" t="e">
        <f t="shared" ref="K298" si="160">ABS(I298-I299)/AVERAGE(I298,I299)</f>
        <v>#DIV/0!</v>
      </c>
    </row>
    <row r="299" spans="1:11" x14ac:dyDescent="0.25">
      <c r="A299" s="46"/>
      <c r="B299" s="34"/>
      <c r="C299" s="5">
        <v>300</v>
      </c>
      <c r="D299" s="5">
        <v>3</v>
      </c>
      <c r="E299" s="3">
        <v>0.15</v>
      </c>
      <c r="F299" s="6" t="e">
        <f t="shared" si="140"/>
        <v>#DIV/0!</v>
      </c>
      <c r="G299" s="87"/>
      <c r="H299" s="88"/>
      <c r="I299" s="4">
        <f t="shared" si="141"/>
        <v>0</v>
      </c>
      <c r="J299" s="10" t="e">
        <f t="shared" si="142"/>
        <v>#DIV/0!</v>
      </c>
      <c r="K299" s="148"/>
    </row>
    <row r="300" spans="1:11" x14ac:dyDescent="0.25">
      <c r="A300" s="46"/>
      <c r="B300" s="34"/>
      <c r="C300" s="5">
        <v>300</v>
      </c>
      <c r="D300" s="5">
        <v>3</v>
      </c>
      <c r="E300" s="3">
        <v>0.15</v>
      </c>
      <c r="F300" s="6" t="e">
        <f t="shared" si="140"/>
        <v>#DIV/0!</v>
      </c>
      <c r="G300" s="87"/>
      <c r="H300" s="88"/>
      <c r="I300" s="4">
        <f t="shared" si="141"/>
        <v>0</v>
      </c>
      <c r="J300" s="10" t="e">
        <f t="shared" si="142"/>
        <v>#DIV/0!</v>
      </c>
      <c r="K300" s="147" t="e">
        <f t="shared" ref="K300" si="161">ABS(I300-I301)/AVERAGE(I300,I301)</f>
        <v>#DIV/0!</v>
      </c>
    </row>
    <row r="301" spans="1:11" x14ac:dyDescent="0.25">
      <c r="A301" s="46"/>
      <c r="B301" s="34"/>
      <c r="C301" s="5">
        <v>300</v>
      </c>
      <c r="D301" s="5">
        <v>3</v>
      </c>
      <c r="E301" s="3">
        <v>0.15</v>
      </c>
      <c r="F301" s="6" t="e">
        <f t="shared" si="140"/>
        <v>#DIV/0!</v>
      </c>
      <c r="G301" s="87"/>
      <c r="H301" s="88"/>
      <c r="I301" s="4">
        <f t="shared" si="141"/>
        <v>0</v>
      </c>
      <c r="J301" s="10" t="e">
        <f t="shared" si="142"/>
        <v>#DIV/0!</v>
      </c>
      <c r="K301" s="148"/>
    </row>
    <row r="302" spans="1:11" x14ac:dyDescent="0.25">
      <c r="A302" s="46"/>
      <c r="B302" s="34"/>
      <c r="C302" s="5">
        <v>300</v>
      </c>
      <c r="D302" s="5">
        <v>3</v>
      </c>
      <c r="E302" s="3">
        <v>0.15</v>
      </c>
      <c r="F302" s="6" t="e">
        <f t="shared" si="140"/>
        <v>#DIV/0!</v>
      </c>
      <c r="G302" s="87"/>
      <c r="H302" s="88"/>
      <c r="I302" s="4">
        <f t="shared" si="141"/>
        <v>0</v>
      </c>
      <c r="J302" s="10" t="e">
        <f t="shared" si="142"/>
        <v>#DIV/0!</v>
      </c>
      <c r="K302" s="147" t="e">
        <f t="shared" ref="K302" si="162">ABS(I302-I303)/AVERAGE(I302,I303)</f>
        <v>#DIV/0!</v>
      </c>
    </row>
    <row r="303" spans="1:11" x14ac:dyDescent="0.25">
      <c r="A303" s="46"/>
      <c r="B303" s="34"/>
      <c r="C303" s="5">
        <v>300</v>
      </c>
      <c r="D303" s="5">
        <v>3</v>
      </c>
      <c r="E303" s="3">
        <v>0.15</v>
      </c>
      <c r="F303" s="6" t="e">
        <f t="shared" si="140"/>
        <v>#DIV/0!</v>
      </c>
      <c r="G303" s="87"/>
      <c r="H303" s="88"/>
      <c r="I303" s="4">
        <f t="shared" si="141"/>
        <v>0</v>
      </c>
      <c r="J303" s="10" t="e">
        <f t="shared" si="142"/>
        <v>#DIV/0!</v>
      </c>
      <c r="K303" s="148"/>
    </row>
    <row r="304" spans="1:11" x14ac:dyDescent="0.25">
      <c r="A304" s="46"/>
      <c r="B304" s="34"/>
      <c r="C304" s="5">
        <v>300</v>
      </c>
      <c r="D304" s="5">
        <v>3</v>
      </c>
      <c r="E304" s="3">
        <v>0.15</v>
      </c>
      <c r="F304" s="6" t="e">
        <f t="shared" si="140"/>
        <v>#DIV/0!</v>
      </c>
      <c r="G304" s="87"/>
      <c r="H304" s="88"/>
      <c r="I304" s="4">
        <f t="shared" si="141"/>
        <v>0</v>
      </c>
      <c r="J304" s="10" t="e">
        <f t="shared" si="142"/>
        <v>#DIV/0!</v>
      </c>
      <c r="K304" s="147" t="e">
        <f t="shared" ref="K304" si="163">ABS(I304-I305)/AVERAGE(I304,I305)</f>
        <v>#DIV/0!</v>
      </c>
    </row>
    <row r="305" spans="1:11" x14ac:dyDescent="0.25">
      <c r="A305" s="46"/>
      <c r="B305" s="34"/>
      <c r="C305" s="5">
        <v>300</v>
      </c>
      <c r="D305" s="5">
        <v>3</v>
      </c>
      <c r="E305" s="3">
        <v>0.15</v>
      </c>
      <c r="F305" s="6" t="e">
        <f t="shared" si="140"/>
        <v>#DIV/0!</v>
      </c>
      <c r="G305" s="87"/>
      <c r="H305" s="88"/>
      <c r="I305" s="4">
        <f t="shared" si="141"/>
        <v>0</v>
      </c>
      <c r="J305" s="10" t="e">
        <f t="shared" si="142"/>
        <v>#DIV/0!</v>
      </c>
      <c r="K305" s="148"/>
    </row>
    <row r="306" spans="1:11" x14ac:dyDescent="0.25">
      <c r="A306" s="46"/>
      <c r="B306" s="34"/>
      <c r="C306" s="5">
        <v>300</v>
      </c>
      <c r="D306" s="5">
        <v>3</v>
      </c>
      <c r="E306" s="3">
        <v>0.15</v>
      </c>
      <c r="F306" s="6" t="e">
        <f t="shared" si="140"/>
        <v>#DIV/0!</v>
      </c>
      <c r="G306" s="87"/>
      <c r="H306" s="88"/>
      <c r="I306" s="4">
        <f t="shared" si="141"/>
        <v>0</v>
      </c>
      <c r="J306" s="10" t="e">
        <f t="shared" si="142"/>
        <v>#DIV/0!</v>
      </c>
      <c r="K306" s="147" t="e">
        <f t="shared" ref="K306" si="164">ABS(I306-I307)/AVERAGE(I306,I307)</f>
        <v>#DIV/0!</v>
      </c>
    </row>
    <row r="307" spans="1:11" x14ac:dyDescent="0.25">
      <c r="A307" s="46"/>
      <c r="B307" s="34"/>
      <c r="C307" s="5">
        <v>300</v>
      </c>
      <c r="D307" s="5">
        <v>3</v>
      </c>
      <c r="E307" s="3">
        <v>0.15</v>
      </c>
      <c r="F307" s="6" t="e">
        <f t="shared" si="140"/>
        <v>#DIV/0!</v>
      </c>
      <c r="G307" s="87"/>
      <c r="H307" s="88"/>
      <c r="I307" s="4">
        <f t="shared" si="141"/>
        <v>0</v>
      </c>
      <c r="J307" s="10" t="e">
        <f t="shared" si="142"/>
        <v>#DIV/0!</v>
      </c>
      <c r="K307" s="148"/>
    </row>
    <row r="308" spans="1:11" x14ac:dyDescent="0.25">
      <c r="A308" s="46"/>
      <c r="B308" s="34"/>
      <c r="C308" s="5">
        <v>300</v>
      </c>
      <c r="D308" s="5">
        <v>3</v>
      </c>
      <c r="E308" s="3">
        <v>0.15</v>
      </c>
      <c r="F308" s="6" t="e">
        <f t="shared" si="140"/>
        <v>#DIV/0!</v>
      </c>
      <c r="G308" s="87"/>
      <c r="H308" s="88"/>
      <c r="I308" s="4">
        <f t="shared" si="141"/>
        <v>0</v>
      </c>
      <c r="J308" s="10" t="e">
        <f t="shared" si="142"/>
        <v>#DIV/0!</v>
      </c>
      <c r="K308" s="147" t="e">
        <f t="shared" ref="K308" si="165">ABS(I308-I309)/AVERAGE(I308,I309)</f>
        <v>#DIV/0!</v>
      </c>
    </row>
    <row r="309" spans="1:11" x14ac:dyDescent="0.25">
      <c r="A309" s="46"/>
      <c r="B309" s="34"/>
      <c r="C309" s="5">
        <v>300</v>
      </c>
      <c r="D309" s="5">
        <v>3</v>
      </c>
      <c r="E309" s="3">
        <v>0.15</v>
      </c>
      <c r="F309" s="6" t="e">
        <f t="shared" si="140"/>
        <v>#DIV/0!</v>
      </c>
      <c r="G309" s="87"/>
      <c r="H309" s="88"/>
      <c r="I309" s="4">
        <f t="shared" si="141"/>
        <v>0</v>
      </c>
      <c r="J309" s="10" t="e">
        <f t="shared" si="142"/>
        <v>#DIV/0!</v>
      </c>
      <c r="K309" s="148"/>
    </row>
    <row r="310" spans="1:11" x14ac:dyDescent="0.25">
      <c r="A310" s="46"/>
      <c r="B310" s="34"/>
      <c r="C310" s="5">
        <v>300</v>
      </c>
      <c r="D310" s="5">
        <v>3</v>
      </c>
      <c r="E310" s="3">
        <v>0.15</v>
      </c>
      <c r="F310" s="6" t="e">
        <f t="shared" si="140"/>
        <v>#DIV/0!</v>
      </c>
      <c r="G310" s="87"/>
      <c r="H310" s="88"/>
      <c r="I310" s="4">
        <f t="shared" si="141"/>
        <v>0</v>
      </c>
      <c r="J310" s="10" t="e">
        <f t="shared" si="142"/>
        <v>#DIV/0!</v>
      </c>
      <c r="K310" s="147" t="e">
        <f t="shared" ref="K310" si="166">ABS(I310-I311)/AVERAGE(I310,I311)</f>
        <v>#DIV/0!</v>
      </c>
    </row>
    <row r="311" spans="1:11" x14ac:dyDescent="0.25">
      <c r="A311" s="46"/>
      <c r="B311" s="34"/>
      <c r="C311" s="5">
        <v>300</v>
      </c>
      <c r="D311" s="5">
        <v>3</v>
      </c>
      <c r="E311" s="3">
        <v>0.15</v>
      </c>
      <c r="F311" s="6" t="e">
        <f t="shared" si="140"/>
        <v>#DIV/0!</v>
      </c>
      <c r="G311" s="87"/>
      <c r="H311" s="88"/>
      <c r="I311" s="4">
        <f t="shared" si="141"/>
        <v>0</v>
      </c>
      <c r="J311" s="10" t="e">
        <f t="shared" si="142"/>
        <v>#DIV/0!</v>
      </c>
      <c r="K311" s="148"/>
    </row>
    <row r="312" spans="1:11" x14ac:dyDescent="0.25">
      <c r="A312" s="46"/>
      <c r="B312" s="34"/>
      <c r="C312" s="5">
        <v>300</v>
      </c>
      <c r="D312" s="5">
        <v>3</v>
      </c>
      <c r="E312" s="3">
        <v>0.15</v>
      </c>
      <c r="F312" s="6" t="e">
        <f t="shared" si="140"/>
        <v>#DIV/0!</v>
      </c>
      <c r="G312" s="87"/>
      <c r="H312" s="88"/>
      <c r="I312" s="4">
        <f t="shared" si="141"/>
        <v>0</v>
      </c>
      <c r="J312" s="10" t="e">
        <f t="shared" si="142"/>
        <v>#DIV/0!</v>
      </c>
      <c r="K312" s="147" t="e">
        <f t="shared" ref="K312" si="167">ABS(I312-I313)/AVERAGE(I312,I313)</f>
        <v>#DIV/0!</v>
      </c>
    </row>
    <row r="313" spans="1:11" x14ac:dyDescent="0.25">
      <c r="A313" s="46"/>
      <c r="B313" s="34"/>
      <c r="C313" s="5">
        <v>300</v>
      </c>
      <c r="D313" s="5">
        <v>3</v>
      </c>
      <c r="E313" s="3">
        <v>0.15</v>
      </c>
      <c r="F313" s="6" t="e">
        <f t="shared" si="140"/>
        <v>#DIV/0!</v>
      </c>
      <c r="G313" s="87"/>
      <c r="H313" s="88"/>
      <c r="I313" s="4">
        <f t="shared" si="141"/>
        <v>0</v>
      </c>
      <c r="J313" s="10" t="e">
        <f t="shared" si="142"/>
        <v>#DIV/0!</v>
      </c>
      <c r="K313" s="148"/>
    </row>
    <row r="314" spans="1:11" x14ac:dyDescent="0.25">
      <c r="A314" s="46"/>
      <c r="B314" s="34"/>
      <c r="C314" s="5">
        <v>300</v>
      </c>
      <c r="D314" s="5">
        <v>3</v>
      </c>
      <c r="E314" s="3">
        <v>0.15</v>
      </c>
      <c r="F314" s="6" t="e">
        <f t="shared" si="140"/>
        <v>#DIV/0!</v>
      </c>
      <c r="G314" s="87"/>
      <c r="H314" s="88"/>
      <c r="I314" s="4">
        <f t="shared" si="141"/>
        <v>0</v>
      </c>
      <c r="J314" s="10" t="e">
        <f t="shared" si="142"/>
        <v>#DIV/0!</v>
      </c>
      <c r="K314" s="147" t="e">
        <f t="shared" ref="K314" si="168">ABS(I314-I315)/AVERAGE(I314,I315)</f>
        <v>#DIV/0!</v>
      </c>
    </row>
    <row r="315" spans="1:11" x14ac:dyDescent="0.25">
      <c r="A315" s="46"/>
      <c r="B315" s="34"/>
      <c r="C315" s="5">
        <v>300</v>
      </c>
      <c r="D315" s="5">
        <v>3</v>
      </c>
      <c r="E315" s="3">
        <v>0.15</v>
      </c>
      <c r="F315" s="6" t="e">
        <f t="shared" si="140"/>
        <v>#DIV/0!</v>
      </c>
      <c r="G315" s="87"/>
      <c r="H315" s="88"/>
      <c r="I315" s="4">
        <f t="shared" si="141"/>
        <v>0</v>
      </c>
      <c r="J315" s="10" t="e">
        <f t="shared" si="142"/>
        <v>#DIV/0!</v>
      </c>
      <c r="K315" s="148"/>
    </row>
    <row r="316" spans="1:11" x14ac:dyDescent="0.25">
      <c r="A316" s="46"/>
      <c r="B316" s="34"/>
      <c r="C316" s="5">
        <v>300</v>
      </c>
      <c r="D316" s="5">
        <v>3</v>
      </c>
      <c r="E316" s="3">
        <v>0.15</v>
      </c>
      <c r="F316" s="6" t="e">
        <f t="shared" si="140"/>
        <v>#DIV/0!</v>
      </c>
      <c r="G316" s="87"/>
      <c r="H316" s="88"/>
      <c r="I316" s="4">
        <f t="shared" si="141"/>
        <v>0</v>
      </c>
      <c r="J316" s="10" t="e">
        <f t="shared" si="142"/>
        <v>#DIV/0!</v>
      </c>
      <c r="K316" s="147" t="e">
        <f t="shared" ref="K316" si="169">ABS(I316-I317)/AVERAGE(I316,I317)</f>
        <v>#DIV/0!</v>
      </c>
    </row>
    <row r="317" spans="1:11" x14ac:dyDescent="0.25">
      <c r="A317" s="46"/>
      <c r="B317" s="34"/>
      <c r="C317" s="5">
        <v>300</v>
      </c>
      <c r="D317" s="5">
        <v>3</v>
      </c>
      <c r="E317" s="3">
        <v>0.15</v>
      </c>
      <c r="F317" s="6" t="e">
        <f t="shared" si="140"/>
        <v>#DIV/0!</v>
      </c>
      <c r="G317" s="87"/>
      <c r="H317" s="88"/>
      <c r="I317" s="4">
        <f t="shared" si="141"/>
        <v>0</v>
      </c>
      <c r="J317" s="10" t="e">
        <f t="shared" si="142"/>
        <v>#DIV/0!</v>
      </c>
      <c r="K317" s="148"/>
    </row>
    <row r="318" spans="1:11" x14ac:dyDescent="0.25">
      <c r="A318" s="46"/>
      <c r="B318" s="34"/>
      <c r="C318" s="5">
        <v>300</v>
      </c>
      <c r="D318" s="5">
        <v>3</v>
      </c>
      <c r="E318" s="3">
        <v>0.15</v>
      </c>
      <c r="F318" s="6" t="e">
        <f t="shared" si="140"/>
        <v>#DIV/0!</v>
      </c>
      <c r="G318" s="87"/>
      <c r="H318" s="88"/>
      <c r="I318" s="4">
        <f t="shared" si="141"/>
        <v>0</v>
      </c>
      <c r="J318" s="10" t="e">
        <f t="shared" si="142"/>
        <v>#DIV/0!</v>
      </c>
      <c r="K318" s="147" t="e">
        <f t="shared" ref="K318" si="170">ABS(I318-I319)/AVERAGE(I318,I319)</f>
        <v>#DIV/0!</v>
      </c>
    </row>
    <row r="319" spans="1:11" x14ac:dyDescent="0.25">
      <c r="A319" s="46"/>
      <c r="B319" s="34"/>
      <c r="C319" s="5">
        <v>300</v>
      </c>
      <c r="D319" s="5">
        <v>3</v>
      </c>
      <c r="E319" s="3">
        <v>0.15</v>
      </c>
      <c r="F319" s="6" t="e">
        <f t="shared" si="140"/>
        <v>#DIV/0!</v>
      </c>
      <c r="G319" s="87"/>
      <c r="H319" s="88"/>
      <c r="I319" s="4">
        <f t="shared" si="141"/>
        <v>0</v>
      </c>
      <c r="J319" s="10" t="e">
        <f t="shared" si="142"/>
        <v>#DIV/0!</v>
      </c>
      <c r="K319" s="148"/>
    </row>
  </sheetData>
  <mergeCells count="159"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1"/>
  <sheetViews>
    <sheetView topLeftCell="A4" zoomScale="120" zoomScaleNormal="120" workbookViewId="0">
      <selection activeCell="A32" sqref="A32:B33"/>
    </sheetView>
  </sheetViews>
  <sheetFormatPr defaultRowHeight="15" x14ac:dyDescent="0.25"/>
  <cols>
    <col min="1" max="1" width="15.7109375" style="119" customWidth="1"/>
    <col min="2" max="2" width="9.7109375" style="55" bestFit="1" customWidth="1"/>
    <col min="7" max="7" width="11.5703125" style="66" customWidth="1"/>
    <col min="8" max="8" width="12.28515625" style="66" customWidth="1"/>
    <col min="12" max="12" width="11.7109375" style="142" customWidth="1"/>
  </cols>
  <sheetData>
    <row r="1" spans="1:13" x14ac:dyDescent="0.25">
      <c r="A1" s="108" t="s">
        <v>36</v>
      </c>
      <c r="B1" s="57"/>
      <c r="C1" s="11"/>
      <c r="D1" s="11"/>
      <c r="E1" s="11"/>
      <c r="F1" s="11"/>
      <c r="G1" s="17"/>
      <c r="H1" s="17"/>
      <c r="I1" s="11"/>
      <c r="J1" s="11"/>
      <c r="K1" s="11"/>
    </row>
    <row r="2" spans="1:13" x14ac:dyDescent="0.25">
      <c r="A2" s="161" t="s">
        <v>25</v>
      </c>
      <c r="B2" s="162"/>
      <c r="C2" s="162"/>
      <c r="D2" s="162"/>
      <c r="E2" s="162"/>
      <c r="F2" s="162"/>
      <c r="G2" s="162"/>
      <c r="H2" s="162"/>
      <c r="I2" s="162"/>
      <c r="J2" s="162"/>
      <c r="K2" s="163"/>
      <c r="L2" s="143"/>
      <c r="M2" s="93"/>
    </row>
    <row r="3" spans="1:13" ht="76.5" x14ac:dyDescent="0.25">
      <c r="A3" s="76" t="s">
        <v>0</v>
      </c>
      <c r="B3" s="133" t="s">
        <v>1</v>
      </c>
      <c r="C3" s="109" t="s">
        <v>2</v>
      </c>
      <c r="D3" s="109" t="s">
        <v>3</v>
      </c>
      <c r="E3" s="109" t="s">
        <v>21</v>
      </c>
      <c r="F3" s="76" t="s">
        <v>22</v>
      </c>
      <c r="G3" s="59" t="s">
        <v>30</v>
      </c>
      <c r="H3" s="59" t="s">
        <v>31</v>
      </c>
      <c r="I3" s="59" t="s">
        <v>33</v>
      </c>
      <c r="J3" s="110" t="s">
        <v>24</v>
      </c>
      <c r="K3" s="76" t="s">
        <v>37</v>
      </c>
      <c r="L3" s="144" t="s">
        <v>59</v>
      </c>
      <c r="M3" s="93"/>
    </row>
    <row r="4" spans="1:13" x14ac:dyDescent="0.25">
      <c r="A4" s="16" t="s">
        <v>42</v>
      </c>
      <c r="B4" s="4">
        <v>1.577</v>
      </c>
      <c r="C4" s="5">
        <v>5000</v>
      </c>
      <c r="D4" s="5">
        <v>75</v>
      </c>
      <c r="E4" s="39">
        <v>7.5</v>
      </c>
      <c r="F4" s="113">
        <f t="shared" ref="F4:F53" si="0">E4/B4</f>
        <v>4.7558655675332915</v>
      </c>
      <c r="G4" s="61">
        <v>5.1619999999999999</v>
      </c>
      <c r="H4" s="62">
        <v>4215.5969999999998</v>
      </c>
      <c r="I4" s="111">
        <f>(H4-G4)/1000</f>
        <v>4.2104349999999995</v>
      </c>
      <c r="J4" s="112">
        <f t="shared" ref="J4:J53" si="1">I4/F4</f>
        <v>0.88531413266666648</v>
      </c>
      <c r="K4" s="147">
        <f>ABS(I4-I5)/AVERAGE(I4,I5)</f>
        <v>1.5489422526200397E-2</v>
      </c>
      <c r="L4" s="166" t="s">
        <v>53</v>
      </c>
      <c r="M4" s="93"/>
    </row>
    <row r="5" spans="1:13" x14ac:dyDescent="0.25">
      <c r="A5" s="16" t="s">
        <v>43</v>
      </c>
      <c r="B5" s="7">
        <v>1.5767</v>
      </c>
      <c r="C5" s="5">
        <v>5000</v>
      </c>
      <c r="D5" s="5">
        <v>75</v>
      </c>
      <c r="E5" s="39">
        <v>7.5</v>
      </c>
      <c r="F5" s="113">
        <f t="shared" si="0"/>
        <v>4.7567704699689228</v>
      </c>
      <c r="G5" s="61">
        <v>5.1619999999999999</v>
      </c>
      <c r="H5" s="62">
        <v>4150.8810000000003</v>
      </c>
      <c r="I5" s="111">
        <f t="shared" ref="I5:I56" si="2">(H5-G5)/1000</f>
        <v>4.1457189999999997</v>
      </c>
      <c r="J5" s="112">
        <f t="shared" si="1"/>
        <v>0.87154068630666648</v>
      </c>
      <c r="K5" s="148"/>
      <c r="L5" s="167"/>
      <c r="M5" s="93"/>
    </row>
    <row r="6" spans="1:13" x14ac:dyDescent="0.25">
      <c r="A6" s="16" t="s">
        <v>44</v>
      </c>
      <c r="B6" s="25">
        <v>1.53</v>
      </c>
      <c r="C6" s="5">
        <v>5000</v>
      </c>
      <c r="D6" s="5">
        <v>75</v>
      </c>
      <c r="E6" s="39">
        <v>7.5</v>
      </c>
      <c r="F6" s="113">
        <f t="shared" si="0"/>
        <v>4.9019607843137258</v>
      </c>
      <c r="G6" s="61">
        <v>5.1879999999999997</v>
      </c>
      <c r="H6" s="62">
        <v>5515.9830000000002</v>
      </c>
      <c r="I6" s="111">
        <f t="shared" si="2"/>
        <v>5.5107949999999999</v>
      </c>
      <c r="J6" s="35">
        <f t="shared" si="1"/>
        <v>1.1242021799999999</v>
      </c>
      <c r="K6" s="147">
        <f>ABS(I6-I7)/AVERAGE(I6,I7)</f>
        <v>1.6171271518264137E-2</v>
      </c>
      <c r="L6" s="166" t="s">
        <v>54</v>
      </c>
      <c r="M6" s="93"/>
    </row>
    <row r="7" spans="1:13" x14ac:dyDescent="0.25">
      <c r="A7" s="16" t="s">
        <v>45</v>
      </c>
      <c r="B7" s="25">
        <v>1.5289999999999999</v>
      </c>
      <c r="C7" s="5">
        <v>5000</v>
      </c>
      <c r="D7" s="5">
        <v>75</v>
      </c>
      <c r="E7" s="39">
        <v>7.5</v>
      </c>
      <c r="F7" s="113">
        <f t="shared" si="0"/>
        <v>4.9051667756703727</v>
      </c>
      <c r="G7" s="61">
        <v>5.1879999999999997</v>
      </c>
      <c r="H7" s="62">
        <v>5605.826</v>
      </c>
      <c r="I7" s="111">
        <f t="shared" si="2"/>
        <v>5.600638</v>
      </c>
      <c r="J7" s="35">
        <f t="shared" si="1"/>
        <v>1.1417834002666667</v>
      </c>
      <c r="K7" s="148"/>
      <c r="L7" s="167"/>
      <c r="M7" s="93"/>
    </row>
    <row r="8" spans="1:13" x14ac:dyDescent="0.25">
      <c r="A8" s="16" t="s">
        <v>46</v>
      </c>
      <c r="B8" s="4">
        <v>1.5029999999999999</v>
      </c>
      <c r="C8" s="5">
        <v>5000</v>
      </c>
      <c r="D8" s="5">
        <v>75</v>
      </c>
      <c r="E8" s="39">
        <v>7.5</v>
      </c>
      <c r="F8" s="113">
        <f t="shared" si="0"/>
        <v>4.9900199600798407</v>
      </c>
      <c r="G8" s="61">
        <v>11.505000000000001</v>
      </c>
      <c r="H8" s="62">
        <v>4693.0200000000004</v>
      </c>
      <c r="I8" s="111">
        <f t="shared" si="2"/>
        <v>4.6815150000000001</v>
      </c>
      <c r="J8" s="35">
        <f t="shared" si="1"/>
        <v>0.93817560599999994</v>
      </c>
      <c r="K8" s="164">
        <f>ABS(I8-I9)/AVERAGE(I8,I9)</f>
        <v>1.8347633580677512E-2</v>
      </c>
      <c r="L8" s="167" t="s">
        <v>55</v>
      </c>
      <c r="M8" s="132"/>
    </row>
    <row r="9" spans="1:13" x14ac:dyDescent="0.25">
      <c r="A9" s="16" t="s">
        <v>47</v>
      </c>
      <c r="B9" s="7">
        <v>1.504</v>
      </c>
      <c r="C9" s="5">
        <v>5000</v>
      </c>
      <c r="D9" s="5">
        <v>75</v>
      </c>
      <c r="E9" s="39">
        <v>7.5</v>
      </c>
      <c r="F9" s="113">
        <f t="shared" si="0"/>
        <v>4.9867021276595747</v>
      </c>
      <c r="G9" s="61">
        <v>11.505000000000001</v>
      </c>
      <c r="H9" s="62">
        <v>4779.71</v>
      </c>
      <c r="I9" s="111">
        <f t="shared" si="2"/>
        <v>4.768205</v>
      </c>
      <c r="J9" s="35">
        <f t="shared" si="1"/>
        <v>0.95618404266666668</v>
      </c>
      <c r="K9" s="165"/>
      <c r="L9" s="167"/>
      <c r="M9" s="132"/>
    </row>
    <row r="10" spans="1:13" x14ac:dyDescent="0.25">
      <c r="A10" s="16" t="s">
        <v>51</v>
      </c>
      <c r="B10" s="7">
        <v>1.5720000000000001</v>
      </c>
      <c r="C10" s="5">
        <v>5000</v>
      </c>
      <c r="D10" s="5">
        <v>75</v>
      </c>
      <c r="E10" s="39">
        <v>7.5</v>
      </c>
      <c r="F10" s="113">
        <f>E10/B10</f>
        <v>4.7709923664122131</v>
      </c>
      <c r="G10" s="61">
        <v>3.8039999999999998</v>
      </c>
      <c r="H10" s="62">
        <v>4471.875</v>
      </c>
      <c r="I10" s="111">
        <f>(H10-G10)/1000</f>
        <v>4.4680710000000001</v>
      </c>
      <c r="J10" s="35">
        <f>I10/F10</f>
        <v>0.9365076816000002</v>
      </c>
      <c r="K10" s="164">
        <f t="shared" ref="K10" si="3">ABS(I10-I11)/AVERAGE(I10,I11)</f>
        <v>2.0433959075331763E-2</v>
      </c>
      <c r="L10" s="166" t="s">
        <v>54</v>
      </c>
      <c r="M10" s="132"/>
    </row>
    <row r="11" spans="1:13" x14ac:dyDescent="0.25">
      <c r="A11" s="16" t="s">
        <v>52</v>
      </c>
      <c r="B11" s="7">
        <v>1.571</v>
      </c>
      <c r="C11" s="5">
        <v>5000</v>
      </c>
      <c r="D11" s="5">
        <v>75</v>
      </c>
      <c r="E11" s="39">
        <v>7.5</v>
      </c>
      <c r="F11" s="113">
        <f>E11/B11</f>
        <v>4.7740292807129219</v>
      </c>
      <c r="G11" s="61">
        <v>3.8039999999999998</v>
      </c>
      <c r="H11" s="62">
        <v>4381.4979999999996</v>
      </c>
      <c r="I11" s="111">
        <f>(H11-G11)/1000</f>
        <v>4.3776939999999991</v>
      </c>
      <c r="J11" s="35">
        <f>I11/F11</f>
        <v>0.91698096986666644</v>
      </c>
      <c r="K11" s="148"/>
      <c r="L11" s="167"/>
      <c r="M11" s="132"/>
    </row>
    <row r="12" spans="1:13" x14ac:dyDescent="0.25">
      <c r="A12" s="16" t="s">
        <v>49</v>
      </c>
      <c r="B12" s="7">
        <v>1.506</v>
      </c>
      <c r="C12" s="5">
        <v>5000</v>
      </c>
      <c r="D12" s="5">
        <v>75</v>
      </c>
      <c r="E12" s="39">
        <v>7.5</v>
      </c>
      <c r="F12" s="113">
        <f t="shared" si="0"/>
        <v>4.9800796812749004</v>
      </c>
      <c r="G12" s="61">
        <v>10.978</v>
      </c>
      <c r="H12" s="62">
        <v>5679.6779999999999</v>
      </c>
      <c r="I12" s="111">
        <f t="shared" si="2"/>
        <v>5.6686999999999994</v>
      </c>
      <c r="J12" s="35">
        <f t="shared" si="1"/>
        <v>1.1382749599999999</v>
      </c>
      <c r="K12" s="164">
        <f>ABS(I12-I13)/AVERAGE(I12,I13)</f>
        <v>5.3362726940465045E-2</v>
      </c>
      <c r="L12" s="166" t="s">
        <v>53</v>
      </c>
      <c r="M12" s="132"/>
    </row>
    <row r="13" spans="1:13" x14ac:dyDescent="0.25">
      <c r="A13" s="16" t="s">
        <v>50</v>
      </c>
      <c r="B13" s="7">
        <v>1.5049999999999999</v>
      </c>
      <c r="C13" s="5">
        <v>5000</v>
      </c>
      <c r="D13" s="5">
        <v>75</v>
      </c>
      <c r="E13" s="39">
        <v>7.5</v>
      </c>
      <c r="F13" s="113">
        <f t="shared" si="0"/>
        <v>4.9833887043189371</v>
      </c>
      <c r="G13" s="61">
        <v>10.978</v>
      </c>
      <c r="H13" s="62">
        <v>5385.0420000000004</v>
      </c>
      <c r="I13" s="111">
        <f t="shared" si="2"/>
        <v>5.3740640000000006</v>
      </c>
      <c r="J13" s="35">
        <f t="shared" si="1"/>
        <v>1.0783955093333335</v>
      </c>
      <c r="K13" s="165"/>
      <c r="L13" s="167"/>
      <c r="M13" s="132"/>
    </row>
    <row r="14" spans="1:13" x14ac:dyDescent="0.25">
      <c r="A14" s="46" t="s">
        <v>56</v>
      </c>
      <c r="B14" s="7">
        <v>1.51</v>
      </c>
      <c r="C14" s="5">
        <v>5000</v>
      </c>
      <c r="D14" s="5">
        <v>75</v>
      </c>
      <c r="E14" s="39">
        <v>7.5</v>
      </c>
      <c r="F14" s="113">
        <f t="shared" si="0"/>
        <v>4.9668874172185431</v>
      </c>
      <c r="G14" s="61">
        <v>6.7690000000000001</v>
      </c>
      <c r="H14" s="62">
        <v>5229.5190000000002</v>
      </c>
      <c r="I14" s="111">
        <f>(H14-G14)/1000</f>
        <v>5.2227499999999996</v>
      </c>
      <c r="J14" s="35">
        <f t="shared" si="1"/>
        <v>1.0515136666666665</v>
      </c>
      <c r="K14" s="164">
        <f t="shared" ref="K14:K16" si="4">ABS(I14-I15)/AVERAGE(I14,I15)</f>
        <v>8.7433808660741571E-3</v>
      </c>
      <c r="L14" s="168" t="s">
        <v>58</v>
      </c>
      <c r="M14" s="139"/>
    </row>
    <row r="15" spans="1:13" x14ac:dyDescent="0.25">
      <c r="A15" s="46" t="s">
        <v>57</v>
      </c>
      <c r="B15" s="7">
        <v>1.51</v>
      </c>
      <c r="C15" s="5">
        <v>5000</v>
      </c>
      <c r="D15" s="5">
        <v>75</v>
      </c>
      <c r="E15" s="39">
        <v>7.5</v>
      </c>
      <c r="F15" s="113">
        <f t="shared" si="0"/>
        <v>4.9668874172185431</v>
      </c>
      <c r="G15" s="61">
        <v>6.7690000000000001</v>
      </c>
      <c r="H15" s="62">
        <v>5275.384</v>
      </c>
      <c r="I15" s="111">
        <f>(H15-G15)/1000</f>
        <v>5.2686149999999996</v>
      </c>
      <c r="J15" s="35">
        <f t="shared" si="1"/>
        <v>1.06074782</v>
      </c>
      <c r="K15" s="165"/>
      <c r="L15" s="169"/>
      <c r="M15" s="139"/>
    </row>
    <row r="16" spans="1:13" x14ac:dyDescent="0.25">
      <c r="A16" s="16" t="s">
        <v>60</v>
      </c>
      <c r="B16" s="7">
        <v>1.512</v>
      </c>
      <c r="C16" s="5">
        <v>5000</v>
      </c>
      <c r="D16" s="5">
        <v>75</v>
      </c>
      <c r="E16" s="39">
        <v>7.5</v>
      </c>
      <c r="F16" s="113">
        <f t="shared" si="0"/>
        <v>4.9603174603174605</v>
      </c>
      <c r="G16" s="61">
        <v>7.7069999999999999</v>
      </c>
      <c r="H16" s="62">
        <v>4913.527</v>
      </c>
      <c r="I16" s="111">
        <f>(H16-G16)/1000</f>
        <v>4.9058199999999994</v>
      </c>
      <c r="J16" s="35">
        <f t="shared" si="1"/>
        <v>0.98901331199999987</v>
      </c>
      <c r="K16" s="164">
        <f t="shared" si="4"/>
        <v>9.2242121467343407E-3</v>
      </c>
      <c r="L16" s="169" t="s">
        <v>62</v>
      </c>
      <c r="M16" s="139"/>
    </row>
    <row r="17" spans="1:16" x14ac:dyDescent="0.25">
      <c r="A17" s="16" t="s">
        <v>61</v>
      </c>
      <c r="B17" s="7">
        <v>1.51</v>
      </c>
      <c r="C17" s="5">
        <v>5000</v>
      </c>
      <c r="D17" s="5">
        <v>75</v>
      </c>
      <c r="E17" s="39">
        <v>7.5</v>
      </c>
      <c r="F17" s="113">
        <f t="shared" si="0"/>
        <v>4.9668874172185431</v>
      </c>
      <c r="G17" s="61">
        <v>7.7069999999999999</v>
      </c>
      <c r="H17" s="62">
        <v>4958.9889999999996</v>
      </c>
      <c r="I17" s="111">
        <f>(H17-G17)/1000</f>
        <v>4.9512819999999991</v>
      </c>
      <c r="J17" s="35">
        <f t="shared" si="1"/>
        <v>0.99685810933333319</v>
      </c>
      <c r="K17" s="165"/>
      <c r="L17" s="169"/>
      <c r="M17" s="139"/>
    </row>
    <row r="18" spans="1:16" x14ac:dyDescent="0.25">
      <c r="A18" s="16" t="s">
        <v>63</v>
      </c>
      <c r="B18" s="7">
        <v>1.508</v>
      </c>
      <c r="C18" s="5">
        <v>5000</v>
      </c>
      <c r="D18" s="5">
        <v>75</v>
      </c>
      <c r="E18" s="39">
        <v>7.5</v>
      </c>
      <c r="F18" s="113">
        <f t="shared" ref="F18:F19" si="5">E18/B18</f>
        <v>4.9734748010610081</v>
      </c>
      <c r="G18" s="61">
        <v>14.298</v>
      </c>
      <c r="H18" s="62">
        <v>4952.4799999999996</v>
      </c>
      <c r="I18" s="111">
        <f t="shared" ref="I18:I19" si="6">(H18-G18)/1000</f>
        <v>4.9381819999999994</v>
      </c>
      <c r="J18" s="35">
        <f t="shared" ref="J18:J19" si="7">I18/F18</f>
        <v>0.99290379413333318</v>
      </c>
      <c r="K18" s="164">
        <f t="shared" ref="K18" si="8">ABS(I18-I19)/AVERAGE(I18,I19)</f>
        <v>7.6170380175258237E-4</v>
      </c>
      <c r="L18" s="168" t="s">
        <v>71</v>
      </c>
      <c r="M18" s="140"/>
    </row>
    <row r="19" spans="1:16" x14ac:dyDescent="0.25">
      <c r="A19" s="16" t="s">
        <v>64</v>
      </c>
      <c r="B19" s="7">
        <v>1.5069999999999999</v>
      </c>
      <c r="C19" s="5">
        <v>5000</v>
      </c>
      <c r="D19" s="5">
        <v>75</v>
      </c>
      <c r="E19" s="39">
        <v>7.5</v>
      </c>
      <c r="F19" s="113">
        <f t="shared" si="5"/>
        <v>4.9767750497677508</v>
      </c>
      <c r="G19" s="61">
        <v>14.298</v>
      </c>
      <c r="H19" s="62">
        <v>4948.72</v>
      </c>
      <c r="I19" s="111">
        <f t="shared" si="6"/>
        <v>4.9344220000000005</v>
      </c>
      <c r="J19" s="35">
        <f t="shared" si="7"/>
        <v>0.99148986053333343</v>
      </c>
      <c r="K19" s="165"/>
      <c r="L19" s="168"/>
      <c r="M19" s="140"/>
    </row>
    <row r="20" spans="1:16" x14ac:dyDescent="0.25">
      <c r="A20" s="16" t="s">
        <v>65</v>
      </c>
      <c r="B20" s="7">
        <v>1.5189999999999999</v>
      </c>
      <c r="C20" s="5">
        <v>5000</v>
      </c>
      <c r="D20" s="5">
        <v>75</v>
      </c>
      <c r="E20" s="39">
        <v>7.5</v>
      </c>
      <c r="F20" s="113">
        <f t="shared" si="0"/>
        <v>4.9374588545095461</v>
      </c>
      <c r="G20" s="61">
        <v>9.8480000000000008</v>
      </c>
      <c r="H20" s="62">
        <v>5258.6989999999996</v>
      </c>
      <c r="I20" s="111">
        <f t="shared" si="2"/>
        <v>5.2488509999999993</v>
      </c>
      <c r="J20" s="35">
        <f t="shared" si="1"/>
        <v>1.0630672891999997</v>
      </c>
      <c r="K20" s="164">
        <f t="shared" ref="K20" si="9">ABS(I20-I21)/AVERAGE(I20,I21)</f>
        <v>1.6971450888756744E-2</v>
      </c>
      <c r="L20" s="168" t="s">
        <v>72</v>
      </c>
      <c r="M20" s="139"/>
    </row>
    <row r="21" spans="1:16" x14ac:dyDescent="0.25">
      <c r="A21" s="16" t="s">
        <v>66</v>
      </c>
      <c r="B21" s="7">
        <v>1.52</v>
      </c>
      <c r="C21" s="5">
        <v>5000</v>
      </c>
      <c r="D21" s="5">
        <v>75</v>
      </c>
      <c r="E21" s="39">
        <v>7.5</v>
      </c>
      <c r="F21" s="113">
        <f t="shared" si="0"/>
        <v>4.9342105263157894</v>
      </c>
      <c r="G21" s="61">
        <v>9.8480000000000008</v>
      </c>
      <c r="H21" s="62">
        <v>5348.5420000000004</v>
      </c>
      <c r="I21" s="111">
        <f t="shared" si="2"/>
        <v>5.3386940000000003</v>
      </c>
      <c r="J21" s="35">
        <f t="shared" si="1"/>
        <v>1.0819753173333335</v>
      </c>
      <c r="K21" s="165"/>
      <c r="L21" s="168"/>
      <c r="M21" s="139"/>
    </row>
    <row r="22" spans="1:16" x14ac:dyDescent="0.25">
      <c r="A22" s="16" t="s">
        <v>67</v>
      </c>
      <c r="B22" s="7">
        <v>1.5049999999999999</v>
      </c>
      <c r="C22" s="5">
        <v>5000</v>
      </c>
      <c r="D22" s="5">
        <v>75</v>
      </c>
      <c r="E22" s="39">
        <v>7.5</v>
      </c>
      <c r="F22" s="113">
        <f t="shared" si="0"/>
        <v>4.9833887043189371</v>
      </c>
      <c r="G22" s="61">
        <v>95.974999999999994</v>
      </c>
      <c r="H22" s="62">
        <v>5797.9840000000004</v>
      </c>
      <c r="I22" s="111">
        <f t="shared" si="2"/>
        <v>5.7020090000000003</v>
      </c>
      <c r="J22" s="35">
        <f t="shared" si="1"/>
        <v>1.1442031393333334</v>
      </c>
      <c r="K22" s="164">
        <f t="shared" ref="K22" si="10">ABS(I22-I23)/AVERAGE(I22,I23)</f>
        <v>1.8419017923175168E-2</v>
      </c>
      <c r="L22" s="168" t="s">
        <v>77</v>
      </c>
      <c r="M22" s="140"/>
    </row>
    <row r="23" spans="1:16" x14ac:dyDescent="0.25">
      <c r="A23" s="16" t="s">
        <v>68</v>
      </c>
      <c r="B23" s="7">
        <v>1.5009999999999999</v>
      </c>
      <c r="C23" s="5">
        <v>5000</v>
      </c>
      <c r="D23" s="5">
        <v>75</v>
      </c>
      <c r="E23" s="39">
        <v>7.5</v>
      </c>
      <c r="F23" s="113">
        <f t="shared" si="0"/>
        <v>4.9966688874083944</v>
      </c>
      <c r="G23" s="61">
        <v>95.974999999999994</v>
      </c>
      <c r="H23" s="62">
        <v>5693.9170000000004</v>
      </c>
      <c r="I23" s="111">
        <f t="shared" si="2"/>
        <v>5.5979419999999998</v>
      </c>
      <c r="J23" s="35">
        <f t="shared" si="1"/>
        <v>1.1203347922666667</v>
      </c>
      <c r="K23" s="165"/>
      <c r="L23" s="168"/>
      <c r="M23" s="140"/>
    </row>
    <row r="24" spans="1:16" x14ac:dyDescent="0.25">
      <c r="A24" s="16" t="s">
        <v>69</v>
      </c>
      <c r="B24" s="7">
        <v>1.502</v>
      </c>
      <c r="C24" s="5">
        <v>5000</v>
      </c>
      <c r="D24" s="5">
        <v>75</v>
      </c>
      <c r="E24" s="39">
        <v>7.5</v>
      </c>
      <c r="F24" s="113">
        <f t="shared" si="0"/>
        <v>4.9933422103861522</v>
      </c>
      <c r="G24" s="61">
        <v>13.817</v>
      </c>
      <c r="H24" s="62">
        <v>4923.1289999999999</v>
      </c>
      <c r="I24" s="111">
        <f t="shared" si="2"/>
        <v>4.9093119999999999</v>
      </c>
      <c r="J24" s="35">
        <f t="shared" si="1"/>
        <v>0.98317154986666655</v>
      </c>
      <c r="K24" s="147">
        <f t="shared" ref="K24" si="11">ABS(I24-I25)/AVERAGE(I24,I25)</f>
        <v>3.2393481809236783E-2</v>
      </c>
      <c r="L24" s="168" t="s">
        <v>78</v>
      </c>
    </row>
    <row r="25" spans="1:16" x14ac:dyDescent="0.25">
      <c r="A25" s="16" t="s">
        <v>70</v>
      </c>
      <c r="B25" s="7">
        <v>1.502</v>
      </c>
      <c r="C25" s="5">
        <v>5000</v>
      </c>
      <c r="D25" s="5">
        <v>75</v>
      </c>
      <c r="E25" s="39">
        <v>7.5</v>
      </c>
      <c r="F25" s="113">
        <f t="shared" si="0"/>
        <v>4.9933422103861522</v>
      </c>
      <c r="G25" s="61">
        <v>13.817</v>
      </c>
      <c r="H25" s="62">
        <v>4766.634</v>
      </c>
      <c r="I25" s="111">
        <f t="shared" si="2"/>
        <v>4.7528170000000003</v>
      </c>
      <c r="J25" s="35">
        <f t="shared" si="1"/>
        <v>0.95183081786666668</v>
      </c>
      <c r="K25" s="148"/>
      <c r="L25" s="168"/>
      <c r="N25" s="135"/>
      <c r="O25" s="136"/>
      <c r="P25" s="9"/>
    </row>
    <row r="26" spans="1:16" x14ac:dyDescent="0.25">
      <c r="A26" s="116" t="s">
        <v>73</v>
      </c>
      <c r="B26" s="7">
        <v>1.502</v>
      </c>
      <c r="C26" s="5">
        <v>5000</v>
      </c>
      <c r="D26" s="5">
        <v>75</v>
      </c>
      <c r="E26" s="39">
        <v>7.5</v>
      </c>
      <c r="F26" s="113">
        <f t="shared" si="0"/>
        <v>4.9933422103861522</v>
      </c>
      <c r="G26" s="61">
        <v>73.150999999999996</v>
      </c>
      <c r="H26" s="62">
        <v>4765.3990000000003</v>
      </c>
      <c r="I26" s="111">
        <f t="shared" si="2"/>
        <v>4.6922480000000002</v>
      </c>
      <c r="J26" s="35">
        <f t="shared" si="1"/>
        <v>0.93970086613333326</v>
      </c>
      <c r="K26" s="147">
        <f t="shared" ref="K26" si="12">ABS(I26-I27)/AVERAGE(I26,I27)</f>
        <v>2.5513414844809877E-4</v>
      </c>
      <c r="L26" s="168" t="s">
        <v>78</v>
      </c>
      <c r="M26" s="9"/>
      <c r="N26" s="135"/>
      <c r="O26" s="136"/>
      <c r="P26" s="9"/>
    </row>
    <row r="27" spans="1:16" x14ac:dyDescent="0.25">
      <c r="A27" s="116" t="s">
        <v>74</v>
      </c>
      <c r="B27" s="7">
        <v>1.5009999999999999</v>
      </c>
      <c r="C27" s="5">
        <v>5000</v>
      </c>
      <c r="D27" s="5">
        <v>75</v>
      </c>
      <c r="E27" s="39">
        <v>7.5</v>
      </c>
      <c r="F27" s="113">
        <f t="shared" si="0"/>
        <v>4.9966688874083944</v>
      </c>
      <c r="G27" s="61">
        <v>73.150999999999996</v>
      </c>
      <c r="H27" s="62">
        <v>4764.2020000000002</v>
      </c>
      <c r="I27" s="111">
        <f t="shared" si="2"/>
        <v>4.6910510000000007</v>
      </c>
      <c r="J27" s="35">
        <f t="shared" si="1"/>
        <v>0.93883567346666685</v>
      </c>
      <c r="K27" s="148"/>
      <c r="L27" s="168"/>
      <c r="M27" s="135"/>
      <c r="N27" s="136"/>
      <c r="O27" s="136"/>
      <c r="P27" s="9"/>
    </row>
    <row r="28" spans="1:16" x14ac:dyDescent="0.25">
      <c r="A28" s="116" t="s">
        <v>75</v>
      </c>
      <c r="B28" s="7">
        <v>1.508</v>
      </c>
      <c r="C28" s="5">
        <v>5000</v>
      </c>
      <c r="D28" s="5">
        <v>75</v>
      </c>
      <c r="E28" s="39">
        <v>7.5</v>
      </c>
      <c r="F28" s="113">
        <f t="shared" si="0"/>
        <v>4.9734748010610081</v>
      </c>
      <c r="G28" s="61">
        <v>18.324000000000002</v>
      </c>
      <c r="H28" s="62">
        <v>5097.1260000000002</v>
      </c>
      <c r="I28" s="111">
        <f t="shared" si="2"/>
        <v>5.0788020000000005</v>
      </c>
      <c r="J28" s="35">
        <f t="shared" si="1"/>
        <v>1.0211777888</v>
      </c>
      <c r="K28" s="147">
        <f t="shared" ref="K28" si="13">ABS(I28-I29)/AVERAGE(I28,I29)</f>
        <v>1.8089975354910932E-2</v>
      </c>
      <c r="L28" s="168" t="s">
        <v>81</v>
      </c>
      <c r="M28" s="135"/>
      <c r="N28" s="136"/>
      <c r="O28" s="136"/>
      <c r="P28" s="9"/>
    </row>
    <row r="29" spans="1:16" x14ac:dyDescent="0.25">
      <c r="A29" s="116" t="s">
        <v>76</v>
      </c>
      <c r="B29" s="7">
        <v>1.508</v>
      </c>
      <c r="C29" s="5">
        <v>5000</v>
      </c>
      <c r="D29" s="5">
        <v>75</v>
      </c>
      <c r="E29" s="39">
        <v>7.5</v>
      </c>
      <c r="F29" s="113">
        <f t="shared" si="0"/>
        <v>4.9734748010610081</v>
      </c>
      <c r="G29" s="61">
        <v>18.324000000000002</v>
      </c>
      <c r="H29" s="62">
        <v>5189.84</v>
      </c>
      <c r="I29" s="111">
        <f t="shared" si="2"/>
        <v>5.1715160000000004</v>
      </c>
      <c r="J29" s="35">
        <f t="shared" si="1"/>
        <v>1.0398194837333334</v>
      </c>
      <c r="K29" s="148"/>
      <c r="L29" s="168"/>
      <c r="M29" s="135"/>
      <c r="N29" s="136"/>
      <c r="O29" s="136"/>
      <c r="P29" s="9"/>
    </row>
    <row r="30" spans="1:16" x14ac:dyDescent="0.25">
      <c r="A30" s="116" t="s">
        <v>79</v>
      </c>
      <c r="B30" s="25">
        <v>1.5069999999999999</v>
      </c>
      <c r="C30" s="5">
        <v>5000</v>
      </c>
      <c r="D30" s="5">
        <v>75</v>
      </c>
      <c r="E30" s="39">
        <v>7.5</v>
      </c>
      <c r="F30" s="113">
        <f t="shared" si="0"/>
        <v>4.9767750497677508</v>
      </c>
      <c r="G30" s="61">
        <v>12.202</v>
      </c>
      <c r="H30" s="62">
        <v>5345.5959999999995</v>
      </c>
      <c r="I30" s="111">
        <f t="shared" si="2"/>
        <v>5.3333939999999993</v>
      </c>
      <c r="J30" s="35">
        <f t="shared" si="1"/>
        <v>1.0716566343999998</v>
      </c>
      <c r="K30" s="147">
        <f t="shared" ref="K30" si="14">ABS(I30-I31)/AVERAGE(I30,I31)</f>
        <v>1.4434401319691257E-2</v>
      </c>
      <c r="L30" s="169"/>
      <c r="M30" s="135"/>
      <c r="N30" s="136"/>
      <c r="O30" s="136"/>
      <c r="P30" s="9"/>
    </row>
    <row r="31" spans="1:16" x14ac:dyDescent="0.25">
      <c r="A31" s="116" t="s">
        <v>80</v>
      </c>
      <c r="B31" s="7">
        <v>1.506</v>
      </c>
      <c r="C31" s="5">
        <v>5000</v>
      </c>
      <c r="D31" s="5">
        <v>75</v>
      </c>
      <c r="E31" s="39">
        <v>7.5</v>
      </c>
      <c r="F31" s="113">
        <f t="shared" si="0"/>
        <v>4.9800796812749004</v>
      </c>
      <c r="G31" s="61">
        <v>12.202</v>
      </c>
      <c r="H31" s="62">
        <v>5423.14</v>
      </c>
      <c r="I31" s="111">
        <f t="shared" si="2"/>
        <v>5.4109379999999998</v>
      </c>
      <c r="J31" s="35">
        <f t="shared" si="1"/>
        <v>1.0865163503999999</v>
      </c>
      <c r="K31" s="148"/>
      <c r="L31" s="169"/>
      <c r="N31" s="135"/>
      <c r="O31" s="136"/>
      <c r="P31" s="9"/>
    </row>
    <row r="32" spans="1:16" x14ac:dyDescent="0.25">
      <c r="A32" s="16" t="s">
        <v>82</v>
      </c>
      <c r="B32" s="7">
        <v>1.5069999999999999</v>
      </c>
      <c r="C32" s="5">
        <v>5000</v>
      </c>
      <c r="D32" s="5">
        <v>75</v>
      </c>
      <c r="E32" s="39">
        <v>7.5</v>
      </c>
      <c r="F32" s="113">
        <f t="shared" si="0"/>
        <v>4.9767750497677508</v>
      </c>
      <c r="G32" s="61">
        <v>18.274999999999999</v>
      </c>
      <c r="H32" s="62">
        <v>5161.0029999999997</v>
      </c>
      <c r="I32" s="111">
        <f t="shared" si="2"/>
        <v>5.142728</v>
      </c>
      <c r="J32" s="35">
        <f t="shared" si="1"/>
        <v>1.0333454794666665</v>
      </c>
      <c r="K32" s="147">
        <f t="shared" ref="K32" si="15">ABS(I32-I33)/AVERAGE(I32,I33)</f>
        <v>4.4683569955514266E-3</v>
      </c>
      <c r="L32" s="169"/>
      <c r="M32" s="145"/>
      <c r="N32" s="146"/>
      <c r="O32" s="136"/>
      <c r="P32" s="9"/>
    </row>
    <row r="33" spans="1:16" x14ac:dyDescent="0.25">
      <c r="A33" s="16" t="s">
        <v>83</v>
      </c>
      <c r="B33" s="7">
        <v>1.5069999999999999</v>
      </c>
      <c r="C33" s="5">
        <v>5000</v>
      </c>
      <c r="D33" s="5">
        <v>75</v>
      </c>
      <c r="E33" s="39">
        <v>7.5</v>
      </c>
      <c r="F33" s="113">
        <f t="shared" si="0"/>
        <v>4.9767750497677508</v>
      </c>
      <c r="G33" s="61">
        <v>18.274999999999999</v>
      </c>
      <c r="H33" s="62">
        <v>5184.0339999999997</v>
      </c>
      <c r="I33" s="111">
        <f t="shared" si="2"/>
        <v>5.1657590000000004</v>
      </c>
      <c r="J33" s="35">
        <f t="shared" si="1"/>
        <v>1.0379731750666668</v>
      </c>
      <c r="K33" s="148"/>
      <c r="L33" s="169"/>
      <c r="M33" s="145"/>
      <c r="N33" s="146"/>
      <c r="O33" s="9"/>
      <c r="P33" s="9"/>
    </row>
    <row r="34" spans="1:16" x14ac:dyDescent="0.25">
      <c r="A34" s="16"/>
      <c r="B34" s="7"/>
      <c r="C34" s="5">
        <v>5000</v>
      </c>
      <c r="D34" s="5">
        <v>75</v>
      </c>
      <c r="E34" s="39">
        <v>7.5</v>
      </c>
      <c r="F34" s="113" t="e">
        <f t="shared" si="0"/>
        <v>#DIV/0!</v>
      </c>
      <c r="G34" s="61"/>
      <c r="H34" s="62"/>
      <c r="I34" s="111">
        <f t="shared" si="2"/>
        <v>0</v>
      </c>
      <c r="J34" s="35" t="e">
        <f t="shared" si="1"/>
        <v>#DIV/0!</v>
      </c>
      <c r="K34" s="147" t="e">
        <f t="shared" ref="K34" si="16">ABS(I34-I35)/AVERAGE(I34,I35)</f>
        <v>#DIV/0!</v>
      </c>
      <c r="L34" s="169"/>
      <c r="M34" s="145"/>
      <c r="N34" s="146"/>
      <c r="O34" s="9"/>
      <c r="P34" s="9"/>
    </row>
    <row r="35" spans="1:16" x14ac:dyDescent="0.25">
      <c r="A35" s="16"/>
      <c r="B35" s="7"/>
      <c r="C35" s="5">
        <v>5000</v>
      </c>
      <c r="D35" s="5">
        <v>75</v>
      </c>
      <c r="E35" s="39">
        <v>7.5</v>
      </c>
      <c r="F35" s="113" t="e">
        <f t="shared" si="0"/>
        <v>#DIV/0!</v>
      </c>
      <c r="G35" s="61"/>
      <c r="H35" s="62"/>
      <c r="I35" s="111">
        <f t="shared" si="2"/>
        <v>0</v>
      </c>
      <c r="J35" s="35" t="e">
        <f t="shared" si="1"/>
        <v>#DIV/0!</v>
      </c>
      <c r="K35" s="148"/>
      <c r="L35" s="169"/>
      <c r="M35" s="145"/>
      <c r="N35" s="146"/>
      <c r="O35" s="9"/>
      <c r="P35" s="9"/>
    </row>
    <row r="36" spans="1:16" x14ac:dyDescent="0.25">
      <c r="A36" s="16"/>
      <c r="B36" s="7"/>
      <c r="C36" s="5">
        <v>5000</v>
      </c>
      <c r="D36" s="5">
        <v>75</v>
      </c>
      <c r="E36" s="39">
        <v>7.5</v>
      </c>
      <c r="F36" s="113" t="e">
        <f t="shared" si="0"/>
        <v>#DIV/0!</v>
      </c>
      <c r="G36" s="61"/>
      <c r="H36" s="62"/>
      <c r="I36" s="111">
        <f t="shared" si="2"/>
        <v>0</v>
      </c>
      <c r="J36" s="35" t="e">
        <f t="shared" si="1"/>
        <v>#DIV/0!</v>
      </c>
      <c r="K36" s="147" t="e">
        <f t="shared" ref="K36" si="17">ABS(I36-I37)/AVERAGE(I36,I37)</f>
        <v>#DIV/0!</v>
      </c>
      <c r="L36" s="169"/>
      <c r="M36" s="145"/>
      <c r="N36" s="146"/>
    </row>
    <row r="37" spans="1:16" x14ac:dyDescent="0.25">
      <c r="A37" s="16"/>
      <c r="B37" s="7"/>
      <c r="C37" s="5">
        <v>5000</v>
      </c>
      <c r="D37" s="5">
        <v>75</v>
      </c>
      <c r="E37" s="39">
        <v>7.5</v>
      </c>
      <c r="F37" s="113" t="e">
        <f t="shared" si="0"/>
        <v>#DIV/0!</v>
      </c>
      <c r="G37" s="61"/>
      <c r="H37" s="62"/>
      <c r="I37" s="111">
        <f t="shared" si="2"/>
        <v>0</v>
      </c>
      <c r="J37" s="35" t="e">
        <f t="shared" si="1"/>
        <v>#DIV/0!</v>
      </c>
      <c r="K37" s="148"/>
      <c r="L37" s="169"/>
      <c r="M37" s="145"/>
      <c r="N37" s="146"/>
    </row>
    <row r="38" spans="1:16" x14ac:dyDescent="0.25">
      <c r="A38" s="16"/>
      <c r="B38" s="7"/>
      <c r="C38" s="5">
        <v>5000</v>
      </c>
      <c r="D38" s="5">
        <v>75</v>
      </c>
      <c r="E38" s="39">
        <v>7.5</v>
      </c>
      <c r="F38" s="113" t="e">
        <f t="shared" si="0"/>
        <v>#DIV/0!</v>
      </c>
      <c r="G38" s="61"/>
      <c r="H38" s="62"/>
      <c r="I38" s="111">
        <f t="shared" si="2"/>
        <v>0</v>
      </c>
      <c r="J38" s="35" t="e">
        <f t="shared" si="1"/>
        <v>#DIV/0!</v>
      </c>
      <c r="K38" s="147" t="e">
        <f t="shared" ref="K38" si="18">ABS(I38-I39)/AVERAGE(I38,I39)</f>
        <v>#DIV/0!</v>
      </c>
      <c r="L38" s="169"/>
      <c r="M38" s="145"/>
      <c r="N38" s="146"/>
    </row>
    <row r="39" spans="1:16" x14ac:dyDescent="0.25">
      <c r="A39" s="16"/>
      <c r="B39" s="7"/>
      <c r="C39" s="5">
        <v>5000</v>
      </c>
      <c r="D39" s="5">
        <v>75</v>
      </c>
      <c r="E39" s="39">
        <v>7.5</v>
      </c>
      <c r="F39" s="113" t="e">
        <f t="shared" si="0"/>
        <v>#DIV/0!</v>
      </c>
      <c r="G39" s="61"/>
      <c r="H39" s="62"/>
      <c r="I39" s="111">
        <f t="shared" si="2"/>
        <v>0</v>
      </c>
      <c r="J39" s="35" t="e">
        <f t="shared" si="1"/>
        <v>#DIV/0!</v>
      </c>
      <c r="K39" s="148"/>
      <c r="L39" s="169"/>
      <c r="M39" s="145"/>
      <c r="N39" s="146"/>
    </row>
    <row r="40" spans="1:16" x14ac:dyDescent="0.25">
      <c r="A40" s="16"/>
      <c r="B40" s="7"/>
      <c r="C40" s="5">
        <v>5000</v>
      </c>
      <c r="D40" s="5">
        <v>75</v>
      </c>
      <c r="E40" s="39">
        <v>7.5</v>
      </c>
      <c r="F40" s="113" t="e">
        <f t="shared" si="0"/>
        <v>#DIV/0!</v>
      </c>
      <c r="G40" s="61"/>
      <c r="H40" s="62"/>
      <c r="I40" s="111">
        <f t="shared" si="2"/>
        <v>0</v>
      </c>
      <c r="J40" s="35" t="e">
        <f t="shared" si="1"/>
        <v>#DIV/0!</v>
      </c>
      <c r="K40" s="147" t="e">
        <f t="shared" ref="K40" si="19">ABS(I40-I41)/AVERAGE(I40,I41)</f>
        <v>#DIV/0!</v>
      </c>
      <c r="L40" s="169"/>
    </row>
    <row r="41" spans="1:16" x14ac:dyDescent="0.25">
      <c r="A41" s="16"/>
      <c r="B41" s="7"/>
      <c r="C41" s="5">
        <v>5000</v>
      </c>
      <c r="D41" s="5">
        <v>75</v>
      </c>
      <c r="E41" s="39">
        <v>7.5</v>
      </c>
      <c r="F41" s="113" t="e">
        <f t="shared" si="0"/>
        <v>#DIV/0!</v>
      </c>
      <c r="G41" s="61"/>
      <c r="H41" s="62"/>
      <c r="I41" s="111">
        <f t="shared" si="2"/>
        <v>0</v>
      </c>
      <c r="J41" s="35" t="e">
        <f t="shared" si="1"/>
        <v>#DIV/0!</v>
      </c>
      <c r="K41" s="148"/>
      <c r="L41" s="169"/>
    </row>
    <row r="42" spans="1:16" x14ac:dyDescent="0.25">
      <c r="A42" s="16"/>
      <c r="B42" s="7"/>
      <c r="C42" s="5">
        <v>5000</v>
      </c>
      <c r="D42" s="5">
        <v>75</v>
      </c>
      <c r="E42" s="39">
        <v>7.5</v>
      </c>
      <c r="F42" s="113" t="e">
        <f t="shared" si="0"/>
        <v>#DIV/0!</v>
      </c>
      <c r="G42" s="61"/>
      <c r="H42" s="62"/>
      <c r="I42" s="111">
        <f t="shared" si="2"/>
        <v>0</v>
      </c>
      <c r="J42" s="35" t="e">
        <f t="shared" si="1"/>
        <v>#DIV/0!</v>
      </c>
      <c r="K42" s="147" t="e">
        <f t="shared" ref="K42" si="20">ABS(I42-I43)/AVERAGE(I42,I43)</f>
        <v>#DIV/0!</v>
      </c>
      <c r="L42" s="169"/>
    </row>
    <row r="43" spans="1:16" x14ac:dyDescent="0.25">
      <c r="A43" s="16"/>
      <c r="B43" s="7"/>
      <c r="C43" s="5">
        <v>5000</v>
      </c>
      <c r="D43" s="5">
        <v>75</v>
      </c>
      <c r="E43" s="39">
        <v>7.5</v>
      </c>
      <c r="F43" s="113" t="e">
        <f t="shared" si="0"/>
        <v>#DIV/0!</v>
      </c>
      <c r="G43" s="61"/>
      <c r="H43" s="62"/>
      <c r="I43" s="111">
        <f t="shared" si="2"/>
        <v>0</v>
      </c>
      <c r="J43" s="35" t="e">
        <f t="shared" si="1"/>
        <v>#DIV/0!</v>
      </c>
      <c r="K43" s="148"/>
      <c r="L43" s="169"/>
    </row>
    <row r="44" spans="1:16" x14ac:dyDescent="0.25">
      <c r="A44" s="16"/>
      <c r="B44" s="7"/>
      <c r="C44" s="5">
        <v>5000</v>
      </c>
      <c r="D44" s="5">
        <v>75</v>
      </c>
      <c r="E44" s="39">
        <v>7.5</v>
      </c>
      <c r="F44" s="113" t="e">
        <f t="shared" si="0"/>
        <v>#DIV/0!</v>
      </c>
      <c r="G44" s="61"/>
      <c r="H44" s="62"/>
      <c r="I44" s="111">
        <f t="shared" si="2"/>
        <v>0</v>
      </c>
      <c r="J44" s="35" t="e">
        <f t="shared" si="1"/>
        <v>#DIV/0!</v>
      </c>
      <c r="K44" s="147" t="e">
        <f t="shared" ref="K44" si="21">ABS(I44-I45)/AVERAGE(I44,I45)</f>
        <v>#DIV/0!</v>
      </c>
      <c r="L44" s="169"/>
    </row>
    <row r="45" spans="1:16" x14ac:dyDescent="0.25">
      <c r="A45" s="16"/>
      <c r="B45" s="7"/>
      <c r="C45" s="5">
        <v>5000</v>
      </c>
      <c r="D45" s="5">
        <v>75</v>
      </c>
      <c r="E45" s="39">
        <v>7.5</v>
      </c>
      <c r="F45" s="113" t="e">
        <f t="shared" si="0"/>
        <v>#DIV/0!</v>
      </c>
      <c r="G45" s="61"/>
      <c r="H45" s="62"/>
      <c r="I45" s="111">
        <f t="shared" si="2"/>
        <v>0</v>
      </c>
      <c r="J45" s="35" t="e">
        <f t="shared" si="1"/>
        <v>#DIV/0!</v>
      </c>
      <c r="K45" s="148"/>
      <c r="L45" s="169"/>
    </row>
    <row r="46" spans="1:16" x14ac:dyDescent="0.25">
      <c r="A46" s="16"/>
      <c r="B46" s="7"/>
      <c r="C46" s="5">
        <v>5000</v>
      </c>
      <c r="D46" s="5">
        <v>75</v>
      </c>
      <c r="E46" s="39">
        <v>7.5</v>
      </c>
      <c r="F46" s="113" t="e">
        <f t="shared" si="0"/>
        <v>#DIV/0!</v>
      </c>
      <c r="G46" s="61"/>
      <c r="H46" s="62"/>
      <c r="I46" s="111">
        <f t="shared" si="2"/>
        <v>0</v>
      </c>
      <c r="J46" s="35" t="e">
        <f t="shared" si="1"/>
        <v>#DIV/0!</v>
      </c>
      <c r="K46" s="147" t="e">
        <f t="shared" ref="K46" si="22">ABS(I46-I47)/AVERAGE(I46,I47)</f>
        <v>#DIV/0!</v>
      </c>
      <c r="L46" s="169"/>
    </row>
    <row r="47" spans="1:16" x14ac:dyDescent="0.25">
      <c r="A47" s="16"/>
      <c r="B47" s="7"/>
      <c r="C47" s="5">
        <v>5000</v>
      </c>
      <c r="D47" s="5">
        <v>75</v>
      </c>
      <c r="E47" s="39">
        <v>7.5</v>
      </c>
      <c r="F47" s="113" t="e">
        <f t="shared" si="0"/>
        <v>#DIV/0!</v>
      </c>
      <c r="G47" s="61"/>
      <c r="H47" s="62"/>
      <c r="I47" s="111">
        <f t="shared" si="2"/>
        <v>0</v>
      </c>
      <c r="J47" s="35" t="e">
        <f t="shared" si="1"/>
        <v>#DIV/0!</v>
      </c>
      <c r="K47" s="148"/>
      <c r="L47" s="169"/>
    </row>
    <row r="48" spans="1:16" x14ac:dyDescent="0.25">
      <c r="A48" s="16"/>
      <c r="B48" s="7"/>
      <c r="C48" s="5">
        <v>5000</v>
      </c>
      <c r="D48" s="5">
        <v>75</v>
      </c>
      <c r="E48" s="39">
        <v>7.5</v>
      </c>
      <c r="F48" s="113" t="e">
        <f t="shared" si="0"/>
        <v>#DIV/0!</v>
      </c>
      <c r="G48" s="61"/>
      <c r="H48" s="62"/>
      <c r="I48" s="111">
        <f t="shared" si="2"/>
        <v>0</v>
      </c>
      <c r="J48" s="35" t="e">
        <f t="shared" si="1"/>
        <v>#DIV/0!</v>
      </c>
      <c r="K48" s="147" t="e">
        <f t="shared" ref="K48" si="23">ABS(I48-I49)/AVERAGE(I48,I49)</f>
        <v>#DIV/0!</v>
      </c>
      <c r="L48" s="169"/>
    </row>
    <row r="49" spans="1:12" ht="13.5" customHeight="1" x14ac:dyDescent="0.25">
      <c r="A49" s="16"/>
      <c r="B49" s="7"/>
      <c r="C49" s="5">
        <v>5000</v>
      </c>
      <c r="D49" s="5">
        <v>75</v>
      </c>
      <c r="E49" s="39">
        <v>7.5</v>
      </c>
      <c r="F49" s="113" t="e">
        <f t="shared" si="0"/>
        <v>#DIV/0!</v>
      </c>
      <c r="G49" s="61"/>
      <c r="H49" s="62"/>
      <c r="I49" s="111">
        <f t="shared" si="2"/>
        <v>0</v>
      </c>
      <c r="J49" s="35" t="e">
        <f t="shared" si="1"/>
        <v>#DIV/0!</v>
      </c>
      <c r="K49" s="148"/>
      <c r="L49" s="169"/>
    </row>
    <row r="50" spans="1:12" x14ac:dyDescent="0.25">
      <c r="A50" s="16"/>
      <c r="B50" s="7"/>
      <c r="C50" s="5">
        <v>5000</v>
      </c>
      <c r="D50" s="5">
        <v>75</v>
      </c>
      <c r="E50" s="39">
        <v>7.5</v>
      </c>
      <c r="F50" s="113" t="e">
        <f t="shared" si="0"/>
        <v>#DIV/0!</v>
      </c>
      <c r="G50" s="61"/>
      <c r="H50" s="62"/>
      <c r="I50" s="111">
        <f t="shared" si="2"/>
        <v>0</v>
      </c>
      <c r="J50" s="35" t="e">
        <f t="shared" si="1"/>
        <v>#DIV/0!</v>
      </c>
      <c r="K50" s="147" t="e">
        <f t="shared" ref="K50" si="24">ABS(I50-I51)/AVERAGE(I50,I51)</f>
        <v>#DIV/0!</v>
      </c>
      <c r="L50" s="169"/>
    </row>
    <row r="51" spans="1:12" ht="15.75" customHeight="1" x14ac:dyDescent="0.25">
      <c r="A51" s="16"/>
      <c r="B51" s="7"/>
      <c r="C51" s="5">
        <v>5000</v>
      </c>
      <c r="D51" s="5">
        <v>75</v>
      </c>
      <c r="E51" s="39">
        <v>7.5</v>
      </c>
      <c r="F51" s="113" t="e">
        <f t="shared" si="0"/>
        <v>#DIV/0!</v>
      </c>
      <c r="G51" s="61"/>
      <c r="H51" s="62"/>
      <c r="I51" s="111">
        <f t="shared" si="2"/>
        <v>0</v>
      </c>
      <c r="J51" s="35" t="e">
        <f t="shared" si="1"/>
        <v>#DIV/0!</v>
      </c>
      <c r="K51" s="148"/>
      <c r="L51" s="169"/>
    </row>
    <row r="52" spans="1:12" x14ac:dyDescent="0.25">
      <c r="A52" s="16"/>
      <c r="B52" s="7"/>
      <c r="C52" s="5">
        <v>5000</v>
      </c>
      <c r="D52" s="5">
        <v>75</v>
      </c>
      <c r="E52" s="39">
        <v>7.5</v>
      </c>
      <c r="F52" s="113" t="e">
        <f t="shared" si="0"/>
        <v>#DIV/0!</v>
      </c>
      <c r="G52" s="61"/>
      <c r="H52" s="62"/>
      <c r="I52" s="111">
        <f t="shared" si="2"/>
        <v>0</v>
      </c>
      <c r="J52" s="35" t="e">
        <f t="shared" si="1"/>
        <v>#DIV/0!</v>
      </c>
      <c r="K52" s="147" t="e">
        <f t="shared" ref="K52" si="25">ABS(I52-I53)/AVERAGE(I52,I53)</f>
        <v>#DIV/0!</v>
      </c>
      <c r="L52" s="169"/>
    </row>
    <row r="53" spans="1:12" x14ac:dyDescent="0.25">
      <c r="A53" s="16"/>
      <c r="B53" s="7"/>
      <c r="C53" s="5">
        <v>5000</v>
      </c>
      <c r="D53" s="5">
        <v>75</v>
      </c>
      <c r="E53" s="39">
        <v>7.5</v>
      </c>
      <c r="F53" s="113" t="e">
        <f t="shared" si="0"/>
        <v>#DIV/0!</v>
      </c>
      <c r="G53" s="61"/>
      <c r="H53" s="62"/>
      <c r="I53" s="111">
        <f t="shared" si="2"/>
        <v>0</v>
      </c>
      <c r="J53" s="35" t="e">
        <f t="shared" si="1"/>
        <v>#DIV/0!</v>
      </c>
      <c r="K53" s="148"/>
      <c r="L53" s="169"/>
    </row>
    <row r="54" spans="1:12" x14ac:dyDescent="0.25">
      <c r="A54" s="16"/>
      <c r="B54" s="7"/>
      <c r="C54" s="5">
        <v>5000</v>
      </c>
      <c r="D54" s="5">
        <v>75</v>
      </c>
      <c r="E54" s="39">
        <v>7.5</v>
      </c>
      <c r="F54" s="113" t="e">
        <f t="shared" ref="F54:F117" si="26">E54/B54</f>
        <v>#DIV/0!</v>
      </c>
      <c r="G54" s="61"/>
      <c r="H54" s="62"/>
      <c r="I54" s="111">
        <f t="shared" si="2"/>
        <v>0</v>
      </c>
      <c r="J54" s="35" t="e">
        <f t="shared" ref="J54:J117" si="27">I54/F54</f>
        <v>#DIV/0!</v>
      </c>
      <c r="K54" s="147" t="e">
        <f t="shared" ref="K54" si="28">ABS(I54-I55)/AVERAGE(I54,I55)</f>
        <v>#DIV/0!</v>
      </c>
      <c r="L54" s="169"/>
    </row>
    <row r="55" spans="1:12" x14ac:dyDescent="0.25">
      <c r="A55" s="16"/>
      <c r="B55" s="7"/>
      <c r="C55" s="5">
        <v>5000</v>
      </c>
      <c r="D55" s="5">
        <v>75</v>
      </c>
      <c r="E55" s="39">
        <v>7.5</v>
      </c>
      <c r="F55" s="113" t="e">
        <f t="shared" si="26"/>
        <v>#DIV/0!</v>
      </c>
      <c r="G55" s="61"/>
      <c r="H55" s="62"/>
      <c r="I55" s="111">
        <f t="shared" si="2"/>
        <v>0</v>
      </c>
      <c r="J55" s="35" t="e">
        <f t="shared" si="27"/>
        <v>#DIV/0!</v>
      </c>
      <c r="K55" s="148"/>
      <c r="L55" s="169"/>
    </row>
    <row r="56" spans="1:12" x14ac:dyDescent="0.25">
      <c r="A56" s="114"/>
      <c r="B56" s="25"/>
      <c r="C56" s="5">
        <v>5000</v>
      </c>
      <c r="D56" s="5">
        <v>75</v>
      </c>
      <c r="E56" s="39">
        <v>7.5</v>
      </c>
      <c r="F56" s="113" t="e">
        <f t="shared" si="26"/>
        <v>#DIV/0!</v>
      </c>
      <c r="G56" s="61"/>
      <c r="H56" s="62"/>
      <c r="I56" s="111">
        <f t="shared" si="2"/>
        <v>0</v>
      </c>
      <c r="J56" s="35" t="e">
        <f t="shared" si="27"/>
        <v>#DIV/0!</v>
      </c>
      <c r="K56" s="147" t="e">
        <f t="shared" ref="K56" si="29">ABS(I56-I57)/AVERAGE(I56,I57)</f>
        <v>#DIV/0!</v>
      </c>
      <c r="L56" s="169"/>
    </row>
    <row r="57" spans="1:12" x14ac:dyDescent="0.25">
      <c r="A57" s="114"/>
      <c r="B57" s="7"/>
      <c r="C57" s="5">
        <v>5000</v>
      </c>
      <c r="D57" s="5">
        <v>75</v>
      </c>
      <c r="E57" s="39">
        <v>7.5</v>
      </c>
      <c r="F57" s="113" t="e">
        <f t="shared" si="26"/>
        <v>#DIV/0!</v>
      </c>
      <c r="G57" s="61"/>
      <c r="H57" s="62"/>
      <c r="I57" s="111">
        <f t="shared" ref="I57:I120" si="30">(H57-G57)/1000</f>
        <v>0</v>
      </c>
      <c r="J57" s="35" t="e">
        <f t="shared" si="27"/>
        <v>#DIV/0!</v>
      </c>
      <c r="K57" s="148"/>
      <c r="L57" s="169"/>
    </row>
    <row r="58" spans="1:12" x14ac:dyDescent="0.25">
      <c r="A58" s="16"/>
      <c r="B58" s="7"/>
      <c r="C58" s="5">
        <v>5000</v>
      </c>
      <c r="D58" s="5">
        <v>75</v>
      </c>
      <c r="E58" s="39">
        <v>7.5</v>
      </c>
      <c r="F58" s="113" t="e">
        <f t="shared" si="26"/>
        <v>#DIV/0!</v>
      </c>
      <c r="G58" s="61"/>
      <c r="H58" s="62"/>
      <c r="I58" s="111">
        <f t="shared" si="30"/>
        <v>0</v>
      </c>
      <c r="J58" s="35" t="e">
        <f t="shared" si="27"/>
        <v>#DIV/0!</v>
      </c>
      <c r="K58" s="147" t="e">
        <f t="shared" ref="K58" si="31">ABS(I58-I59)/AVERAGE(I58,I59)</f>
        <v>#DIV/0!</v>
      </c>
      <c r="L58" s="169"/>
    </row>
    <row r="59" spans="1:12" x14ac:dyDescent="0.25">
      <c r="A59" s="16"/>
      <c r="B59" s="7"/>
      <c r="C59" s="5">
        <v>5000</v>
      </c>
      <c r="D59" s="5">
        <v>75</v>
      </c>
      <c r="E59" s="39">
        <v>7.5</v>
      </c>
      <c r="F59" s="113" t="e">
        <f t="shared" si="26"/>
        <v>#DIV/0!</v>
      </c>
      <c r="G59" s="61"/>
      <c r="H59" s="62"/>
      <c r="I59" s="111">
        <f t="shared" si="30"/>
        <v>0</v>
      </c>
      <c r="J59" s="35" t="e">
        <f t="shared" si="27"/>
        <v>#DIV/0!</v>
      </c>
      <c r="K59" s="148"/>
      <c r="L59" s="169"/>
    </row>
    <row r="60" spans="1:12" x14ac:dyDescent="0.25">
      <c r="A60" s="16"/>
      <c r="B60" s="7"/>
      <c r="C60" s="5">
        <v>5000</v>
      </c>
      <c r="D60" s="5">
        <v>75</v>
      </c>
      <c r="E60" s="39">
        <v>7.5</v>
      </c>
      <c r="F60" s="113" t="e">
        <f t="shared" si="26"/>
        <v>#DIV/0!</v>
      </c>
      <c r="G60" s="61"/>
      <c r="H60" s="62"/>
      <c r="I60" s="111">
        <f t="shared" si="30"/>
        <v>0</v>
      </c>
      <c r="J60" s="35" t="e">
        <f t="shared" si="27"/>
        <v>#DIV/0!</v>
      </c>
      <c r="K60" s="147" t="e">
        <f t="shared" ref="K60" si="32">ABS(I60-I61)/AVERAGE(I60,I61)</f>
        <v>#DIV/0!</v>
      </c>
      <c r="L60" s="169"/>
    </row>
    <row r="61" spans="1:12" x14ac:dyDescent="0.25">
      <c r="A61" s="16"/>
      <c r="B61" s="7"/>
      <c r="C61" s="5">
        <v>5000</v>
      </c>
      <c r="D61" s="5">
        <v>75</v>
      </c>
      <c r="E61" s="39">
        <v>7.5</v>
      </c>
      <c r="F61" s="113" t="e">
        <f t="shared" si="26"/>
        <v>#DIV/0!</v>
      </c>
      <c r="G61" s="61"/>
      <c r="H61" s="62"/>
      <c r="I61" s="111">
        <f t="shared" si="30"/>
        <v>0</v>
      </c>
      <c r="J61" s="35" t="e">
        <f t="shared" si="27"/>
        <v>#DIV/0!</v>
      </c>
      <c r="K61" s="148"/>
      <c r="L61" s="169"/>
    </row>
    <row r="62" spans="1:12" x14ac:dyDescent="0.25">
      <c r="A62" s="16"/>
      <c r="B62" s="7"/>
      <c r="C62" s="5">
        <v>5000</v>
      </c>
      <c r="D62" s="5">
        <v>75</v>
      </c>
      <c r="E62" s="39">
        <v>7.5</v>
      </c>
      <c r="F62" s="113" t="e">
        <f t="shared" si="26"/>
        <v>#DIV/0!</v>
      </c>
      <c r="G62" s="61"/>
      <c r="H62" s="62"/>
      <c r="I62" s="111">
        <f t="shared" si="30"/>
        <v>0</v>
      </c>
      <c r="J62" s="35" t="e">
        <f t="shared" si="27"/>
        <v>#DIV/0!</v>
      </c>
      <c r="K62" s="147" t="e">
        <f t="shared" ref="K62" si="33">ABS(I62-I63)/AVERAGE(I62,I63)</f>
        <v>#DIV/0!</v>
      </c>
      <c r="L62" s="169"/>
    </row>
    <row r="63" spans="1:12" x14ac:dyDescent="0.25">
      <c r="A63" s="16"/>
      <c r="B63" s="7"/>
      <c r="C63" s="5">
        <v>5000</v>
      </c>
      <c r="D63" s="5">
        <v>75</v>
      </c>
      <c r="E63" s="39">
        <v>7.5</v>
      </c>
      <c r="F63" s="113" t="e">
        <f t="shared" si="26"/>
        <v>#DIV/0!</v>
      </c>
      <c r="G63" s="61"/>
      <c r="H63" s="62"/>
      <c r="I63" s="111">
        <f t="shared" si="30"/>
        <v>0</v>
      </c>
      <c r="J63" s="35" t="e">
        <f t="shared" si="27"/>
        <v>#DIV/0!</v>
      </c>
      <c r="K63" s="148"/>
      <c r="L63" s="169"/>
    </row>
    <row r="64" spans="1:12" x14ac:dyDescent="0.25">
      <c r="A64" s="16"/>
      <c r="B64" s="7"/>
      <c r="C64" s="5">
        <v>5000</v>
      </c>
      <c r="D64" s="5">
        <v>75</v>
      </c>
      <c r="E64" s="39">
        <v>7.5</v>
      </c>
      <c r="F64" s="113" t="e">
        <f t="shared" si="26"/>
        <v>#DIV/0!</v>
      </c>
      <c r="G64" s="61"/>
      <c r="H64" s="62"/>
      <c r="I64" s="111">
        <f t="shared" si="30"/>
        <v>0</v>
      </c>
      <c r="J64" s="35" t="e">
        <f t="shared" si="27"/>
        <v>#DIV/0!</v>
      </c>
      <c r="K64" s="147" t="e">
        <f t="shared" ref="K64" si="34">ABS(I64-I65)/AVERAGE(I64,I65)</f>
        <v>#DIV/0!</v>
      </c>
      <c r="L64" s="169"/>
    </row>
    <row r="65" spans="1:12" x14ac:dyDescent="0.25">
      <c r="A65" s="16"/>
      <c r="B65" s="7"/>
      <c r="C65" s="5">
        <v>5000</v>
      </c>
      <c r="D65" s="5">
        <v>75</v>
      </c>
      <c r="E65" s="39">
        <v>7.5</v>
      </c>
      <c r="F65" s="113" t="e">
        <f t="shared" si="26"/>
        <v>#DIV/0!</v>
      </c>
      <c r="G65" s="61"/>
      <c r="H65" s="62"/>
      <c r="I65" s="111">
        <f t="shared" si="30"/>
        <v>0</v>
      </c>
      <c r="J65" s="35" t="e">
        <f t="shared" si="27"/>
        <v>#DIV/0!</v>
      </c>
      <c r="K65" s="148"/>
      <c r="L65" s="169"/>
    </row>
    <row r="66" spans="1:12" x14ac:dyDescent="0.25">
      <c r="A66" s="16"/>
      <c r="B66" s="7"/>
      <c r="C66" s="5">
        <v>5000</v>
      </c>
      <c r="D66" s="5">
        <v>75</v>
      </c>
      <c r="E66" s="39">
        <v>7.5</v>
      </c>
      <c r="F66" s="113" t="e">
        <f t="shared" si="26"/>
        <v>#DIV/0!</v>
      </c>
      <c r="G66" s="61"/>
      <c r="H66" s="62"/>
      <c r="I66" s="111">
        <f t="shared" si="30"/>
        <v>0</v>
      </c>
      <c r="J66" s="35" t="e">
        <f t="shared" si="27"/>
        <v>#DIV/0!</v>
      </c>
      <c r="K66" s="147" t="e">
        <f t="shared" ref="K66" si="35">ABS(I66-I67)/AVERAGE(I66,I67)</f>
        <v>#DIV/0!</v>
      </c>
      <c r="L66" s="169"/>
    </row>
    <row r="67" spans="1:12" x14ac:dyDescent="0.25">
      <c r="A67" s="16"/>
      <c r="B67" s="7"/>
      <c r="C67" s="5">
        <v>5000</v>
      </c>
      <c r="D67" s="5">
        <v>75</v>
      </c>
      <c r="E67" s="39">
        <v>7.5</v>
      </c>
      <c r="F67" s="113" t="e">
        <f t="shared" si="26"/>
        <v>#DIV/0!</v>
      </c>
      <c r="G67" s="61"/>
      <c r="H67" s="62"/>
      <c r="I67" s="111">
        <f t="shared" si="30"/>
        <v>0</v>
      </c>
      <c r="J67" s="35" t="e">
        <f t="shared" si="27"/>
        <v>#DIV/0!</v>
      </c>
      <c r="K67" s="148"/>
      <c r="L67" s="169"/>
    </row>
    <row r="68" spans="1:12" x14ac:dyDescent="0.25">
      <c r="A68" s="16"/>
      <c r="B68" s="7"/>
      <c r="C68" s="5">
        <v>5000</v>
      </c>
      <c r="D68" s="5">
        <v>75</v>
      </c>
      <c r="E68" s="39">
        <v>7.5</v>
      </c>
      <c r="F68" s="113" t="e">
        <f t="shared" si="26"/>
        <v>#DIV/0!</v>
      </c>
      <c r="G68" s="61"/>
      <c r="H68" s="62"/>
      <c r="I68" s="111">
        <f t="shared" si="30"/>
        <v>0</v>
      </c>
      <c r="J68" s="35" t="e">
        <f t="shared" si="27"/>
        <v>#DIV/0!</v>
      </c>
      <c r="K68" s="147" t="e">
        <f t="shared" ref="K68" si="36">ABS(I68-I69)/AVERAGE(I68,I69)</f>
        <v>#DIV/0!</v>
      </c>
      <c r="L68" s="169"/>
    </row>
    <row r="69" spans="1:12" x14ac:dyDescent="0.25">
      <c r="A69" s="16"/>
      <c r="B69" s="7"/>
      <c r="C69" s="5">
        <v>5000</v>
      </c>
      <c r="D69" s="5">
        <v>75</v>
      </c>
      <c r="E69" s="39">
        <v>7.5</v>
      </c>
      <c r="F69" s="113" t="e">
        <f t="shared" si="26"/>
        <v>#DIV/0!</v>
      </c>
      <c r="G69" s="61"/>
      <c r="H69" s="62"/>
      <c r="I69" s="111">
        <f t="shared" si="30"/>
        <v>0</v>
      </c>
      <c r="J69" s="35" t="e">
        <f t="shared" si="27"/>
        <v>#DIV/0!</v>
      </c>
      <c r="K69" s="148"/>
      <c r="L69" s="169"/>
    </row>
    <row r="70" spans="1:12" x14ac:dyDescent="0.25">
      <c r="A70" s="16"/>
      <c r="B70" s="7"/>
      <c r="C70" s="5">
        <v>5000</v>
      </c>
      <c r="D70" s="5">
        <v>75</v>
      </c>
      <c r="E70" s="39">
        <v>7.5</v>
      </c>
      <c r="F70" s="113" t="e">
        <f t="shared" si="26"/>
        <v>#DIV/0!</v>
      </c>
      <c r="G70" s="61"/>
      <c r="H70" s="62"/>
      <c r="I70" s="111">
        <f t="shared" si="30"/>
        <v>0</v>
      </c>
      <c r="J70" s="35" t="e">
        <f t="shared" si="27"/>
        <v>#DIV/0!</v>
      </c>
      <c r="K70" s="147" t="e">
        <f t="shared" ref="K70" si="37">ABS(I70-I71)/AVERAGE(I70,I71)</f>
        <v>#DIV/0!</v>
      </c>
      <c r="L70" s="169"/>
    </row>
    <row r="71" spans="1:12" x14ac:dyDescent="0.25">
      <c r="A71" s="16"/>
      <c r="B71" s="7"/>
      <c r="C71" s="5">
        <v>5000</v>
      </c>
      <c r="D71" s="5">
        <v>75</v>
      </c>
      <c r="E71" s="39">
        <v>7.5</v>
      </c>
      <c r="F71" s="113" t="e">
        <f t="shared" si="26"/>
        <v>#DIV/0!</v>
      </c>
      <c r="G71" s="61"/>
      <c r="H71" s="62"/>
      <c r="I71" s="111">
        <f t="shared" si="30"/>
        <v>0</v>
      </c>
      <c r="J71" s="35" t="e">
        <f t="shared" si="27"/>
        <v>#DIV/0!</v>
      </c>
      <c r="K71" s="148"/>
      <c r="L71" s="169"/>
    </row>
    <row r="72" spans="1:12" x14ac:dyDescent="0.25">
      <c r="A72" s="16"/>
      <c r="B72" s="7"/>
      <c r="C72" s="5">
        <v>5000</v>
      </c>
      <c r="D72" s="5">
        <v>75</v>
      </c>
      <c r="E72" s="39">
        <v>7.5</v>
      </c>
      <c r="F72" s="113" t="e">
        <f t="shared" si="26"/>
        <v>#DIV/0!</v>
      </c>
      <c r="G72" s="61"/>
      <c r="H72" s="62"/>
      <c r="I72" s="111">
        <f t="shared" si="30"/>
        <v>0</v>
      </c>
      <c r="J72" s="35" t="e">
        <f t="shared" si="27"/>
        <v>#DIV/0!</v>
      </c>
      <c r="K72" s="147" t="e">
        <f t="shared" ref="K72" si="38">ABS(I72-I73)/AVERAGE(I72,I73)</f>
        <v>#DIV/0!</v>
      </c>
      <c r="L72" s="169"/>
    </row>
    <row r="73" spans="1:12" x14ac:dyDescent="0.25">
      <c r="A73" s="16"/>
      <c r="B73" s="7"/>
      <c r="C73" s="5">
        <v>5000</v>
      </c>
      <c r="D73" s="5">
        <v>75</v>
      </c>
      <c r="E73" s="39">
        <v>7.5</v>
      </c>
      <c r="F73" s="113" t="e">
        <f t="shared" si="26"/>
        <v>#DIV/0!</v>
      </c>
      <c r="G73" s="61"/>
      <c r="H73" s="62"/>
      <c r="I73" s="111">
        <f t="shared" si="30"/>
        <v>0</v>
      </c>
      <c r="J73" s="35" t="e">
        <f t="shared" si="27"/>
        <v>#DIV/0!</v>
      </c>
      <c r="K73" s="148"/>
      <c r="L73" s="169"/>
    </row>
    <row r="74" spans="1:12" x14ac:dyDescent="0.25">
      <c r="A74" s="16"/>
      <c r="B74" s="7"/>
      <c r="C74" s="5">
        <v>5000</v>
      </c>
      <c r="D74" s="5">
        <v>75</v>
      </c>
      <c r="E74" s="39">
        <v>7.5</v>
      </c>
      <c r="F74" s="113" t="e">
        <f t="shared" si="26"/>
        <v>#DIV/0!</v>
      </c>
      <c r="G74" s="61"/>
      <c r="H74" s="62"/>
      <c r="I74" s="111">
        <f t="shared" si="30"/>
        <v>0</v>
      </c>
      <c r="J74" s="35" t="e">
        <f t="shared" si="27"/>
        <v>#DIV/0!</v>
      </c>
      <c r="K74" s="147" t="e">
        <f t="shared" ref="K74" si="39">ABS(I74-I75)/AVERAGE(I74,I75)</f>
        <v>#DIV/0!</v>
      </c>
      <c r="L74" s="169"/>
    </row>
    <row r="75" spans="1:12" x14ac:dyDescent="0.25">
      <c r="A75" s="16"/>
      <c r="B75" s="7"/>
      <c r="C75" s="5">
        <v>5000</v>
      </c>
      <c r="D75" s="5">
        <v>75</v>
      </c>
      <c r="E75" s="39">
        <v>7.5</v>
      </c>
      <c r="F75" s="113" t="e">
        <f t="shared" si="26"/>
        <v>#DIV/0!</v>
      </c>
      <c r="G75" s="61"/>
      <c r="H75" s="62"/>
      <c r="I75" s="111">
        <f t="shared" si="30"/>
        <v>0</v>
      </c>
      <c r="J75" s="35" t="e">
        <f t="shared" si="27"/>
        <v>#DIV/0!</v>
      </c>
      <c r="K75" s="148"/>
      <c r="L75" s="169"/>
    </row>
    <row r="76" spans="1:12" x14ac:dyDescent="0.25">
      <c r="A76" s="16"/>
      <c r="B76" s="7"/>
      <c r="C76" s="5">
        <v>5000</v>
      </c>
      <c r="D76" s="5">
        <v>75</v>
      </c>
      <c r="E76" s="39">
        <v>7.5</v>
      </c>
      <c r="F76" s="113" t="e">
        <f t="shared" si="26"/>
        <v>#DIV/0!</v>
      </c>
      <c r="G76" s="61"/>
      <c r="H76" s="62"/>
      <c r="I76" s="111">
        <f t="shared" si="30"/>
        <v>0</v>
      </c>
      <c r="J76" s="35" t="e">
        <f t="shared" si="27"/>
        <v>#DIV/0!</v>
      </c>
      <c r="K76" s="147" t="e">
        <f t="shared" ref="K76" si="40">ABS(I76-I77)/AVERAGE(I76,I77)</f>
        <v>#DIV/0!</v>
      </c>
      <c r="L76" s="169"/>
    </row>
    <row r="77" spans="1:12" x14ac:dyDescent="0.25">
      <c r="A77" s="16"/>
      <c r="B77" s="7"/>
      <c r="C77" s="5">
        <v>5000</v>
      </c>
      <c r="D77" s="5">
        <v>75</v>
      </c>
      <c r="E77" s="39">
        <v>7.5</v>
      </c>
      <c r="F77" s="113" t="e">
        <f t="shared" si="26"/>
        <v>#DIV/0!</v>
      </c>
      <c r="G77" s="61"/>
      <c r="H77" s="62"/>
      <c r="I77" s="111">
        <f t="shared" si="30"/>
        <v>0</v>
      </c>
      <c r="J77" s="35" t="e">
        <f t="shared" si="27"/>
        <v>#DIV/0!</v>
      </c>
      <c r="K77" s="148"/>
      <c r="L77" s="169"/>
    </row>
    <row r="78" spans="1:12" x14ac:dyDescent="0.25">
      <c r="A78" s="16"/>
      <c r="B78" s="7"/>
      <c r="C78" s="5">
        <v>5000</v>
      </c>
      <c r="D78" s="5">
        <v>75</v>
      </c>
      <c r="E78" s="39">
        <v>7.5</v>
      </c>
      <c r="F78" s="113" t="e">
        <f t="shared" si="26"/>
        <v>#DIV/0!</v>
      </c>
      <c r="G78" s="61"/>
      <c r="H78" s="62"/>
      <c r="I78" s="111">
        <f t="shared" si="30"/>
        <v>0</v>
      </c>
      <c r="J78" s="35" t="e">
        <f t="shared" si="27"/>
        <v>#DIV/0!</v>
      </c>
      <c r="K78" s="147" t="e">
        <f t="shared" ref="K78" si="41">ABS(I78-I79)/AVERAGE(I78,I79)</f>
        <v>#DIV/0!</v>
      </c>
      <c r="L78" s="169"/>
    </row>
    <row r="79" spans="1:12" x14ac:dyDescent="0.25">
      <c r="A79" s="16"/>
      <c r="B79" s="7"/>
      <c r="C79" s="5">
        <v>5000</v>
      </c>
      <c r="D79" s="5">
        <v>75</v>
      </c>
      <c r="E79" s="39">
        <v>7.5</v>
      </c>
      <c r="F79" s="113" t="e">
        <f t="shared" si="26"/>
        <v>#DIV/0!</v>
      </c>
      <c r="G79" s="61"/>
      <c r="H79" s="62"/>
      <c r="I79" s="111">
        <f t="shared" si="30"/>
        <v>0</v>
      </c>
      <c r="J79" s="35" t="e">
        <f t="shared" si="27"/>
        <v>#DIV/0!</v>
      </c>
      <c r="K79" s="148"/>
      <c r="L79" s="169"/>
    </row>
    <row r="80" spans="1:12" x14ac:dyDescent="0.25">
      <c r="A80" s="16"/>
      <c r="B80" s="7"/>
      <c r="C80" s="5">
        <v>5000</v>
      </c>
      <c r="D80" s="5">
        <v>75</v>
      </c>
      <c r="E80" s="39">
        <v>7.5</v>
      </c>
      <c r="F80" s="113" t="e">
        <f t="shared" si="26"/>
        <v>#DIV/0!</v>
      </c>
      <c r="G80" s="61"/>
      <c r="H80" s="62"/>
      <c r="I80" s="111">
        <f t="shared" si="30"/>
        <v>0</v>
      </c>
      <c r="J80" s="35" t="e">
        <f t="shared" si="27"/>
        <v>#DIV/0!</v>
      </c>
      <c r="K80" s="147" t="e">
        <f t="shared" ref="K80" si="42">ABS(I80-I81)/AVERAGE(I80,I81)</f>
        <v>#DIV/0!</v>
      </c>
      <c r="L80" s="169"/>
    </row>
    <row r="81" spans="1:12" x14ac:dyDescent="0.25">
      <c r="A81" s="16"/>
      <c r="B81" s="7"/>
      <c r="C81" s="5">
        <v>5000</v>
      </c>
      <c r="D81" s="5">
        <v>75</v>
      </c>
      <c r="E81" s="39">
        <v>7.5</v>
      </c>
      <c r="F81" s="113" t="e">
        <f t="shared" si="26"/>
        <v>#DIV/0!</v>
      </c>
      <c r="G81" s="61"/>
      <c r="H81" s="62"/>
      <c r="I81" s="111">
        <f t="shared" si="30"/>
        <v>0</v>
      </c>
      <c r="J81" s="35" t="e">
        <f t="shared" si="27"/>
        <v>#DIV/0!</v>
      </c>
      <c r="K81" s="148"/>
      <c r="L81" s="169"/>
    </row>
    <row r="82" spans="1:12" x14ac:dyDescent="0.25">
      <c r="A82" s="16"/>
      <c r="B82" s="7"/>
      <c r="C82" s="5">
        <v>5000</v>
      </c>
      <c r="D82" s="5">
        <v>75</v>
      </c>
      <c r="E82" s="39">
        <v>7.5</v>
      </c>
      <c r="F82" s="113" t="e">
        <f t="shared" si="26"/>
        <v>#DIV/0!</v>
      </c>
      <c r="G82" s="61"/>
      <c r="H82" s="62"/>
      <c r="I82" s="111">
        <f t="shared" si="30"/>
        <v>0</v>
      </c>
      <c r="J82" s="35" t="e">
        <f t="shared" si="27"/>
        <v>#DIV/0!</v>
      </c>
      <c r="K82" s="147" t="e">
        <f t="shared" ref="K82" si="43">ABS(I82-I83)/AVERAGE(I82,I83)</f>
        <v>#DIV/0!</v>
      </c>
      <c r="L82" s="169"/>
    </row>
    <row r="83" spans="1:12" x14ac:dyDescent="0.25">
      <c r="A83" s="16"/>
      <c r="B83" s="7"/>
      <c r="C83" s="5">
        <v>5000</v>
      </c>
      <c r="D83" s="5">
        <v>75</v>
      </c>
      <c r="E83" s="39">
        <v>7.5</v>
      </c>
      <c r="F83" s="113" t="e">
        <f t="shared" si="26"/>
        <v>#DIV/0!</v>
      </c>
      <c r="G83" s="61"/>
      <c r="H83" s="62"/>
      <c r="I83" s="111">
        <f t="shared" si="30"/>
        <v>0</v>
      </c>
      <c r="J83" s="35" t="e">
        <f t="shared" si="27"/>
        <v>#DIV/0!</v>
      </c>
      <c r="K83" s="148"/>
      <c r="L83" s="169"/>
    </row>
    <row r="84" spans="1:12" x14ac:dyDescent="0.25">
      <c r="A84" s="16"/>
      <c r="B84" s="7"/>
      <c r="C84" s="5">
        <v>5000</v>
      </c>
      <c r="D84" s="5">
        <v>75</v>
      </c>
      <c r="E84" s="39">
        <v>7.5</v>
      </c>
      <c r="F84" s="113" t="e">
        <f t="shared" si="26"/>
        <v>#DIV/0!</v>
      </c>
      <c r="G84" s="61"/>
      <c r="H84" s="62"/>
      <c r="I84" s="111">
        <f t="shared" si="30"/>
        <v>0</v>
      </c>
      <c r="J84" s="35" t="e">
        <f t="shared" si="27"/>
        <v>#DIV/0!</v>
      </c>
      <c r="K84" s="147" t="e">
        <f t="shared" ref="K84" si="44">ABS(I84-I85)/AVERAGE(I84,I85)</f>
        <v>#DIV/0!</v>
      </c>
      <c r="L84" s="169"/>
    </row>
    <row r="85" spans="1:12" x14ac:dyDescent="0.25">
      <c r="A85" s="16"/>
      <c r="B85" s="7"/>
      <c r="C85" s="5">
        <v>5000</v>
      </c>
      <c r="D85" s="5">
        <v>75</v>
      </c>
      <c r="E85" s="39">
        <v>7.5</v>
      </c>
      <c r="F85" s="113" t="e">
        <f t="shared" si="26"/>
        <v>#DIV/0!</v>
      </c>
      <c r="G85" s="61"/>
      <c r="H85" s="62"/>
      <c r="I85" s="111">
        <f t="shared" si="30"/>
        <v>0</v>
      </c>
      <c r="J85" s="35" t="e">
        <f t="shared" si="27"/>
        <v>#DIV/0!</v>
      </c>
      <c r="K85" s="148"/>
      <c r="L85" s="169"/>
    </row>
    <row r="86" spans="1:12" x14ac:dyDescent="0.25">
      <c r="A86" s="16"/>
      <c r="B86" s="7"/>
      <c r="C86" s="5">
        <v>5000</v>
      </c>
      <c r="D86" s="5">
        <v>75</v>
      </c>
      <c r="E86" s="39">
        <v>7.5</v>
      </c>
      <c r="F86" s="113" t="e">
        <f t="shared" si="26"/>
        <v>#DIV/0!</v>
      </c>
      <c r="G86" s="61"/>
      <c r="H86" s="62"/>
      <c r="I86" s="111">
        <f t="shared" si="30"/>
        <v>0</v>
      </c>
      <c r="J86" s="35" t="e">
        <f t="shared" si="27"/>
        <v>#DIV/0!</v>
      </c>
      <c r="K86" s="147" t="e">
        <f t="shared" ref="K86" si="45">ABS(I86-I87)/AVERAGE(I86,I87)</f>
        <v>#DIV/0!</v>
      </c>
      <c r="L86" s="169"/>
    </row>
    <row r="87" spans="1:12" x14ac:dyDescent="0.25">
      <c r="A87" s="16"/>
      <c r="B87" s="7"/>
      <c r="C87" s="5">
        <v>5000</v>
      </c>
      <c r="D87" s="5">
        <v>75</v>
      </c>
      <c r="E87" s="39">
        <v>7.5</v>
      </c>
      <c r="F87" s="113" t="e">
        <f t="shared" si="26"/>
        <v>#DIV/0!</v>
      </c>
      <c r="G87" s="61"/>
      <c r="H87" s="62"/>
      <c r="I87" s="111">
        <f t="shared" si="30"/>
        <v>0</v>
      </c>
      <c r="J87" s="35" t="e">
        <f t="shared" si="27"/>
        <v>#DIV/0!</v>
      </c>
      <c r="K87" s="148"/>
      <c r="L87" s="169"/>
    </row>
    <row r="88" spans="1:12" x14ac:dyDescent="0.25">
      <c r="A88" s="16"/>
      <c r="B88" s="7"/>
      <c r="C88" s="5">
        <v>5000</v>
      </c>
      <c r="D88" s="5">
        <v>75</v>
      </c>
      <c r="E88" s="39">
        <v>7.5</v>
      </c>
      <c r="F88" s="113" t="e">
        <f t="shared" si="26"/>
        <v>#DIV/0!</v>
      </c>
      <c r="G88" s="61"/>
      <c r="H88" s="62"/>
      <c r="I88" s="111">
        <f t="shared" si="30"/>
        <v>0</v>
      </c>
      <c r="J88" s="35" t="e">
        <f t="shared" si="27"/>
        <v>#DIV/0!</v>
      </c>
      <c r="K88" s="147" t="e">
        <f t="shared" ref="K88" si="46">ABS(I88-I89)/AVERAGE(I88,I89)</f>
        <v>#DIV/0!</v>
      </c>
      <c r="L88" s="169"/>
    </row>
    <row r="89" spans="1:12" x14ac:dyDescent="0.25">
      <c r="A89" s="16"/>
      <c r="B89" s="7"/>
      <c r="C89" s="5">
        <v>5000</v>
      </c>
      <c r="D89" s="5">
        <v>75</v>
      </c>
      <c r="E89" s="39">
        <v>7.5</v>
      </c>
      <c r="F89" s="113" t="e">
        <f t="shared" si="26"/>
        <v>#DIV/0!</v>
      </c>
      <c r="G89" s="61"/>
      <c r="H89" s="62"/>
      <c r="I89" s="111">
        <f t="shared" si="30"/>
        <v>0</v>
      </c>
      <c r="J89" s="35" t="e">
        <f t="shared" si="27"/>
        <v>#DIV/0!</v>
      </c>
      <c r="K89" s="148"/>
      <c r="L89" s="169"/>
    </row>
    <row r="90" spans="1:12" x14ac:dyDescent="0.25">
      <c r="A90" s="16"/>
      <c r="B90" s="7"/>
      <c r="C90" s="5">
        <v>5000</v>
      </c>
      <c r="D90" s="5">
        <v>75</v>
      </c>
      <c r="E90" s="39">
        <v>7.5</v>
      </c>
      <c r="F90" s="113" t="e">
        <f t="shared" si="26"/>
        <v>#DIV/0!</v>
      </c>
      <c r="G90" s="61"/>
      <c r="H90" s="62"/>
      <c r="I90" s="111">
        <f t="shared" si="30"/>
        <v>0</v>
      </c>
      <c r="J90" s="35" t="e">
        <f t="shared" si="27"/>
        <v>#DIV/0!</v>
      </c>
      <c r="K90" s="147" t="e">
        <f t="shared" ref="K90" si="47">ABS(I90-I91)/AVERAGE(I90,I91)</f>
        <v>#DIV/0!</v>
      </c>
      <c r="L90" s="169"/>
    </row>
    <row r="91" spans="1:12" x14ac:dyDescent="0.25">
      <c r="A91" s="16"/>
      <c r="B91" s="7"/>
      <c r="C91" s="5">
        <v>5000</v>
      </c>
      <c r="D91" s="5">
        <v>75</v>
      </c>
      <c r="E91" s="39">
        <v>7.5</v>
      </c>
      <c r="F91" s="113" t="e">
        <f t="shared" si="26"/>
        <v>#DIV/0!</v>
      </c>
      <c r="G91" s="61"/>
      <c r="H91" s="62"/>
      <c r="I91" s="111">
        <f t="shared" si="30"/>
        <v>0</v>
      </c>
      <c r="J91" s="35" t="e">
        <f t="shared" si="27"/>
        <v>#DIV/0!</v>
      </c>
      <c r="K91" s="148"/>
      <c r="L91" s="169"/>
    </row>
    <row r="92" spans="1:12" x14ac:dyDescent="0.25">
      <c r="A92" s="16"/>
      <c r="B92" s="7"/>
      <c r="C92" s="5">
        <v>5000</v>
      </c>
      <c r="D92" s="5">
        <v>75</v>
      </c>
      <c r="E92" s="39">
        <v>7.5</v>
      </c>
      <c r="F92" s="113" t="e">
        <f t="shared" si="26"/>
        <v>#DIV/0!</v>
      </c>
      <c r="G92" s="61"/>
      <c r="H92" s="62"/>
      <c r="I92" s="111">
        <f t="shared" si="30"/>
        <v>0</v>
      </c>
      <c r="J92" s="35" t="e">
        <f t="shared" si="27"/>
        <v>#DIV/0!</v>
      </c>
      <c r="K92" s="147" t="e">
        <f t="shared" ref="K92" si="48">ABS(I92-I93)/AVERAGE(I92,I93)</f>
        <v>#DIV/0!</v>
      </c>
      <c r="L92" s="169"/>
    </row>
    <row r="93" spans="1:12" x14ac:dyDescent="0.25">
      <c r="A93" s="16"/>
      <c r="B93" s="7"/>
      <c r="C93" s="5">
        <v>5000</v>
      </c>
      <c r="D93" s="5">
        <v>75</v>
      </c>
      <c r="E93" s="39">
        <v>7.5</v>
      </c>
      <c r="F93" s="113" t="e">
        <f t="shared" si="26"/>
        <v>#DIV/0!</v>
      </c>
      <c r="G93" s="61"/>
      <c r="H93" s="62"/>
      <c r="I93" s="111">
        <f t="shared" si="30"/>
        <v>0</v>
      </c>
      <c r="J93" s="35" t="e">
        <f t="shared" si="27"/>
        <v>#DIV/0!</v>
      </c>
      <c r="K93" s="148"/>
      <c r="L93" s="169"/>
    </row>
    <row r="94" spans="1:12" x14ac:dyDescent="0.25">
      <c r="A94" s="16"/>
      <c r="B94" s="7"/>
      <c r="C94" s="5">
        <v>5000</v>
      </c>
      <c r="D94" s="5">
        <v>75</v>
      </c>
      <c r="E94" s="39">
        <v>7.5</v>
      </c>
      <c r="F94" s="113" t="e">
        <f t="shared" si="26"/>
        <v>#DIV/0!</v>
      </c>
      <c r="G94" s="61"/>
      <c r="H94" s="62"/>
      <c r="I94" s="111">
        <f t="shared" si="30"/>
        <v>0</v>
      </c>
      <c r="J94" s="35" t="e">
        <f t="shared" si="27"/>
        <v>#DIV/0!</v>
      </c>
      <c r="K94" s="147" t="e">
        <f t="shared" ref="K94" si="49">ABS(I94-I95)/AVERAGE(I94,I95)</f>
        <v>#DIV/0!</v>
      </c>
      <c r="L94" s="169"/>
    </row>
    <row r="95" spans="1:12" x14ac:dyDescent="0.25">
      <c r="A95" s="16"/>
      <c r="B95" s="7"/>
      <c r="C95" s="5">
        <v>5000</v>
      </c>
      <c r="D95" s="5">
        <v>75</v>
      </c>
      <c r="E95" s="39">
        <v>7.5</v>
      </c>
      <c r="F95" s="113" t="e">
        <f t="shared" si="26"/>
        <v>#DIV/0!</v>
      </c>
      <c r="G95" s="61"/>
      <c r="H95" s="62"/>
      <c r="I95" s="111">
        <f t="shared" si="30"/>
        <v>0</v>
      </c>
      <c r="J95" s="35" t="e">
        <f t="shared" si="27"/>
        <v>#DIV/0!</v>
      </c>
      <c r="K95" s="148"/>
      <c r="L95" s="169"/>
    </row>
    <row r="96" spans="1:12" x14ac:dyDescent="0.25">
      <c r="A96" s="117"/>
      <c r="B96" s="78"/>
      <c r="C96" s="69">
        <v>5000</v>
      </c>
      <c r="D96" s="69">
        <v>75</v>
      </c>
      <c r="E96" s="70">
        <v>7.5</v>
      </c>
      <c r="F96" s="118" t="e">
        <f t="shared" si="26"/>
        <v>#DIV/0!</v>
      </c>
      <c r="G96" s="72"/>
      <c r="H96" s="73"/>
      <c r="I96" s="111">
        <f t="shared" si="30"/>
        <v>0</v>
      </c>
      <c r="J96" s="79" t="e">
        <f t="shared" si="27"/>
        <v>#DIV/0!</v>
      </c>
      <c r="K96" s="158" t="e">
        <f t="shared" ref="K96" si="50">ABS(I96-I97)/AVERAGE(I96,I97)</f>
        <v>#DIV/0!</v>
      </c>
      <c r="L96" s="169"/>
    </row>
    <row r="97" spans="1:12" x14ac:dyDescent="0.25">
      <c r="A97" s="117"/>
      <c r="B97" s="78"/>
      <c r="C97" s="69">
        <v>5000</v>
      </c>
      <c r="D97" s="69">
        <v>75</v>
      </c>
      <c r="E97" s="70">
        <v>7.5</v>
      </c>
      <c r="F97" s="118" t="e">
        <f t="shared" si="26"/>
        <v>#DIV/0!</v>
      </c>
      <c r="G97" s="72"/>
      <c r="H97" s="73"/>
      <c r="I97" s="111">
        <f t="shared" si="30"/>
        <v>0</v>
      </c>
      <c r="J97" s="79" t="e">
        <f t="shared" si="27"/>
        <v>#DIV/0!</v>
      </c>
      <c r="K97" s="160"/>
      <c r="L97" s="169"/>
    </row>
    <row r="98" spans="1:12" x14ac:dyDescent="0.25">
      <c r="A98" s="16"/>
      <c r="B98" s="7"/>
      <c r="C98" s="5">
        <v>5000</v>
      </c>
      <c r="D98" s="5">
        <v>75</v>
      </c>
      <c r="E98" s="39">
        <v>7.5</v>
      </c>
      <c r="F98" s="113" t="e">
        <f t="shared" si="26"/>
        <v>#DIV/0!</v>
      </c>
      <c r="G98" s="61"/>
      <c r="H98" s="62"/>
      <c r="I98" s="111">
        <f t="shared" si="30"/>
        <v>0</v>
      </c>
      <c r="J98" s="35" t="e">
        <f t="shared" si="27"/>
        <v>#DIV/0!</v>
      </c>
      <c r="K98" s="147" t="e">
        <f t="shared" ref="K98" si="51">ABS(I98-I99)/AVERAGE(I98,I99)</f>
        <v>#DIV/0!</v>
      </c>
      <c r="L98" s="169"/>
    </row>
    <row r="99" spans="1:12" x14ac:dyDescent="0.25">
      <c r="A99" s="16"/>
      <c r="B99" s="7"/>
      <c r="C99" s="5">
        <v>5000</v>
      </c>
      <c r="D99" s="5">
        <v>75</v>
      </c>
      <c r="E99" s="39">
        <v>7.5</v>
      </c>
      <c r="F99" s="113" t="e">
        <f t="shared" si="26"/>
        <v>#DIV/0!</v>
      </c>
      <c r="G99" s="61"/>
      <c r="H99" s="62"/>
      <c r="I99" s="111">
        <f t="shared" si="30"/>
        <v>0</v>
      </c>
      <c r="J99" s="35" t="e">
        <f t="shared" si="27"/>
        <v>#DIV/0!</v>
      </c>
      <c r="K99" s="148"/>
      <c r="L99" s="169"/>
    </row>
    <row r="100" spans="1:12" x14ac:dyDescent="0.25">
      <c r="A100" s="16"/>
      <c r="B100" s="7"/>
      <c r="C100" s="5">
        <v>5000</v>
      </c>
      <c r="D100" s="5">
        <v>75</v>
      </c>
      <c r="E100" s="39">
        <v>7.5</v>
      </c>
      <c r="F100" s="113" t="e">
        <f t="shared" si="26"/>
        <v>#DIV/0!</v>
      </c>
      <c r="G100" s="61"/>
      <c r="H100" s="62"/>
      <c r="I100" s="111">
        <f t="shared" si="30"/>
        <v>0</v>
      </c>
      <c r="J100" s="35" t="e">
        <f t="shared" si="27"/>
        <v>#DIV/0!</v>
      </c>
      <c r="K100" s="147" t="e">
        <f t="shared" ref="K100" si="52">ABS(I100-I101)/AVERAGE(I100,I101)</f>
        <v>#DIV/0!</v>
      </c>
      <c r="L100" s="169"/>
    </row>
    <row r="101" spans="1:12" x14ac:dyDescent="0.25">
      <c r="A101" s="16"/>
      <c r="B101" s="7"/>
      <c r="C101" s="5">
        <v>5000</v>
      </c>
      <c r="D101" s="5">
        <v>75</v>
      </c>
      <c r="E101" s="39">
        <v>7.5</v>
      </c>
      <c r="F101" s="113" t="e">
        <f t="shared" si="26"/>
        <v>#DIV/0!</v>
      </c>
      <c r="G101" s="61"/>
      <c r="H101" s="62"/>
      <c r="I101" s="111">
        <f t="shared" si="30"/>
        <v>0</v>
      </c>
      <c r="J101" s="35" t="e">
        <f t="shared" si="27"/>
        <v>#DIV/0!</v>
      </c>
      <c r="K101" s="148"/>
      <c r="L101" s="169"/>
    </row>
    <row r="102" spans="1:12" x14ac:dyDescent="0.25">
      <c r="A102" s="16"/>
      <c r="B102" s="7"/>
      <c r="C102" s="5">
        <v>5000</v>
      </c>
      <c r="D102" s="5">
        <v>75</v>
      </c>
      <c r="E102" s="39">
        <v>7.5</v>
      </c>
      <c r="F102" s="113" t="e">
        <f t="shared" si="26"/>
        <v>#DIV/0!</v>
      </c>
      <c r="G102" s="61"/>
      <c r="H102" s="62"/>
      <c r="I102" s="111">
        <f t="shared" si="30"/>
        <v>0</v>
      </c>
      <c r="J102" s="35" t="e">
        <f t="shared" si="27"/>
        <v>#DIV/0!</v>
      </c>
      <c r="K102" s="147" t="e">
        <f t="shared" ref="K102" si="53">ABS(I102-I103)/AVERAGE(I102,I103)</f>
        <v>#DIV/0!</v>
      </c>
      <c r="L102" s="169"/>
    </row>
    <row r="103" spans="1:12" x14ac:dyDescent="0.25">
      <c r="A103" s="16"/>
      <c r="B103" s="7"/>
      <c r="C103" s="5">
        <v>5000</v>
      </c>
      <c r="D103" s="5">
        <v>75</v>
      </c>
      <c r="E103" s="39">
        <v>7.5</v>
      </c>
      <c r="F103" s="113" t="e">
        <f t="shared" si="26"/>
        <v>#DIV/0!</v>
      </c>
      <c r="G103" s="61"/>
      <c r="H103" s="62"/>
      <c r="I103" s="111">
        <f t="shared" si="30"/>
        <v>0</v>
      </c>
      <c r="J103" s="35" t="e">
        <f t="shared" si="27"/>
        <v>#DIV/0!</v>
      </c>
      <c r="K103" s="148"/>
      <c r="L103" s="169"/>
    </row>
    <row r="104" spans="1:12" x14ac:dyDescent="0.25">
      <c r="A104" s="16"/>
      <c r="B104" s="7"/>
      <c r="C104" s="5">
        <v>5000</v>
      </c>
      <c r="D104" s="5">
        <v>75</v>
      </c>
      <c r="E104" s="39">
        <v>7.5</v>
      </c>
      <c r="F104" s="113" t="e">
        <f t="shared" si="26"/>
        <v>#DIV/0!</v>
      </c>
      <c r="G104" s="61"/>
      <c r="H104" s="62"/>
      <c r="I104" s="111">
        <f t="shared" si="30"/>
        <v>0</v>
      </c>
      <c r="J104" s="35" t="e">
        <f t="shared" si="27"/>
        <v>#DIV/0!</v>
      </c>
      <c r="K104" s="147" t="e">
        <f t="shared" ref="K104" si="54">ABS(I104-I105)/AVERAGE(I104,I105)</f>
        <v>#DIV/0!</v>
      </c>
      <c r="L104" s="169"/>
    </row>
    <row r="105" spans="1:12" x14ac:dyDescent="0.25">
      <c r="A105" s="16"/>
      <c r="B105" s="7"/>
      <c r="C105" s="5">
        <v>5000</v>
      </c>
      <c r="D105" s="5">
        <v>75</v>
      </c>
      <c r="E105" s="39">
        <v>7.5</v>
      </c>
      <c r="F105" s="113" t="e">
        <f t="shared" si="26"/>
        <v>#DIV/0!</v>
      </c>
      <c r="G105" s="61"/>
      <c r="H105" s="62"/>
      <c r="I105" s="111">
        <f t="shared" si="30"/>
        <v>0</v>
      </c>
      <c r="J105" s="35" t="e">
        <f t="shared" si="27"/>
        <v>#DIV/0!</v>
      </c>
      <c r="K105" s="148"/>
      <c r="L105" s="169"/>
    </row>
    <row r="106" spans="1:12" x14ac:dyDescent="0.25">
      <c r="A106" s="16"/>
      <c r="B106" s="7"/>
      <c r="C106" s="5">
        <v>5000</v>
      </c>
      <c r="D106" s="5">
        <v>75</v>
      </c>
      <c r="E106" s="39">
        <v>7.5</v>
      </c>
      <c r="F106" s="113" t="e">
        <f t="shared" si="26"/>
        <v>#DIV/0!</v>
      </c>
      <c r="G106" s="61"/>
      <c r="H106" s="62"/>
      <c r="I106" s="111">
        <f t="shared" si="30"/>
        <v>0</v>
      </c>
      <c r="J106" s="35" t="e">
        <f t="shared" si="27"/>
        <v>#DIV/0!</v>
      </c>
      <c r="K106" s="147" t="e">
        <f t="shared" ref="K106" si="55">ABS(I106-I107)/AVERAGE(I106,I107)</f>
        <v>#DIV/0!</v>
      </c>
      <c r="L106" s="169"/>
    </row>
    <row r="107" spans="1:12" x14ac:dyDescent="0.25">
      <c r="A107" s="16"/>
      <c r="B107" s="7"/>
      <c r="C107" s="5">
        <v>5000</v>
      </c>
      <c r="D107" s="5">
        <v>75</v>
      </c>
      <c r="E107" s="39">
        <v>7.5</v>
      </c>
      <c r="F107" s="113" t="e">
        <f t="shared" si="26"/>
        <v>#DIV/0!</v>
      </c>
      <c r="G107" s="61"/>
      <c r="H107" s="62"/>
      <c r="I107" s="111">
        <f t="shared" si="30"/>
        <v>0</v>
      </c>
      <c r="J107" s="35" t="e">
        <f t="shared" si="27"/>
        <v>#DIV/0!</v>
      </c>
      <c r="K107" s="148"/>
      <c r="L107" s="169"/>
    </row>
    <row r="108" spans="1:12" x14ac:dyDescent="0.25">
      <c r="A108" s="16"/>
      <c r="B108" s="7"/>
      <c r="C108" s="5">
        <v>5000</v>
      </c>
      <c r="D108" s="5">
        <v>75</v>
      </c>
      <c r="E108" s="39">
        <v>7.5</v>
      </c>
      <c r="F108" s="113" t="e">
        <f t="shared" si="26"/>
        <v>#DIV/0!</v>
      </c>
      <c r="G108" s="61"/>
      <c r="H108" s="62"/>
      <c r="I108" s="111">
        <f t="shared" si="30"/>
        <v>0</v>
      </c>
      <c r="J108" s="35" t="e">
        <f t="shared" si="27"/>
        <v>#DIV/0!</v>
      </c>
      <c r="K108" s="147" t="e">
        <f t="shared" ref="K108" si="56">ABS(I108-I109)/AVERAGE(I108,I109)</f>
        <v>#DIV/0!</v>
      </c>
      <c r="L108" s="169"/>
    </row>
    <row r="109" spans="1:12" x14ac:dyDescent="0.25">
      <c r="A109" s="16"/>
      <c r="B109" s="7"/>
      <c r="C109" s="5">
        <v>5000</v>
      </c>
      <c r="D109" s="5">
        <v>75</v>
      </c>
      <c r="E109" s="39">
        <v>7.5</v>
      </c>
      <c r="F109" s="113" t="e">
        <f t="shared" si="26"/>
        <v>#DIV/0!</v>
      </c>
      <c r="G109" s="61"/>
      <c r="H109" s="62"/>
      <c r="I109" s="111">
        <f t="shared" si="30"/>
        <v>0</v>
      </c>
      <c r="J109" s="35" t="e">
        <f t="shared" si="27"/>
        <v>#DIV/0!</v>
      </c>
      <c r="K109" s="148"/>
      <c r="L109" s="169"/>
    </row>
    <row r="110" spans="1:12" x14ac:dyDescent="0.25">
      <c r="A110" s="16"/>
      <c r="B110" s="7"/>
      <c r="C110" s="5">
        <v>5000</v>
      </c>
      <c r="D110" s="5">
        <v>75</v>
      </c>
      <c r="E110" s="39">
        <v>7.5</v>
      </c>
      <c r="F110" s="113" t="e">
        <f t="shared" si="26"/>
        <v>#DIV/0!</v>
      </c>
      <c r="G110" s="61"/>
      <c r="H110" s="62"/>
      <c r="I110" s="111">
        <f t="shared" si="30"/>
        <v>0</v>
      </c>
      <c r="J110" s="35" t="e">
        <f t="shared" si="27"/>
        <v>#DIV/0!</v>
      </c>
      <c r="K110" s="147" t="e">
        <f t="shared" ref="K110" si="57">ABS(I110-I111)/AVERAGE(I110,I111)</f>
        <v>#DIV/0!</v>
      </c>
      <c r="L110" s="169"/>
    </row>
    <row r="111" spans="1:12" x14ac:dyDescent="0.25">
      <c r="A111" s="16"/>
      <c r="B111" s="7"/>
      <c r="C111" s="5">
        <v>5000</v>
      </c>
      <c r="D111" s="5">
        <v>75</v>
      </c>
      <c r="E111" s="39">
        <v>7.5</v>
      </c>
      <c r="F111" s="113" t="e">
        <f t="shared" si="26"/>
        <v>#DIV/0!</v>
      </c>
      <c r="G111" s="61"/>
      <c r="H111" s="62"/>
      <c r="I111" s="111">
        <f t="shared" si="30"/>
        <v>0</v>
      </c>
      <c r="J111" s="35" t="e">
        <f t="shared" si="27"/>
        <v>#DIV/0!</v>
      </c>
      <c r="K111" s="148"/>
      <c r="L111" s="169"/>
    </row>
    <row r="112" spans="1:12" x14ac:dyDescent="0.25">
      <c r="A112" s="16"/>
      <c r="B112" s="7"/>
      <c r="C112" s="5">
        <v>5000</v>
      </c>
      <c r="D112" s="5">
        <v>75</v>
      </c>
      <c r="E112" s="39">
        <v>7.5</v>
      </c>
      <c r="F112" s="113" t="e">
        <f t="shared" si="26"/>
        <v>#DIV/0!</v>
      </c>
      <c r="G112" s="61"/>
      <c r="H112" s="62"/>
      <c r="I112" s="111">
        <f t="shared" si="30"/>
        <v>0</v>
      </c>
      <c r="J112" s="35" t="e">
        <f t="shared" si="27"/>
        <v>#DIV/0!</v>
      </c>
      <c r="K112" s="147" t="e">
        <f t="shared" ref="K112" si="58">ABS(I112-I113)/AVERAGE(I112,I113)</f>
        <v>#DIV/0!</v>
      </c>
      <c r="L112" s="169"/>
    </row>
    <row r="113" spans="1:12" x14ac:dyDescent="0.25">
      <c r="A113" s="16"/>
      <c r="B113" s="7"/>
      <c r="C113" s="5">
        <v>5000</v>
      </c>
      <c r="D113" s="5">
        <v>75</v>
      </c>
      <c r="E113" s="39">
        <v>7.5</v>
      </c>
      <c r="F113" s="113" t="e">
        <f t="shared" si="26"/>
        <v>#DIV/0!</v>
      </c>
      <c r="G113" s="61"/>
      <c r="H113" s="62"/>
      <c r="I113" s="111">
        <f t="shared" si="30"/>
        <v>0</v>
      </c>
      <c r="J113" s="35" t="e">
        <f t="shared" si="27"/>
        <v>#DIV/0!</v>
      </c>
      <c r="K113" s="148"/>
      <c r="L113" s="169"/>
    </row>
    <row r="114" spans="1:12" x14ac:dyDescent="0.25">
      <c r="A114" s="16"/>
      <c r="B114" s="7"/>
      <c r="C114" s="5">
        <v>5000</v>
      </c>
      <c r="D114" s="5">
        <v>75</v>
      </c>
      <c r="E114" s="39">
        <v>7.5</v>
      </c>
      <c r="F114" s="113" t="e">
        <f t="shared" si="26"/>
        <v>#DIV/0!</v>
      </c>
      <c r="G114" s="61"/>
      <c r="H114" s="62"/>
      <c r="I114" s="111">
        <f t="shared" si="30"/>
        <v>0</v>
      </c>
      <c r="J114" s="35" t="e">
        <f t="shared" si="27"/>
        <v>#DIV/0!</v>
      </c>
      <c r="K114" s="147" t="e">
        <f t="shared" ref="K114" si="59">ABS(I114-I115)/AVERAGE(I114,I115)</f>
        <v>#DIV/0!</v>
      </c>
      <c r="L114" s="169"/>
    </row>
    <row r="115" spans="1:12" x14ac:dyDescent="0.25">
      <c r="A115" s="16"/>
      <c r="B115" s="7"/>
      <c r="C115" s="5">
        <v>5000</v>
      </c>
      <c r="D115" s="5">
        <v>75</v>
      </c>
      <c r="E115" s="39">
        <v>7.5</v>
      </c>
      <c r="F115" s="113" t="e">
        <f t="shared" si="26"/>
        <v>#DIV/0!</v>
      </c>
      <c r="G115" s="61"/>
      <c r="H115" s="62"/>
      <c r="I115" s="111">
        <f t="shared" si="30"/>
        <v>0</v>
      </c>
      <c r="J115" s="35" t="e">
        <f t="shared" si="27"/>
        <v>#DIV/0!</v>
      </c>
      <c r="K115" s="148"/>
      <c r="L115" s="169"/>
    </row>
    <row r="116" spans="1:12" x14ac:dyDescent="0.25">
      <c r="A116" s="16"/>
      <c r="B116" s="7"/>
      <c r="C116" s="5">
        <v>5000</v>
      </c>
      <c r="D116" s="5">
        <v>75</v>
      </c>
      <c r="E116" s="39">
        <v>7.5</v>
      </c>
      <c r="F116" s="113" t="e">
        <f t="shared" si="26"/>
        <v>#DIV/0!</v>
      </c>
      <c r="G116" s="61"/>
      <c r="H116" s="62"/>
      <c r="I116" s="111">
        <f t="shared" si="30"/>
        <v>0</v>
      </c>
      <c r="J116" s="35" t="e">
        <f t="shared" si="27"/>
        <v>#DIV/0!</v>
      </c>
      <c r="K116" s="147" t="e">
        <f t="shared" ref="K116" si="60">ABS(I116-I117)/AVERAGE(I116,I117)</f>
        <v>#DIV/0!</v>
      </c>
      <c r="L116" s="169"/>
    </row>
    <row r="117" spans="1:12" x14ac:dyDescent="0.25">
      <c r="A117" s="16"/>
      <c r="B117" s="7"/>
      <c r="C117" s="5">
        <v>5000</v>
      </c>
      <c r="D117" s="5">
        <v>75</v>
      </c>
      <c r="E117" s="39">
        <v>7.5</v>
      </c>
      <c r="F117" s="113" t="e">
        <f t="shared" si="26"/>
        <v>#DIV/0!</v>
      </c>
      <c r="G117" s="61"/>
      <c r="H117" s="62"/>
      <c r="I117" s="111">
        <f t="shared" si="30"/>
        <v>0</v>
      </c>
      <c r="J117" s="35" t="e">
        <f t="shared" si="27"/>
        <v>#DIV/0!</v>
      </c>
      <c r="K117" s="148"/>
      <c r="L117" s="169"/>
    </row>
    <row r="118" spans="1:12" x14ac:dyDescent="0.25">
      <c r="A118" s="16"/>
      <c r="B118" s="7"/>
      <c r="C118" s="5">
        <v>5000</v>
      </c>
      <c r="D118" s="5">
        <v>75</v>
      </c>
      <c r="E118" s="39">
        <v>7.5</v>
      </c>
      <c r="F118" s="113" t="e">
        <f t="shared" ref="F118:F159" si="61">E118/B118</f>
        <v>#DIV/0!</v>
      </c>
      <c r="G118" s="61"/>
      <c r="H118" s="62"/>
      <c r="I118" s="111">
        <f t="shared" si="30"/>
        <v>0</v>
      </c>
      <c r="J118" s="35" t="e">
        <f t="shared" ref="J118:J159" si="62">I118/F118</f>
        <v>#DIV/0!</v>
      </c>
      <c r="K118" s="147" t="e">
        <f t="shared" ref="K118" si="63">ABS(I118-I119)/AVERAGE(I118,I119)</f>
        <v>#DIV/0!</v>
      </c>
      <c r="L118" s="169"/>
    </row>
    <row r="119" spans="1:12" x14ac:dyDescent="0.25">
      <c r="A119" s="16"/>
      <c r="B119" s="7"/>
      <c r="C119" s="5">
        <v>5000</v>
      </c>
      <c r="D119" s="5">
        <v>75</v>
      </c>
      <c r="E119" s="39">
        <v>7.5</v>
      </c>
      <c r="F119" s="113" t="e">
        <f t="shared" si="61"/>
        <v>#DIV/0!</v>
      </c>
      <c r="G119" s="61"/>
      <c r="H119" s="62"/>
      <c r="I119" s="111">
        <f t="shared" si="30"/>
        <v>0</v>
      </c>
      <c r="J119" s="35" t="e">
        <f t="shared" si="62"/>
        <v>#DIV/0!</v>
      </c>
      <c r="K119" s="148"/>
      <c r="L119" s="169"/>
    </row>
    <row r="120" spans="1:12" x14ac:dyDescent="0.25">
      <c r="A120" s="16"/>
      <c r="B120" s="7"/>
      <c r="C120" s="5">
        <v>5000</v>
      </c>
      <c r="D120" s="5">
        <v>75</v>
      </c>
      <c r="E120" s="39">
        <v>7.5</v>
      </c>
      <c r="F120" s="113" t="e">
        <f t="shared" si="61"/>
        <v>#DIV/0!</v>
      </c>
      <c r="G120" s="61"/>
      <c r="H120" s="62"/>
      <c r="I120" s="111">
        <f t="shared" si="30"/>
        <v>0</v>
      </c>
      <c r="J120" s="35" t="e">
        <f t="shared" si="62"/>
        <v>#DIV/0!</v>
      </c>
      <c r="K120" s="147" t="e">
        <f t="shared" ref="K120" si="64">ABS(I120-I121)/AVERAGE(I120,I121)</f>
        <v>#DIV/0!</v>
      </c>
      <c r="L120" s="169"/>
    </row>
    <row r="121" spans="1:12" x14ac:dyDescent="0.25">
      <c r="A121" s="16"/>
      <c r="B121" s="7"/>
      <c r="C121" s="5">
        <v>5000</v>
      </c>
      <c r="D121" s="5">
        <v>75</v>
      </c>
      <c r="E121" s="39">
        <v>7.5</v>
      </c>
      <c r="F121" s="113" t="e">
        <f t="shared" si="61"/>
        <v>#DIV/0!</v>
      </c>
      <c r="G121" s="61"/>
      <c r="H121" s="62"/>
      <c r="I121" s="111">
        <f t="shared" ref="I121:I184" si="65">(H121-G121)/1000</f>
        <v>0</v>
      </c>
      <c r="J121" s="35" t="e">
        <f t="shared" si="62"/>
        <v>#DIV/0!</v>
      </c>
      <c r="K121" s="148"/>
      <c r="L121" s="169"/>
    </row>
    <row r="122" spans="1:12" x14ac:dyDescent="0.25">
      <c r="A122" s="16"/>
      <c r="B122" s="7"/>
      <c r="C122" s="5">
        <v>5000</v>
      </c>
      <c r="D122" s="5">
        <v>75</v>
      </c>
      <c r="E122" s="39">
        <v>7.5</v>
      </c>
      <c r="F122" s="113" t="e">
        <f t="shared" si="61"/>
        <v>#DIV/0!</v>
      </c>
      <c r="G122" s="61"/>
      <c r="H122" s="62"/>
      <c r="I122" s="111">
        <f t="shared" si="65"/>
        <v>0</v>
      </c>
      <c r="J122" s="35" t="e">
        <f t="shared" si="62"/>
        <v>#DIV/0!</v>
      </c>
      <c r="K122" s="147" t="e">
        <f t="shared" ref="K122" si="66">ABS(I122-I123)/AVERAGE(I122,I123)</f>
        <v>#DIV/0!</v>
      </c>
      <c r="L122" s="169"/>
    </row>
    <row r="123" spans="1:12" x14ac:dyDescent="0.25">
      <c r="A123" s="16"/>
      <c r="B123" s="7"/>
      <c r="C123" s="5">
        <v>5000</v>
      </c>
      <c r="D123" s="5">
        <v>75</v>
      </c>
      <c r="E123" s="39">
        <v>7.5</v>
      </c>
      <c r="F123" s="113" t="e">
        <f t="shared" si="61"/>
        <v>#DIV/0!</v>
      </c>
      <c r="G123" s="61"/>
      <c r="H123" s="62"/>
      <c r="I123" s="111">
        <f t="shared" si="65"/>
        <v>0</v>
      </c>
      <c r="J123" s="35" t="e">
        <f t="shared" si="62"/>
        <v>#DIV/0!</v>
      </c>
      <c r="K123" s="148"/>
      <c r="L123" s="169"/>
    </row>
    <row r="124" spans="1:12" x14ac:dyDescent="0.25">
      <c r="A124" s="16"/>
      <c r="B124" s="7"/>
      <c r="C124" s="5">
        <v>5000</v>
      </c>
      <c r="D124" s="5">
        <v>75</v>
      </c>
      <c r="E124" s="39">
        <v>7.5</v>
      </c>
      <c r="F124" s="113" t="e">
        <f t="shared" si="61"/>
        <v>#DIV/0!</v>
      </c>
      <c r="G124" s="61"/>
      <c r="H124" s="62"/>
      <c r="I124" s="111">
        <f t="shared" si="65"/>
        <v>0</v>
      </c>
      <c r="J124" s="35" t="e">
        <f t="shared" si="62"/>
        <v>#DIV/0!</v>
      </c>
      <c r="K124" s="147" t="e">
        <f t="shared" ref="K124" si="67">ABS(I124-I125)/AVERAGE(I124,I125)</f>
        <v>#DIV/0!</v>
      </c>
      <c r="L124" s="169"/>
    </row>
    <row r="125" spans="1:12" x14ac:dyDescent="0.25">
      <c r="A125" s="16"/>
      <c r="B125" s="7"/>
      <c r="C125" s="5">
        <v>5000</v>
      </c>
      <c r="D125" s="5">
        <v>75</v>
      </c>
      <c r="E125" s="39">
        <v>7.5</v>
      </c>
      <c r="F125" s="113" t="e">
        <f t="shared" si="61"/>
        <v>#DIV/0!</v>
      </c>
      <c r="G125" s="61"/>
      <c r="H125" s="62"/>
      <c r="I125" s="111">
        <f t="shared" si="65"/>
        <v>0</v>
      </c>
      <c r="J125" s="35" t="e">
        <f t="shared" si="62"/>
        <v>#DIV/0!</v>
      </c>
      <c r="K125" s="148"/>
      <c r="L125" s="169"/>
    </row>
    <row r="126" spans="1:12" x14ac:dyDescent="0.25">
      <c r="A126" s="16"/>
      <c r="B126" s="7"/>
      <c r="C126" s="5">
        <v>5000</v>
      </c>
      <c r="D126" s="5">
        <v>75</v>
      </c>
      <c r="E126" s="39">
        <v>7.5</v>
      </c>
      <c r="F126" s="113" t="e">
        <f t="shared" si="61"/>
        <v>#DIV/0!</v>
      </c>
      <c r="G126" s="61"/>
      <c r="H126" s="62"/>
      <c r="I126" s="111">
        <f t="shared" si="65"/>
        <v>0</v>
      </c>
      <c r="J126" s="35" t="e">
        <f t="shared" si="62"/>
        <v>#DIV/0!</v>
      </c>
      <c r="K126" s="147" t="e">
        <f t="shared" ref="K126" si="68">ABS(I126-I127)/AVERAGE(I126,I127)</f>
        <v>#DIV/0!</v>
      </c>
      <c r="L126" s="169"/>
    </row>
    <row r="127" spans="1:12" x14ac:dyDescent="0.25">
      <c r="A127" s="16"/>
      <c r="B127" s="7"/>
      <c r="C127" s="5">
        <v>5000</v>
      </c>
      <c r="D127" s="5">
        <v>75</v>
      </c>
      <c r="E127" s="39">
        <v>7.5</v>
      </c>
      <c r="F127" s="113" t="e">
        <f t="shared" si="61"/>
        <v>#DIV/0!</v>
      </c>
      <c r="G127" s="61"/>
      <c r="H127" s="62"/>
      <c r="I127" s="111">
        <f t="shared" si="65"/>
        <v>0</v>
      </c>
      <c r="J127" s="35" t="e">
        <f t="shared" si="62"/>
        <v>#DIV/0!</v>
      </c>
      <c r="K127" s="148"/>
      <c r="L127" s="169"/>
    </row>
    <row r="128" spans="1:12" x14ac:dyDescent="0.25">
      <c r="A128" s="16"/>
      <c r="B128" s="7"/>
      <c r="C128" s="5">
        <v>5000</v>
      </c>
      <c r="D128" s="5">
        <v>75</v>
      </c>
      <c r="E128" s="39">
        <v>7.5</v>
      </c>
      <c r="F128" s="113" t="e">
        <f t="shared" si="61"/>
        <v>#DIV/0!</v>
      </c>
      <c r="G128" s="61"/>
      <c r="H128" s="62"/>
      <c r="I128" s="111">
        <f t="shared" si="65"/>
        <v>0</v>
      </c>
      <c r="J128" s="35" t="e">
        <f t="shared" si="62"/>
        <v>#DIV/0!</v>
      </c>
      <c r="K128" s="147" t="e">
        <f t="shared" ref="K128" si="69">ABS(I128-I129)/AVERAGE(I128,I129)</f>
        <v>#DIV/0!</v>
      </c>
      <c r="L128" s="169"/>
    </row>
    <row r="129" spans="1:12" x14ac:dyDescent="0.25">
      <c r="A129" s="16"/>
      <c r="B129" s="7"/>
      <c r="C129" s="5">
        <v>5000</v>
      </c>
      <c r="D129" s="5">
        <v>75</v>
      </c>
      <c r="E129" s="39">
        <v>7.5</v>
      </c>
      <c r="F129" s="113" t="e">
        <f t="shared" si="61"/>
        <v>#DIV/0!</v>
      </c>
      <c r="G129" s="61"/>
      <c r="H129" s="62"/>
      <c r="I129" s="111">
        <f t="shared" si="65"/>
        <v>0</v>
      </c>
      <c r="J129" s="35" t="e">
        <f t="shared" si="62"/>
        <v>#DIV/0!</v>
      </c>
      <c r="K129" s="148"/>
      <c r="L129" s="169"/>
    </row>
    <row r="130" spans="1:12" x14ac:dyDescent="0.25">
      <c r="A130" s="16"/>
      <c r="B130" s="7"/>
      <c r="C130" s="5">
        <v>5000</v>
      </c>
      <c r="D130" s="5">
        <v>75</v>
      </c>
      <c r="E130" s="39">
        <v>7.5</v>
      </c>
      <c r="F130" s="113" t="e">
        <f t="shared" si="61"/>
        <v>#DIV/0!</v>
      </c>
      <c r="G130" s="61"/>
      <c r="H130" s="62"/>
      <c r="I130" s="111">
        <f t="shared" si="65"/>
        <v>0</v>
      </c>
      <c r="J130" s="35" t="e">
        <f t="shared" si="62"/>
        <v>#DIV/0!</v>
      </c>
      <c r="K130" s="147" t="e">
        <f t="shared" ref="K130" si="70">ABS(I130-I131)/AVERAGE(I130,I131)</f>
        <v>#DIV/0!</v>
      </c>
      <c r="L130" s="169"/>
    </row>
    <row r="131" spans="1:12" x14ac:dyDescent="0.25">
      <c r="A131" s="16"/>
      <c r="B131" s="7"/>
      <c r="C131" s="5">
        <v>5000</v>
      </c>
      <c r="D131" s="5">
        <v>75</v>
      </c>
      <c r="E131" s="39">
        <v>7.5</v>
      </c>
      <c r="F131" s="113" t="e">
        <f t="shared" si="61"/>
        <v>#DIV/0!</v>
      </c>
      <c r="G131" s="61"/>
      <c r="H131" s="62"/>
      <c r="I131" s="111">
        <f t="shared" si="65"/>
        <v>0</v>
      </c>
      <c r="J131" s="35" t="e">
        <f t="shared" si="62"/>
        <v>#DIV/0!</v>
      </c>
      <c r="K131" s="148"/>
      <c r="L131" s="169"/>
    </row>
    <row r="132" spans="1:12" x14ac:dyDescent="0.25">
      <c r="A132" s="16"/>
      <c r="B132" s="7"/>
      <c r="C132" s="5">
        <v>5000</v>
      </c>
      <c r="D132" s="5">
        <v>75</v>
      </c>
      <c r="E132" s="39">
        <v>7.5</v>
      </c>
      <c r="F132" s="113" t="e">
        <f t="shared" si="61"/>
        <v>#DIV/0!</v>
      </c>
      <c r="G132" s="61"/>
      <c r="H132" s="62"/>
      <c r="I132" s="111">
        <f t="shared" si="65"/>
        <v>0</v>
      </c>
      <c r="J132" s="35" t="e">
        <f t="shared" si="62"/>
        <v>#DIV/0!</v>
      </c>
      <c r="K132" s="147" t="e">
        <f t="shared" ref="K132" si="71">ABS(I132-I133)/AVERAGE(I132,I133)</f>
        <v>#DIV/0!</v>
      </c>
      <c r="L132" s="169"/>
    </row>
    <row r="133" spans="1:12" x14ac:dyDescent="0.25">
      <c r="A133" s="16"/>
      <c r="B133" s="7"/>
      <c r="C133" s="5">
        <v>5000</v>
      </c>
      <c r="D133" s="5">
        <v>75</v>
      </c>
      <c r="E133" s="39">
        <v>7.5</v>
      </c>
      <c r="F133" s="113" t="e">
        <f t="shared" si="61"/>
        <v>#DIV/0!</v>
      </c>
      <c r="G133" s="61"/>
      <c r="H133" s="62"/>
      <c r="I133" s="111">
        <f t="shared" si="65"/>
        <v>0</v>
      </c>
      <c r="J133" s="35" t="e">
        <f t="shared" si="62"/>
        <v>#DIV/0!</v>
      </c>
      <c r="K133" s="148"/>
      <c r="L133" s="169"/>
    </row>
    <row r="134" spans="1:12" x14ac:dyDescent="0.25">
      <c r="A134" s="16"/>
      <c r="B134" s="7"/>
      <c r="C134" s="5">
        <v>5000</v>
      </c>
      <c r="D134" s="5">
        <v>75</v>
      </c>
      <c r="E134" s="39">
        <v>7.5</v>
      </c>
      <c r="F134" s="113" t="e">
        <f t="shared" si="61"/>
        <v>#DIV/0!</v>
      </c>
      <c r="G134" s="61"/>
      <c r="H134" s="62"/>
      <c r="I134" s="111">
        <f t="shared" si="65"/>
        <v>0</v>
      </c>
      <c r="J134" s="35" t="e">
        <f t="shared" si="62"/>
        <v>#DIV/0!</v>
      </c>
      <c r="K134" s="147" t="e">
        <f t="shared" ref="K134" si="72">ABS(I134-I135)/AVERAGE(I134,I135)</f>
        <v>#DIV/0!</v>
      </c>
      <c r="L134" s="169"/>
    </row>
    <row r="135" spans="1:12" x14ac:dyDescent="0.25">
      <c r="A135" s="16"/>
      <c r="B135" s="7"/>
      <c r="C135" s="5">
        <v>5000</v>
      </c>
      <c r="D135" s="5">
        <v>75</v>
      </c>
      <c r="E135" s="39">
        <v>7.5</v>
      </c>
      <c r="F135" s="113" t="e">
        <f t="shared" si="61"/>
        <v>#DIV/0!</v>
      </c>
      <c r="G135" s="61"/>
      <c r="H135" s="62"/>
      <c r="I135" s="111">
        <f t="shared" si="65"/>
        <v>0</v>
      </c>
      <c r="J135" s="35" t="e">
        <f t="shared" si="62"/>
        <v>#DIV/0!</v>
      </c>
      <c r="K135" s="148"/>
      <c r="L135" s="169"/>
    </row>
    <row r="136" spans="1:12" x14ac:dyDescent="0.25">
      <c r="A136" s="16"/>
      <c r="B136" s="7"/>
      <c r="C136" s="5">
        <v>5000</v>
      </c>
      <c r="D136" s="5">
        <v>75</v>
      </c>
      <c r="E136" s="39">
        <v>7.5</v>
      </c>
      <c r="F136" s="113" t="e">
        <f t="shared" si="61"/>
        <v>#DIV/0!</v>
      </c>
      <c r="G136" s="61"/>
      <c r="H136" s="62"/>
      <c r="I136" s="111">
        <f t="shared" si="65"/>
        <v>0</v>
      </c>
      <c r="J136" s="35" t="e">
        <f t="shared" si="62"/>
        <v>#DIV/0!</v>
      </c>
      <c r="K136" s="147" t="e">
        <f t="shared" ref="K136" si="73">ABS(I136-I137)/AVERAGE(I136,I137)</f>
        <v>#DIV/0!</v>
      </c>
      <c r="L136" s="169"/>
    </row>
    <row r="137" spans="1:12" x14ac:dyDescent="0.25">
      <c r="A137" s="16"/>
      <c r="B137" s="7"/>
      <c r="C137" s="5">
        <v>5000</v>
      </c>
      <c r="D137" s="5">
        <v>75</v>
      </c>
      <c r="E137" s="39">
        <v>7.5</v>
      </c>
      <c r="F137" s="113" t="e">
        <f t="shared" si="61"/>
        <v>#DIV/0!</v>
      </c>
      <c r="G137" s="61"/>
      <c r="H137" s="62"/>
      <c r="I137" s="111">
        <f t="shared" si="65"/>
        <v>0</v>
      </c>
      <c r="J137" s="35" t="e">
        <f t="shared" si="62"/>
        <v>#DIV/0!</v>
      </c>
      <c r="K137" s="148"/>
      <c r="L137" s="169"/>
    </row>
    <row r="138" spans="1:12" x14ac:dyDescent="0.25">
      <c r="A138" s="16"/>
      <c r="B138" s="7"/>
      <c r="C138" s="5">
        <v>5000</v>
      </c>
      <c r="D138" s="5">
        <v>75</v>
      </c>
      <c r="E138" s="39">
        <v>7.5</v>
      </c>
      <c r="F138" s="113" t="e">
        <f t="shared" si="61"/>
        <v>#DIV/0!</v>
      </c>
      <c r="G138" s="61"/>
      <c r="H138" s="62"/>
      <c r="I138" s="111">
        <f t="shared" si="65"/>
        <v>0</v>
      </c>
      <c r="J138" s="35" t="e">
        <f t="shared" si="62"/>
        <v>#DIV/0!</v>
      </c>
      <c r="K138" s="147" t="e">
        <f t="shared" ref="K138" si="74">ABS(I138-I139)/AVERAGE(I138,I139)</f>
        <v>#DIV/0!</v>
      </c>
      <c r="L138" s="169"/>
    </row>
    <row r="139" spans="1:12" x14ac:dyDescent="0.25">
      <c r="A139" s="16"/>
      <c r="B139" s="7"/>
      <c r="C139" s="5">
        <v>5000</v>
      </c>
      <c r="D139" s="5">
        <v>75</v>
      </c>
      <c r="E139" s="39">
        <v>7.5</v>
      </c>
      <c r="F139" s="113" t="e">
        <f t="shared" si="61"/>
        <v>#DIV/0!</v>
      </c>
      <c r="G139" s="61"/>
      <c r="H139" s="62"/>
      <c r="I139" s="111">
        <f t="shared" si="65"/>
        <v>0</v>
      </c>
      <c r="J139" s="35" t="e">
        <f t="shared" si="62"/>
        <v>#DIV/0!</v>
      </c>
      <c r="K139" s="148"/>
      <c r="L139" s="169"/>
    </row>
    <row r="140" spans="1:12" x14ac:dyDescent="0.25">
      <c r="A140" s="16"/>
      <c r="B140" s="7"/>
      <c r="C140" s="5">
        <v>5000</v>
      </c>
      <c r="D140" s="5">
        <v>75</v>
      </c>
      <c r="E140" s="39">
        <v>7.5</v>
      </c>
      <c r="F140" s="113" t="e">
        <f t="shared" si="61"/>
        <v>#DIV/0!</v>
      </c>
      <c r="G140" s="61"/>
      <c r="H140" s="62"/>
      <c r="I140" s="111">
        <f t="shared" si="65"/>
        <v>0</v>
      </c>
      <c r="J140" s="35" t="e">
        <f t="shared" si="62"/>
        <v>#DIV/0!</v>
      </c>
      <c r="K140" s="147" t="e">
        <f t="shared" ref="K140" si="75">ABS(I140-I141)/AVERAGE(I140,I141)</f>
        <v>#DIV/0!</v>
      </c>
      <c r="L140" s="169"/>
    </row>
    <row r="141" spans="1:12" x14ac:dyDescent="0.25">
      <c r="A141" s="16"/>
      <c r="B141" s="7"/>
      <c r="C141" s="5">
        <v>5000</v>
      </c>
      <c r="D141" s="5">
        <v>75</v>
      </c>
      <c r="E141" s="39">
        <v>7.5</v>
      </c>
      <c r="F141" s="113" t="e">
        <f t="shared" si="61"/>
        <v>#DIV/0!</v>
      </c>
      <c r="G141" s="61"/>
      <c r="H141" s="62"/>
      <c r="I141" s="111">
        <f t="shared" si="65"/>
        <v>0</v>
      </c>
      <c r="J141" s="35" t="e">
        <f t="shared" si="62"/>
        <v>#DIV/0!</v>
      </c>
      <c r="K141" s="148"/>
      <c r="L141" s="169"/>
    </row>
    <row r="142" spans="1:12" x14ac:dyDescent="0.25">
      <c r="A142" s="16"/>
      <c r="B142" s="7"/>
      <c r="C142" s="5">
        <v>5000</v>
      </c>
      <c r="D142" s="5">
        <v>75</v>
      </c>
      <c r="E142" s="39">
        <v>7.5</v>
      </c>
      <c r="F142" s="113" t="e">
        <f t="shared" si="61"/>
        <v>#DIV/0!</v>
      </c>
      <c r="G142" s="61"/>
      <c r="H142" s="62"/>
      <c r="I142" s="111">
        <f t="shared" si="65"/>
        <v>0</v>
      </c>
      <c r="J142" s="35" t="e">
        <f t="shared" si="62"/>
        <v>#DIV/0!</v>
      </c>
      <c r="K142" s="147" t="e">
        <f t="shared" ref="K142" si="76">ABS(I142-I143)/AVERAGE(I142,I143)</f>
        <v>#DIV/0!</v>
      </c>
      <c r="L142" s="169"/>
    </row>
    <row r="143" spans="1:12" x14ac:dyDescent="0.25">
      <c r="A143" s="16"/>
      <c r="B143" s="7"/>
      <c r="C143" s="5">
        <v>5000</v>
      </c>
      <c r="D143" s="5">
        <v>75</v>
      </c>
      <c r="E143" s="39">
        <v>7.5</v>
      </c>
      <c r="F143" s="113" t="e">
        <f t="shared" si="61"/>
        <v>#DIV/0!</v>
      </c>
      <c r="G143" s="61"/>
      <c r="H143" s="62"/>
      <c r="I143" s="111">
        <f t="shared" si="65"/>
        <v>0</v>
      </c>
      <c r="J143" s="35" t="e">
        <f t="shared" si="62"/>
        <v>#DIV/0!</v>
      </c>
      <c r="K143" s="148"/>
      <c r="L143" s="169"/>
    </row>
    <row r="144" spans="1:12" x14ac:dyDescent="0.25">
      <c r="A144" s="16"/>
      <c r="B144" s="7"/>
      <c r="C144" s="5">
        <v>5000</v>
      </c>
      <c r="D144" s="5">
        <v>75</v>
      </c>
      <c r="E144" s="39">
        <v>7.5</v>
      </c>
      <c r="F144" s="113" t="e">
        <f t="shared" si="61"/>
        <v>#DIV/0!</v>
      </c>
      <c r="G144" s="61"/>
      <c r="H144" s="62"/>
      <c r="I144" s="111">
        <f t="shared" si="65"/>
        <v>0</v>
      </c>
      <c r="J144" s="35" t="e">
        <f t="shared" si="62"/>
        <v>#DIV/0!</v>
      </c>
      <c r="K144" s="147" t="e">
        <f t="shared" ref="K144" si="77">ABS(I144-I145)/AVERAGE(I144,I145)</f>
        <v>#DIV/0!</v>
      </c>
      <c r="L144" s="169"/>
    </row>
    <row r="145" spans="1:12" x14ac:dyDescent="0.25">
      <c r="A145" s="16"/>
      <c r="B145" s="7"/>
      <c r="C145" s="5">
        <v>5000</v>
      </c>
      <c r="D145" s="5">
        <v>75</v>
      </c>
      <c r="E145" s="39">
        <v>7.5</v>
      </c>
      <c r="F145" s="113" t="e">
        <f t="shared" si="61"/>
        <v>#DIV/0!</v>
      </c>
      <c r="G145" s="61"/>
      <c r="H145" s="62"/>
      <c r="I145" s="111">
        <f t="shared" si="65"/>
        <v>0</v>
      </c>
      <c r="J145" s="35" t="e">
        <f t="shared" si="62"/>
        <v>#DIV/0!</v>
      </c>
      <c r="K145" s="148"/>
      <c r="L145" s="169"/>
    </row>
    <row r="146" spans="1:12" x14ac:dyDescent="0.25">
      <c r="A146" s="16"/>
      <c r="B146" s="7"/>
      <c r="C146" s="5">
        <v>5000</v>
      </c>
      <c r="D146" s="5">
        <v>75</v>
      </c>
      <c r="E146" s="39">
        <v>7.5</v>
      </c>
      <c r="F146" s="113" t="e">
        <f t="shared" si="61"/>
        <v>#DIV/0!</v>
      </c>
      <c r="G146" s="61"/>
      <c r="H146" s="62"/>
      <c r="I146" s="111">
        <f t="shared" si="65"/>
        <v>0</v>
      </c>
      <c r="J146" s="35" t="e">
        <f t="shared" si="62"/>
        <v>#DIV/0!</v>
      </c>
      <c r="K146" s="147" t="e">
        <f t="shared" ref="K146" si="78">ABS(I146-I147)/AVERAGE(I146,I147)</f>
        <v>#DIV/0!</v>
      </c>
      <c r="L146" s="169"/>
    </row>
    <row r="147" spans="1:12" x14ac:dyDescent="0.25">
      <c r="A147" s="16"/>
      <c r="B147" s="7"/>
      <c r="C147" s="5">
        <v>5000</v>
      </c>
      <c r="D147" s="5">
        <v>75</v>
      </c>
      <c r="E147" s="39">
        <v>7.5</v>
      </c>
      <c r="F147" s="113" t="e">
        <f t="shared" si="61"/>
        <v>#DIV/0!</v>
      </c>
      <c r="G147" s="61"/>
      <c r="H147" s="62"/>
      <c r="I147" s="111">
        <f t="shared" si="65"/>
        <v>0</v>
      </c>
      <c r="J147" s="35" t="e">
        <f t="shared" si="62"/>
        <v>#DIV/0!</v>
      </c>
      <c r="K147" s="148"/>
      <c r="L147" s="169"/>
    </row>
    <row r="148" spans="1:12" x14ac:dyDescent="0.25">
      <c r="A148" s="16"/>
      <c r="B148" s="7"/>
      <c r="C148" s="5">
        <v>5000</v>
      </c>
      <c r="D148" s="5">
        <v>75</v>
      </c>
      <c r="E148" s="39">
        <v>7.5</v>
      </c>
      <c r="F148" s="113" t="e">
        <f t="shared" si="61"/>
        <v>#DIV/0!</v>
      </c>
      <c r="G148" s="61"/>
      <c r="H148" s="62"/>
      <c r="I148" s="111">
        <f t="shared" si="65"/>
        <v>0</v>
      </c>
      <c r="J148" s="35" t="e">
        <f t="shared" si="62"/>
        <v>#DIV/0!</v>
      </c>
      <c r="K148" s="147" t="e">
        <f t="shared" ref="K148" si="79">ABS(I148-I149)/AVERAGE(I148,I149)</f>
        <v>#DIV/0!</v>
      </c>
      <c r="L148" s="169"/>
    </row>
    <row r="149" spans="1:12" x14ac:dyDescent="0.25">
      <c r="A149" s="16"/>
      <c r="B149" s="7"/>
      <c r="C149" s="5">
        <v>5000</v>
      </c>
      <c r="D149" s="5">
        <v>75</v>
      </c>
      <c r="E149" s="39">
        <v>7.5</v>
      </c>
      <c r="F149" s="113" t="e">
        <f t="shared" si="61"/>
        <v>#DIV/0!</v>
      </c>
      <c r="G149" s="61"/>
      <c r="H149" s="62"/>
      <c r="I149" s="111">
        <f t="shared" si="65"/>
        <v>0</v>
      </c>
      <c r="J149" s="35" t="e">
        <f t="shared" si="62"/>
        <v>#DIV/0!</v>
      </c>
      <c r="K149" s="148"/>
      <c r="L149" s="169"/>
    </row>
    <row r="150" spans="1:12" x14ac:dyDescent="0.25">
      <c r="A150" s="16"/>
      <c r="B150" s="7"/>
      <c r="C150" s="5">
        <v>5000</v>
      </c>
      <c r="D150" s="5">
        <v>75</v>
      </c>
      <c r="E150" s="39">
        <v>7.5</v>
      </c>
      <c r="F150" s="113" t="e">
        <f t="shared" si="61"/>
        <v>#DIV/0!</v>
      </c>
      <c r="G150" s="61"/>
      <c r="H150" s="62"/>
      <c r="I150" s="111">
        <f t="shared" si="65"/>
        <v>0</v>
      </c>
      <c r="J150" s="35" t="e">
        <f t="shared" si="62"/>
        <v>#DIV/0!</v>
      </c>
      <c r="K150" s="147" t="e">
        <f t="shared" ref="K150" si="80">ABS(I150-I151)/AVERAGE(I150,I151)</f>
        <v>#DIV/0!</v>
      </c>
      <c r="L150" s="169"/>
    </row>
    <row r="151" spans="1:12" x14ac:dyDescent="0.25">
      <c r="A151" s="16"/>
      <c r="B151" s="7"/>
      <c r="C151" s="5">
        <v>5000</v>
      </c>
      <c r="D151" s="5">
        <v>75</v>
      </c>
      <c r="E151" s="39">
        <v>7.5</v>
      </c>
      <c r="F151" s="113" t="e">
        <f t="shared" si="61"/>
        <v>#DIV/0!</v>
      </c>
      <c r="G151" s="61"/>
      <c r="H151" s="62"/>
      <c r="I151" s="111">
        <f t="shared" si="65"/>
        <v>0</v>
      </c>
      <c r="J151" s="35" t="e">
        <f t="shared" si="62"/>
        <v>#DIV/0!</v>
      </c>
      <c r="K151" s="148"/>
      <c r="L151" s="169"/>
    </row>
    <row r="152" spans="1:12" x14ac:dyDescent="0.25">
      <c r="A152" s="16"/>
      <c r="B152" s="7"/>
      <c r="C152" s="5">
        <v>5000</v>
      </c>
      <c r="D152" s="5">
        <v>75</v>
      </c>
      <c r="E152" s="39">
        <v>7.5</v>
      </c>
      <c r="F152" s="113" t="e">
        <f t="shared" si="61"/>
        <v>#DIV/0!</v>
      </c>
      <c r="G152" s="61"/>
      <c r="H152" s="62"/>
      <c r="I152" s="111">
        <f t="shared" si="65"/>
        <v>0</v>
      </c>
      <c r="J152" s="35" t="e">
        <f t="shared" si="62"/>
        <v>#DIV/0!</v>
      </c>
      <c r="K152" s="147" t="e">
        <f t="shared" ref="K152" si="81">ABS(I152-I153)/AVERAGE(I152,I153)</f>
        <v>#DIV/0!</v>
      </c>
      <c r="L152" s="169"/>
    </row>
    <row r="153" spans="1:12" x14ac:dyDescent="0.25">
      <c r="A153" s="16"/>
      <c r="B153" s="7"/>
      <c r="C153" s="5">
        <v>5000</v>
      </c>
      <c r="D153" s="5">
        <v>75</v>
      </c>
      <c r="E153" s="39">
        <v>7.5</v>
      </c>
      <c r="F153" s="113" t="e">
        <f t="shared" si="61"/>
        <v>#DIV/0!</v>
      </c>
      <c r="G153" s="61"/>
      <c r="H153" s="62"/>
      <c r="I153" s="111">
        <f t="shared" si="65"/>
        <v>0</v>
      </c>
      <c r="J153" s="35" t="e">
        <f t="shared" si="62"/>
        <v>#DIV/0!</v>
      </c>
      <c r="K153" s="148"/>
      <c r="L153" s="169"/>
    </row>
    <row r="154" spans="1:12" x14ac:dyDescent="0.25">
      <c r="A154" s="16"/>
      <c r="B154" s="7"/>
      <c r="C154" s="5">
        <v>5000</v>
      </c>
      <c r="D154" s="5">
        <v>75</v>
      </c>
      <c r="E154" s="39">
        <v>7.5</v>
      </c>
      <c r="F154" s="113" t="e">
        <f t="shared" si="61"/>
        <v>#DIV/0!</v>
      </c>
      <c r="G154" s="61"/>
      <c r="H154" s="62"/>
      <c r="I154" s="111">
        <f t="shared" si="65"/>
        <v>0</v>
      </c>
      <c r="J154" s="35" t="e">
        <f t="shared" si="62"/>
        <v>#DIV/0!</v>
      </c>
      <c r="K154" s="147" t="e">
        <f t="shared" ref="K154" si="82">ABS(I154-I155)/AVERAGE(I154,I155)</f>
        <v>#DIV/0!</v>
      </c>
      <c r="L154" s="169"/>
    </row>
    <row r="155" spans="1:12" x14ac:dyDescent="0.25">
      <c r="A155" s="16"/>
      <c r="B155" s="7"/>
      <c r="C155" s="5">
        <v>5000</v>
      </c>
      <c r="D155" s="5">
        <v>75</v>
      </c>
      <c r="E155" s="39">
        <v>7.5</v>
      </c>
      <c r="F155" s="113" t="e">
        <f t="shared" si="61"/>
        <v>#DIV/0!</v>
      </c>
      <c r="G155" s="61"/>
      <c r="H155" s="62"/>
      <c r="I155" s="111">
        <f t="shared" si="65"/>
        <v>0</v>
      </c>
      <c r="J155" s="35" t="e">
        <f t="shared" si="62"/>
        <v>#DIV/0!</v>
      </c>
      <c r="K155" s="148"/>
      <c r="L155" s="169"/>
    </row>
    <row r="156" spans="1:12" x14ac:dyDescent="0.25">
      <c r="A156" s="16"/>
      <c r="B156" s="7"/>
      <c r="C156" s="5">
        <v>5000</v>
      </c>
      <c r="D156" s="5">
        <v>75</v>
      </c>
      <c r="E156" s="39">
        <v>7.5</v>
      </c>
      <c r="F156" s="113" t="e">
        <f t="shared" si="61"/>
        <v>#DIV/0!</v>
      </c>
      <c r="G156" s="61"/>
      <c r="H156" s="62"/>
      <c r="I156" s="111">
        <f t="shared" si="65"/>
        <v>0</v>
      </c>
      <c r="J156" s="35" t="e">
        <f t="shared" si="62"/>
        <v>#DIV/0!</v>
      </c>
      <c r="K156" s="147" t="e">
        <f t="shared" ref="K156" si="83">ABS(I156-I157)/AVERAGE(I156,I157)</f>
        <v>#DIV/0!</v>
      </c>
      <c r="L156" s="169"/>
    </row>
    <row r="157" spans="1:12" x14ac:dyDescent="0.25">
      <c r="A157" s="16"/>
      <c r="B157" s="7"/>
      <c r="C157" s="5">
        <v>5000</v>
      </c>
      <c r="D157" s="5">
        <v>75</v>
      </c>
      <c r="E157" s="39">
        <v>7.5</v>
      </c>
      <c r="F157" s="113" t="e">
        <f t="shared" si="61"/>
        <v>#DIV/0!</v>
      </c>
      <c r="G157" s="61"/>
      <c r="H157" s="62"/>
      <c r="I157" s="111">
        <f t="shared" si="65"/>
        <v>0</v>
      </c>
      <c r="J157" s="35" t="e">
        <f t="shared" si="62"/>
        <v>#DIV/0!</v>
      </c>
      <c r="K157" s="148"/>
      <c r="L157" s="169"/>
    </row>
    <row r="158" spans="1:12" x14ac:dyDescent="0.25">
      <c r="A158" s="16"/>
      <c r="B158" s="7"/>
      <c r="C158" s="5">
        <v>5000</v>
      </c>
      <c r="D158" s="5">
        <v>75</v>
      </c>
      <c r="E158" s="39">
        <v>7.5</v>
      </c>
      <c r="F158" s="113" t="e">
        <f t="shared" si="61"/>
        <v>#DIV/0!</v>
      </c>
      <c r="G158" s="61"/>
      <c r="H158" s="62"/>
      <c r="I158" s="111">
        <f t="shared" si="65"/>
        <v>0</v>
      </c>
      <c r="J158" s="35" t="e">
        <f t="shared" si="62"/>
        <v>#DIV/0!</v>
      </c>
      <c r="K158" s="147" t="e">
        <f t="shared" ref="K158" si="84">ABS(I158-I159)/AVERAGE(I158,I159)</f>
        <v>#DIV/0!</v>
      </c>
      <c r="L158" s="169"/>
    </row>
    <row r="159" spans="1:12" x14ac:dyDescent="0.25">
      <c r="A159" s="16"/>
      <c r="B159" s="7"/>
      <c r="C159" s="5">
        <v>5000</v>
      </c>
      <c r="D159" s="5">
        <v>75</v>
      </c>
      <c r="E159" s="39">
        <v>7.5</v>
      </c>
      <c r="F159" s="113" t="e">
        <f t="shared" si="61"/>
        <v>#DIV/0!</v>
      </c>
      <c r="G159" s="61"/>
      <c r="H159" s="62"/>
      <c r="I159" s="111">
        <f t="shared" si="65"/>
        <v>0</v>
      </c>
      <c r="J159" s="35" t="e">
        <f t="shared" si="62"/>
        <v>#DIV/0!</v>
      </c>
      <c r="K159" s="148"/>
      <c r="L159" s="169"/>
    </row>
    <row r="160" spans="1:12" x14ac:dyDescent="0.25">
      <c r="A160" s="16"/>
      <c r="B160" s="7"/>
      <c r="C160" s="5">
        <v>5000</v>
      </c>
      <c r="D160" s="5">
        <v>75</v>
      </c>
      <c r="E160" s="39">
        <v>7.5</v>
      </c>
      <c r="F160" s="113" t="e">
        <f>E160/B160</f>
        <v>#DIV/0!</v>
      </c>
      <c r="G160" s="61"/>
      <c r="H160" s="62"/>
      <c r="I160" s="111">
        <f t="shared" si="65"/>
        <v>0</v>
      </c>
      <c r="J160" s="35" t="e">
        <f>I160/F160</f>
        <v>#DIV/0!</v>
      </c>
      <c r="K160" s="147" t="e">
        <f>ABS(I160-I161)/AVERAGE(I160,I161)</f>
        <v>#DIV/0!</v>
      </c>
      <c r="L160" s="169"/>
    </row>
    <row r="161" spans="1:12" x14ac:dyDescent="0.25">
      <c r="A161" s="16"/>
      <c r="B161" s="7"/>
      <c r="C161" s="5">
        <v>5000</v>
      </c>
      <c r="D161" s="5">
        <v>75</v>
      </c>
      <c r="E161" s="39">
        <v>7.5</v>
      </c>
      <c r="F161" s="113" t="e">
        <f>E161/B161</f>
        <v>#DIV/0!</v>
      </c>
      <c r="G161" s="61"/>
      <c r="H161" s="62"/>
      <c r="I161" s="111">
        <f t="shared" si="65"/>
        <v>0</v>
      </c>
      <c r="J161" s="35" t="e">
        <f>I161/F161</f>
        <v>#DIV/0!</v>
      </c>
      <c r="K161" s="148"/>
      <c r="L161" s="169"/>
    </row>
    <row r="162" spans="1:12" x14ac:dyDescent="0.25">
      <c r="A162" s="16"/>
      <c r="B162" s="7"/>
      <c r="C162" s="5">
        <v>5000</v>
      </c>
      <c r="D162" s="5">
        <v>75</v>
      </c>
      <c r="E162" s="39">
        <v>7.5</v>
      </c>
      <c r="F162" s="113" t="e">
        <f t="shared" ref="F162:F225" si="85">E162/B162</f>
        <v>#DIV/0!</v>
      </c>
      <c r="G162" s="61"/>
      <c r="H162" s="62"/>
      <c r="I162" s="111">
        <f t="shared" si="65"/>
        <v>0</v>
      </c>
      <c r="J162" s="35" t="e">
        <f t="shared" ref="J162:J225" si="86">I162/F162</f>
        <v>#DIV/0!</v>
      </c>
      <c r="K162" s="147" t="e">
        <f t="shared" ref="K162" si="87">ABS(I162-I163)/AVERAGE(I162,I163)</f>
        <v>#DIV/0!</v>
      </c>
      <c r="L162" s="169"/>
    </row>
    <row r="163" spans="1:12" x14ac:dyDescent="0.25">
      <c r="A163" s="16"/>
      <c r="B163" s="7"/>
      <c r="C163" s="5">
        <v>5000</v>
      </c>
      <c r="D163" s="5">
        <v>75</v>
      </c>
      <c r="E163" s="39">
        <v>7.5</v>
      </c>
      <c r="F163" s="113" t="e">
        <f t="shared" si="85"/>
        <v>#DIV/0!</v>
      </c>
      <c r="G163" s="61"/>
      <c r="H163" s="62"/>
      <c r="I163" s="111">
        <f t="shared" si="65"/>
        <v>0</v>
      </c>
      <c r="J163" s="35" t="e">
        <f t="shared" si="86"/>
        <v>#DIV/0!</v>
      </c>
      <c r="K163" s="148"/>
      <c r="L163" s="169"/>
    </row>
    <row r="164" spans="1:12" x14ac:dyDescent="0.25">
      <c r="A164" s="16"/>
      <c r="B164" s="7"/>
      <c r="C164" s="5">
        <v>5000</v>
      </c>
      <c r="D164" s="5">
        <v>75</v>
      </c>
      <c r="E164" s="39">
        <v>7.5</v>
      </c>
      <c r="F164" s="113" t="e">
        <f t="shared" si="85"/>
        <v>#DIV/0!</v>
      </c>
      <c r="G164" s="61"/>
      <c r="H164" s="62"/>
      <c r="I164" s="111">
        <f t="shared" si="65"/>
        <v>0</v>
      </c>
      <c r="J164" s="35" t="e">
        <f t="shared" si="86"/>
        <v>#DIV/0!</v>
      </c>
      <c r="K164" s="147" t="e">
        <f t="shared" ref="K164" si="88">ABS(I164-I165)/AVERAGE(I164,I165)</f>
        <v>#DIV/0!</v>
      </c>
      <c r="L164" s="169"/>
    </row>
    <row r="165" spans="1:12" x14ac:dyDescent="0.25">
      <c r="A165" s="16"/>
      <c r="B165" s="7"/>
      <c r="C165" s="5">
        <v>5000</v>
      </c>
      <c r="D165" s="5">
        <v>75</v>
      </c>
      <c r="E165" s="39">
        <v>7.5</v>
      </c>
      <c r="F165" s="113" t="e">
        <f t="shared" si="85"/>
        <v>#DIV/0!</v>
      </c>
      <c r="G165" s="61"/>
      <c r="H165" s="62"/>
      <c r="I165" s="111">
        <f t="shared" si="65"/>
        <v>0</v>
      </c>
      <c r="J165" s="35" t="e">
        <f t="shared" si="86"/>
        <v>#DIV/0!</v>
      </c>
      <c r="K165" s="148"/>
      <c r="L165" s="169"/>
    </row>
    <row r="166" spans="1:12" x14ac:dyDescent="0.25">
      <c r="A166" s="16"/>
      <c r="B166" s="7"/>
      <c r="C166" s="5">
        <v>5000</v>
      </c>
      <c r="D166" s="5">
        <v>75</v>
      </c>
      <c r="E166" s="39">
        <v>7.5</v>
      </c>
      <c r="F166" s="113" t="e">
        <f t="shared" si="85"/>
        <v>#DIV/0!</v>
      </c>
      <c r="G166" s="61"/>
      <c r="H166" s="62"/>
      <c r="I166" s="111">
        <f t="shared" si="65"/>
        <v>0</v>
      </c>
      <c r="J166" s="35" t="e">
        <f t="shared" si="86"/>
        <v>#DIV/0!</v>
      </c>
      <c r="K166" s="147" t="e">
        <f t="shared" ref="K166" si="89">ABS(I166-I167)/AVERAGE(I166,I167)</f>
        <v>#DIV/0!</v>
      </c>
      <c r="L166" s="169"/>
    </row>
    <row r="167" spans="1:12" x14ac:dyDescent="0.25">
      <c r="A167" s="16"/>
      <c r="B167" s="7"/>
      <c r="C167" s="5">
        <v>5000</v>
      </c>
      <c r="D167" s="5">
        <v>75</v>
      </c>
      <c r="E167" s="39">
        <v>7.5</v>
      </c>
      <c r="F167" s="113" t="e">
        <f t="shared" si="85"/>
        <v>#DIV/0!</v>
      </c>
      <c r="G167" s="61"/>
      <c r="H167" s="62"/>
      <c r="I167" s="111">
        <f t="shared" si="65"/>
        <v>0</v>
      </c>
      <c r="J167" s="35" t="e">
        <f t="shared" si="86"/>
        <v>#DIV/0!</v>
      </c>
      <c r="K167" s="148"/>
      <c r="L167" s="169"/>
    </row>
    <row r="168" spans="1:12" x14ac:dyDescent="0.25">
      <c r="A168" s="16"/>
      <c r="B168" s="7"/>
      <c r="C168" s="5">
        <v>5000</v>
      </c>
      <c r="D168" s="5">
        <v>75</v>
      </c>
      <c r="E168" s="39">
        <v>7.5</v>
      </c>
      <c r="F168" s="113" t="e">
        <f t="shared" si="85"/>
        <v>#DIV/0!</v>
      </c>
      <c r="G168" s="61"/>
      <c r="H168" s="62"/>
      <c r="I168" s="111">
        <f t="shared" si="65"/>
        <v>0</v>
      </c>
      <c r="J168" s="35" t="e">
        <f t="shared" si="86"/>
        <v>#DIV/0!</v>
      </c>
      <c r="K168" s="147" t="e">
        <f t="shared" ref="K168" si="90">ABS(I168-I169)/AVERAGE(I168,I169)</f>
        <v>#DIV/0!</v>
      </c>
      <c r="L168" s="169"/>
    </row>
    <row r="169" spans="1:12" x14ac:dyDescent="0.25">
      <c r="A169" s="16"/>
      <c r="B169" s="7"/>
      <c r="C169" s="5">
        <v>5000</v>
      </c>
      <c r="D169" s="5">
        <v>75</v>
      </c>
      <c r="E169" s="39">
        <v>7.5</v>
      </c>
      <c r="F169" s="113" t="e">
        <f t="shared" si="85"/>
        <v>#DIV/0!</v>
      </c>
      <c r="G169" s="61"/>
      <c r="H169" s="62"/>
      <c r="I169" s="111">
        <f t="shared" si="65"/>
        <v>0</v>
      </c>
      <c r="J169" s="35" t="e">
        <f t="shared" si="86"/>
        <v>#DIV/0!</v>
      </c>
      <c r="K169" s="148"/>
      <c r="L169" s="169"/>
    </row>
    <row r="170" spans="1:12" x14ac:dyDescent="0.25">
      <c r="A170" s="16"/>
      <c r="B170" s="7"/>
      <c r="C170" s="5">
        <v>5000</v>
      </c>
      <c r="D170" s="5">
        <v>75</v>
      </c>
      <c r="E170" s="39">
        <v>7.5</v>
      </c>
      <c r="F170" s="113" t="e">
        <f t="shared" si="85"/>
        <v>#DIV/0!</v>
      </c>
      <c r="G170" s="61"/>
      <c r="H170" s="62"/>
      <c r="I170" s="111">
        <f t="shared" si="65"/>
        <v>0</v>
      </c>
      <c r="J170" s="35" t="e">
        <f t="shared" si="86"/>
        <v>#DIV/0!</v>
      </c>
      <c r="K170" s="147" t="e">
        <f t="shared" ref="K170" si="91">ABS(I170-I171)/AVERAGE(I170,I171)</f>
        <v>#DIV/0!</v>
      </c>
      <c r="L170" s="169"/>
    </row>
    <row r="171" spans="1:12" x14ac:dyDescent="0.25">
      <c r="A171" s="16"/>
      <c r="B171" s="7"/>
      <c r="C171" s="5">
        <v>5000</v>
      </c>
      <c r="D171" s="5">
        <v>75</v>
      </c>
      <c r="E171" s="39">
        <v>7.5</v>
      </c>
      <c r="F171" s="113" t="e">
        <f t="shared" si="85"/>
        <v>#DIV/0!</v>
      </c>
      <c r="G171" s="61"/>
      <c r="H171" s="62"/>
      <c r="I171" s="111">
        <f t="shared" si="65"/>
        <v>0</v>
      </c>
      <c r="J171" s="35" t="e">
        <f t="shared" si="86"/>
        <v>#DIV/0!</v>
      </c>
      <c r="K171" s="148"/>
      <c r="L171" s="169"/>
    </row>
    <row r="172" spans="1:12" x14ac:dyDescent="0.25">
      <c r="A172" s="16"/>
      <c r="B172" s="7"/>
      <c r="C172" s="5">
        <v>5000</v>
      </c>
      <c r="D172" s="5">
        <v>75</v>
      </c>
      <c r="E172" s="39">
        <v>7.5</v>
      </c>
      <c r="F172" s="113" t="e">
        <f t="shared" si="85"/>
        <v>#DIV/0!</v>
      </c>
      <c r="G172" s="61"/>
      <c r="H172" s="62"/>
      <c r="I172" s="111">
        <f t="shared" si="65"/>
        <v>0</v>
      </c>
      <c r="J172" s="35" t="e">
        <f t="shared" si="86"/>
        <v>#DIV/0!</v>
      </c>
      <c r="K172" s="147" t="e">
        <f t="shared" ref="K172" si="92">ABS(I172-I173)/AVERAGE(I172,I173)</f>
        <v>#DIV/0!</v>
      </c>
      <c r="L172" s="169"/>
    </row>
    <row r="173" spans="1:12" x14ac:dyDescent="0.25">
      <c r="A173" s="16"/>
      <c r="B173" s="7"/>
      <c r="C173" s="5">
        <v>5000</v>
      </c>
      <c r="D173" s="5">
        <v>75</v>
      </c>
      <c r="E173" s="39">
        <v>7.5</v>
      </c>
      <c r="F173" s="113" t="e">
        <f t="shared" si="85"/>
        <v>#DIV/0!</v>
      </c>
      <c r="G173" s="61"/>
      <c r="H173" s="62"/>
      <c r="I173" s="111">
        <f t="shared" si="65"/>
        <v>0</v>
      </c>
      <c r="J173" s="35" t="e">
        <f t="shared" si="86"/>
        <v>#DIV/0!</v>
      </c>
      <c r="K173" s="148"/>
      <c r="L173" s="169"/>
    </row>
    <row r="174" spans="1:12" x14ac:dyDescent="0.25">
      <c r="A174" s="16"/>
      <c r="B174" s="7"/>
      <c r="C174" s="5">
        <v>5000</v>
      </c>
      <c r="D174" s="5">
        <v>75</v>
      </c>
      <c r="E174" s="39">
        <v>7.5</v>
      </c>
      <c r="F174" s="113" t="e">
        <f t="shared" si="85"/>
        <v>#DIV/0!</v>
      </c>
      <c r="G174" s="61"/>
      <c r="H174" s="62"/>
      <c r="I174" s="111">
        <f t="shared" si="65"/>
        <v>0</v>
      </c>
      <c r="J174" s="35" t="e">
        <f t="shared" si="86"/>
        <v>#DIV/0!</v>
      </c>
      <c r="K174" s="147" t="e">
        <f t="shared" ref="K174" si="93">ABS(I174-I175)/AVERAGE(I174,I175)</f>
        <v>#DIV/0!</v>
      </c>
      <c r="L174" s="169"/>
    </row>
    <row r="175" spans="1:12" x14ac:dyDescent="0.25">
      <c r="A175" s="16"/>
      <c r="B175" s="7"/>
      <c r="C175" s="5">
        <v>5000</v>
      </c>
      <c r="D175" s="5">
        <v>75</v>
      </c>
      <c r="E175" s="39">
        <v>7.5</v>
      </c>
      <c r="F175" s="113" t="e">
        <f t="shared" si="85"/>
        <v>#DIV/0!</v>
      </c>
      <c r="G175" s="61"/>
      <c r="H175" s="62"/>
      <c r="I175" s="111">
        <f t="shared" si="65"/>
        <v>0</v>
      </c>
      <c r="J175" s="35" t="e">
        <f t="shared" si="86"/>
        <v>#DIV/0!</v>
      </c>
      <c r="K175" s="148"/>
      <c r="L175" s="169"/>
    </row>
    <row r="176" spans="1:12" x14ac:dyDescent="0.25">
      <c r="A176" s="16"/>
      <c r="B176" s="7"/>
      <c r="C176" s="5">
        <v>5000</v>
      </c>
      <c r="D176" s="5">
        <v>75</v>
      </c>
      <c r="E176" s="39">
        <v>7.5</v>
      </c>
      <c r="F176" s="113" t="e">
        <f t="shared" si="85"/>
        <v>#DIV/0!</v>
      </c>
      <c r="G176" s="61"/>
      <c r="H176" s="62"/>
      <c r="I176" s="111">
        <f t="shared" si="65"/>
        <v>0</v>
      </c>
      <c r="J176" s="35" t="e">
        <f t="shared" si="86"/>
        <v>#DIV/0!</v>
      </c>
      <c r="K176" s="147" t="e">
        <f t="shared" ref="K176" si="94">ABS(I176-I177)/AVERAGE(I176,I177)</f>
        <v>#DIV/0!</v>
      </c>
      <c r="L176" s="169"/>
    </row>
    <row r="177" spans="1:12" x14ac:dyDescent="0.25">
      <c r="A177" s="16"/>
      <c r="B177" s="7"/>
      <c r="C177" s="5">
        <v>5000</v>
      </c>
      <c r="D177" s="5">
        <v>75</v>
      </c>
      <c r="E177" s="39">
        <v>7.5</v>
      </c>
      <c r="F177" s="113" t="e">
        <f t="shared" si="85"/>
        <v>#DIV/0!</v>
      </c>
      <c r="G177" s="61"/>
      <c r="H177" s="62"/>
      <c r="I177" s="111">
        <f t="shared" si="65"/>
        <v>0</v>
      </c>
      <c r="J177" s="35" t="e">
        <f t="shared" si="86"/>
        <v>#DIV/0!</v>
      </c>
      <c r="K177" s="148"/>
      <c r="L177" s="169"/>
    </row>
    <row r="178" spans="1:12" x14ac:dyDescent="0.25">
      <c r="A178" s="16"/>
      <c r="B178" s="7"/>
      <c r="C178" s="5">
        <v>5000</v>
      </c>
      <c r="D178" s="5">
        <v>75</v>
      </c>
      <c r="E178" s="39">
        <v>7.5</v>
      </c>
      <c r="F178" s="113" t="e">
        <f t="shared" si="85"/>
        <v>#DIV/0!</v>
      </c>
      <c r="G178" s="61"/>
      <c r="H178" s="62"/>
      <c r="I178" s="111">
        <f t="shared" si="65"/>
        <v>0</v>
      </c>
      <c r="J178" s="35" t="e">
        <f t="shared" si="86"/>
        <v>#DIV/0!</v>
      </c>
      <c r="K178" s="147" t="e">
        <f t="shared" ref="K178" si="95">ABS(I178-I179)/AVERAGE(I178,I179)</f>
        <v>#DIV/0!</v>
      </c>
      <c r="L178" s="169"/>
    </row>
    <row r="179" spans="1:12" x14ac:dyDescent="0.25">
      <c r="A179" s="16"/>
      <c r="B179" s="7"/>
      <c r="C179" s="5">
        <v>5000</v>
      </c>
      <c r="D179" s="5">
        <v>75</v>
      </c>
      <c r="E179" s="39">
        <v>7.5</v>
      </c>
      <c r="F179" s="113" t="e">
        <f t="shared" si="85"/>
        <v>#DIV/0!</v>
      </c>
      <c r="G179" s="61"/>
      <c r="H179" s="62"/>
      <c r="I179" s="111">
        <f t="shared" si="65"/>
        <v>0</v>
      </c>
      <c r="J179" s="35" t="e">
        <f t="shared" si="86"/>
        <v>#DIV/0!</v>
      </c>
      <c r="K179" s="148"/>
      <c r="L179" s="169"/>
    </row>
    <row r="180" spans="1:12" x14ac:dyDescent="0.25">
      <c r="A180" s="16"/>
      <c r="B180" s="7"/>
      <c r="C180" s="5">
        <v>5000</v>
      </c>
      <c r="D180" s="5">
        <v>75</v>
      </c>
      <c r="E180" s="39">
        <v>7.5</v>
      </c>
      <c r="F180" s="113" t="e">
        <f t="shared" si="85"/>
        <v>#DIV/0!</v>
      </c>
      <c r="G180" s="61"/>
      <c r="H180" s="62"/>
      <c r="I180" s="111">
        <f t="shared" si="65"/>
        <v>0</v>
      </c>
      <c r="J180" s="35" t="e">
        <f t="shared" si="86"/>
        <v>#DIV/0!</v>
      </c>
      <c r="K180" s="147" t="e">
        <f t="shared" ref="K180" si="96">ABS(I180-I181)/AVERAGE(I180,I181)</f>
        <v>#DIV/0!</v>
      </c>
      <c r="L180" s="169"/>
    </row>
    <row r="181" spans="1:12" x14ac:dyDescent="0.25">
      <c r="A181" s="16"/>
      <c r="B181" s="7"/>
      <c r="C181" s="5">
        <v>5000</v>
      </c>
      <c r="D181" s="5">
        <v>75</v>
      </c>
      <c r="E181" s="39">
        <v>7.5</v>
      </c>
      <c r="F181" s="113" t="e">
        <f t="shared" si="85"/>
        <v>#DIV/0!</v>
      </c>
      <c r="G181" s="61"/>
      <c r="H181" s="62"/>
      <c r="I181" s="111">
        <f t="shared" si="65"/>
        <v>0</v>
      </c>
      <c r="J181" s="35" t="e">
        <f t="shared" si="86"/>
        <v>#DIV/0!</v>
      </c>
      <c r="K181" s="148"/>
      <c r="L181" s="169"/>
    </row>
    <row r="182" spans="1:12" x14ac:dyDescent="0.25">
      <c r="A182" s="16"/>
      <c r="B182" s="7"/>
      <c r="C182" s="5">
        <v>5000</v>
      </c>
      <c r="D182" s="5">
        <v>75</v>
      </c>
      <c r="E182" s="39">
        <v>7.5</v>
      </c>
      <c r="F182" s="113" t="e">
        <f t="shared" si="85"/>
        <v>#DIV/0!</v>
      </c>
      <c r="G182" s="61"/>
      <c r="H182" s="62"/>
      <c r="I182" s="111">
        <f t="shared" si="65"/>
        <v>0</v>
      </c>
      <c r="J182" s="35" t="e">
        <f t="shared" si="86"/>
        <v>#DIV/0!</v>
      </c>
      <c r="K182" s="147" t="e">
        <f t="shared" ref="K182" si="97">ABS(I182-I183)/AVERAGE(I182,I183)</f>
        <v>#DIV/0!</v>
      </c>
      <c r="L182" s="169"/>
    </row>
    <row r="183" spans="1:12" x14ac:dyDescent="0.25">
      <c r="A183" s="16"/>
      <c r="B183" s="7"/>
      <c r="C183" s="5">
        <v>5000</v>
      </c>
      <c r="D183" s="5">
        <v>75</v>
      </c>
      <c r="E183" s="39">
        <v>7.5</v>
      </c>
      <c r="F183" s="113" t="e">
        <f t="shared" si="85"/>
        <v>#DIV/0!</v>
      </c>
      <c r="G183" s="61"/>
      <c r="H183" s="62"/>
      <c r="I183" s="111">
        <f t="shared" si="65"/>
        <v>0</v>
      </c>
      <c r="J183" s="35" t="e">
        <f t="shared" si="86"/>
        <v>#DIV/0!</v>
      </c>
      <c r="K183" s="148"/>
      <c r="L183" s="169"/>
    </row>
    <row r="184" spans="1:12" x14ac:dyDescent="0.25">
      <c r="A184" s="16"/>
      <c r="B184" s="7"/>
      <c r="C184" s="5">
        <v>5000</v>
      </c>
      <c r="D184" s="5">
        <v>75</v>
      </c>
      <c r="E184" s="39">
        <v>7.5</v>
      </c>
      <c r="F184" s="113" t="e">
        <f t="shared" si="85"/>
        <v>#DIV/0!</v>
      </c>
      <c r="G184" s="61"/>
      <c r="H184" s="62"/>
      <c r="I184" s="111">
        <f t="shared" si="65"/>
        <v>0</v>
      </c>
      <c r="J184" s="35" t="e">
        <f t="shared" si="86"/>
        <v>#DIV/0!</v>
      </c>
      <c r="K184" s="147" t="e">
        <f t="shared" ref="K184" si="98">ABS(I184-I185)/AVERAGE(I184,I185)</f>
        <v>#DIV/0!</v>
      </c>
      <c r="L184" s="169"/>
    </row>
    <row r="185" spans="1:12" x14ac:dyDescent="0.25">
      <c r="A185" s="16"/>
      <c r="B185" s="7"/>
      <c r="C185" s="5">
        <v>5000</v>
      </c>
      <c r="D185" s="5">
        <v>75</v>
      </c>
      <c r="E185" s="39">
        <v>7.5</v>
      </c>
      <c r="F185" s="113" t="e">
        <f t="shared" si="85"/>
        <v>#DIV/0!</v>
      </c>
      <c r="G185" s="61"/>
      <c r="H185" s="62"/>
      <c r="I185" s="111">
        <f t="shared" ref="I185:I248" si="99">(H185-G185)/1000</f>
        <v>0</v>
      </c>
      <c r="J185" s="35" t="e">
        <f t="shared" si="86"/>
        <v>#DIV/0!</v>
      </c>
      <c r="K185" s="148"/>
      <c r="L185" s="169"/>
    </row>
    <row r="186" spans="1:12" x14ac:dyDescent="0.25">
      <c r="A186" s="16"/>
      <c r="B186" s="7"/>
      <c r="C186" s="5">
        <v>5000</v>
      </c>
      <c r="D186" s="5">
        <v>75</v>
      </c>
      <c r="E186" s="39">
        <v>7.5</v>
      </c>
      <c r="F186" s="113" t="e">
        <f t="shared" si="85"/>
        <v>#DIV/0!</v>
      </c>
      <c r="G186" s="61"/>
      <c r="H186" s="62"/>
      <c r="I186" s="111">
        <f t="shared" si="99"/>
        <v>0</v>
      </c>
      <c r="J186" s="35" t="e">
        <f t="shared" si="86"/>
        <v>#DIV/0!</v>
      </c>
      <c r="K186" s="147" t="e">
        <f t="shared" ref="K186" si="100">ABS(I186-I187)/AVERAGE(I186,I187)</f>
        <v>#DIV/0!</v>
      </c>
      <c r="L186" s="169"/>
    </row>
    <row r="187" spans="1:12" x14ac:dyDescent="0.25">
      <c r="A187" s="16"/>
      <c r="B187" s="7"/>
      <c r="C187" s="5">
        <v>5000</v>
      </c>
      <c r="D187" s="5">
        <v>75</v>
      </c>
      <c r="E187" s="39">
        <v>7.5</v>
      </c>
      <c r="F187" s="113" t="e">
        <f t="shared" si="85"/>
        <v>#DIV/0!</v>
      </c>
      <c r="G187" s="61"/>
      <c r="H187" s="62"/>
      <c r="I187" s="111">
        <f t="shared" si="99"/>
        <v>0</v>
      </c>
      <c r="J187" s="35" t="e">
        <f t="shared" si="86"/>
        <v>#DIV/0!</v>
      </c>
      <c r="K187" s="148"/>
      <c r="L187" s="169"/>
    </row>
    <row r="188" spans="1:12" x14ac:dyDescent="0.25">
      <c r="A188" s="16"/>
      <c r="B188" s="7"/>
      <c r="C188" s="5">
        <v>5000</v>
      </c>
      <c r="D188" s="5">
        <v>75</v>
      </c>
      <c r="E188" s="39">
        <v>7.5</v>
      </c>
      <c r="F188" s="113" t="e">
        <f t="shared" si="85"/>
        <v>#DIV/0!</v>
      </c>
      <c r="G188" s="61"/>
      <c r="H188" s="62"/>
      <c r="I188" s="111">
        <f t="shared" si="99"/>
        <v>0</v>
      </c>
      <c r="J188" s="35" t="e">
        <f t="shared" si="86"/>
        <v>#DIV/0!</v>
      </c>
      <c r="K188" s="147" t="e">
        <f t="shared" ref="K188" si="101">ABS(I188-I189)/AVERAGE(I188,I189)</f>
        <v>#DIV/0!</v>
      </c>
      <c r="L188" s="169"/>
    </row>
    <row r="189" spans="1:12" x14ac:dyDescent="0.25">
      <c r="A189" s="16"/>
      <c r="B189" s="7"/>
      <c r="C189" s="5">
        <v>5000</v>
      </c>
      <c r="D189" s="5">
        <v>75</v>
      </c>
      <c r="E189" s="39">
        <v>7.5</v>
      </c>
      <c r="F189" s="113" t="e">
        <f t="shared" si="85"/>
        <v>#DIV/0!</v>
      </c>
      <c r="G189" s="61"/>
      <c r="H189" s="62"/>
      <c r="I189" s="111">
        <f t="shared" si="99"/>
        <v>0</v>
      </c>
      <c r="J189" s="35" t="e">
        <f t="shared" si="86"/>
        <v>#DIV/0!</v>
      </c>
      <c r="K189" s="148"/>
      <c r="L189" s="169"/>
    </row>
    <row r="190" spans="1:12" x14ac:dyDescent="0.25">
      <c r="A190" s="16"/>
      <c r="B190" s="7"/>
      <c r="C190" s="5">
        <v>5000</v>
      </c>
      <c r="D190" s="5">
        <v>75</v>
      </c>
      <c r="E190" s="39">
        <v>7.5</v>
      </c>
      <c r="F190" s="113" t="e">
        <f t="shared" si="85"/>
        <v>#DIV/0!</v>
      </c>
      <c r="G190" s="61"/>
      <c r="H190" s="62"/>
      <c r="I190" s="111">
        <f t="shared" si="99"/>
        <v>0</v>
      </c>
      <c r="J190" s="35" t="e">
        <f t="shared" si="86"/>
        <v>#DIV/0!</v>
      </c>
      <c r="K190" s="147" t="e">
        <f t="shared" ref="K190" si="102">ABS(I190-I191)/AVERAGE(I190,I191)</f>
        <v>#DIV/0!</v>
      </c>
      <c r="L190" s="169"/>
    </row>
    <row r="191" spans="1:12" x14ac:dyDescent="0.25">
      <c r="A191" s="16"/>
      <c r="B191" s="7"/>
      <c r="C191" s="5">
        <v>5000</v>
      </c>
      <c r="D191" s="5">
        <v>75</v>
      </c>
      <c r="E191" s="39">
        <v>7.5</v>
      </c>
      <c r="F191" s="113" t="e">
        <f t="shared" si="85"/>
        <v>#DIV/0!</v>
      </c>
      <c r="G191" s="61"/>
      <c r="H191" s="62"/>
      <c r="I191" s="111">
        <f t="shared" si="99"/>
        <v>0</v>
      </c>
      <c r="J191" s="35" t="e">
        <f t="shared" si="86"/>
        <v>#DIV/0!</v>
      </c>
      <c r="K191" s="148"/>
      <c r="L191" s="169"/>
    </row>
    <row r="192" spans="1:12" x14ac:dyDescent="0.25">
      <c r="A192" s="16"/>
      <c r="B192" s="7"/>
      <c r="C192" s="5">
        <v>5000</v>
      </c>
      <c r="D192" s="5">
        <v>75</v>
      </c>
      <c r="E192" s="39">
        <v>7.5</v>
      </c>
      <c r="F192" s="113" t="e">
        <f t="shared" si="85"/>
        <v>#DIV/0!</v>
      </c>
      <c r="G192" s="61"/>
      <c r="H192" s="62"/>
      <c r="I192" s="111">
        <f t="shared" si="99"/>
        <v>0</v>
      </c>
      <c r="J192" s="35" t="e">
        <f t="shared" si="86"/>
        <v>#DIV/0!</v>
      </c>
      <c r="K192" s="147" t="e">
        <f t="shared" ref="K192" si="103">ABS(I192-I193)/AVERAGE(I192,I193)</f>
        <v>#DIV/0!</v>
      </c>
      <c r="L192" s="169"/>
    </row>
    <row r="193" spans="1:12" x14ac:dyDescent="0.25">
      <c r="A193" s="16"/>
      <c r="B193" s="7"/>
      <c r="C193" s="5">
        <v>5000</v>
      </c>
      <c r="D193" s="5">
        <v>75</v>
      </c>
      <c r="E193" s="39">
        <v>7.5</v>
      </c>
      <c r="F193" s="113" t="e">
        <f t="shared" si="85"/>
        <v>#DIV/0!</v>
      </c>
      <c r="G193" s="61"/>
      <c r="H193" s="62"/>
      <c r="I193" s="111">
        <f t="shared" si="99"/>
        <v>0</v>
      </c>
      <c r="J193" s="35" t="e">
        <f t="shared" si="86"/>
        <v>#DIV/0!</v>
      </c>
      <c r="K193" s="148"/>
      <c r="L193" s="169"/>
    </row>
    <row r="194" spans="1:12" x14ac:dyDescent="0.25">
      <c r="A194" s="16"/>
      <c r="B194" s="7"/>
      <c r="C194" s="5">
        <v>5000</v>
      </c>
      <c r="D194" s="5">
        <v>75</v>
      </c>
      <c r="E194" s="39">
        <v>7.5</v>
      </c>
      <c r="F194" s="113" t="e">
        <f t="shared" si="85"/>
        <v>#DIV/0!</v>
      </c>
      <c r="G194" s="61"/>
      <c r="H194" s="62"/>
      <c r="I194" s="111">
        <f t="shared" si="99"/>
        <v>0</v>
      </c>
      <c r="J194" s="35" t="e">
        <f t="shared" si="86"/>
        <v>#DIV/0!</v>
      </c>
      <c r="K194" s="147" t="e">
        <f t="shared" ref="K194" si="104">ABS(I194-I195)/AVERAGE(I194,I195)</f>
        <v>#DIV/0!</v>
      </c>
      <c r="L194" s="169"/>
    </row>
    <row r="195" spans="1:12" x14ac:dyDescent="0.25">
      <c r="A195" s="16"/>
      <c r="B195" s="7"/>
      <c r="C195" s="5">
        <v>5000</v>
      </c>
      <c r="D195" s="5">
        <v>75</v>
      </c>
      <c r="E195" s="39">
        <v>7.5</v>
      </c>
      <c r="F195" s="113" t="e">
        <f t="shared" si="85"/>
        <v>#DIV/0!</v>
      </c>
      <c r="G195" s="61"/>
      <c r="H195" s="62"/>
      <c r="I195" s="111">
        <f t="shared" si="99"/>
        <v>0</v>
      </c>
      <c r="J195" s="35" t="e">
        <f t="shared" si="86"/>
        <v>#DIV/0!</v>
      </c>
      <c r="K195" s="148"/>
      <c r="L195" s="169"/>
    </row>
    <row r="196" spans="1:12" x14ac:dyDescent="0.25">
      <c r="A196" s="16"/>
      <c r="B196" s="7"/>
      <c r="C196" s="5">
        <v>5000</v>
      </c>
      <c r="D196" s="5">
        <v>75</v>
      </c>
      <c r="E196" s="39">
        <v>7.5</v>
      </c>
      <c r="F196" s="113" t="e">
        <f t="shared" si="85"/>
        <v>#DIV/0!</v>
      </c>
      <c r="G196" s="61"/>
      <c r="H196" s="62"/>
      <c r="I196" s="111">
        <f t="shared" si="99"/>
        <v>0</v>
      </c>
      <c r="J196" s="35" t="e">
        <f t="shared" si="86"/>
        <v>#DIV/0!</v>
      </c>
      <c r="K196" s="147" t="e">
        <f t="shared" ref="K196" si="105">ABS(I196-I197)/AVERAGE(I196,I197)</f>
        <v>#DIV/0!</v>
      </c>
      <c r="L196" s="169"/>
    </row>
    <row r="197" spans="1:12" x14ac:dyDescent="0.25">
      <c r="A197" s="16"/>
      <c r="B197" s="7"/>
      <c r="C197" s="5">
        <v>5000</v>
      </c>
      <c r="D197" s="5">
        <v>75</v>
      </c>
      <c r="E197" s="39">
        <v>7.5</v>
      </c>
      <c r="F197" s="113" t="e">
        <f t="shared" si="85"/>
        <v>#DIV/0!</v>
      </c>
      <c r="G197" s="61"/>
      <c r="H197" s="62"/>
      <c r="I197" s="111">
        <f t="shared" si="99"/>
        <v>0</v>
      </c>
      <c r="J197" s="35" t="e">
        <f t="shared" si="86"/>
        <v>#DIV/0!</v>
      </c>
      <c r="K197" s="148"/>
      <c r="L197" s="169"/>
    </row>
    <row r="198" spans="1:12" x14ac:dyDescent="0.25">
      <c r="A198" s="16"/>
      <c r="B198" s="7"/>
      <c r="C198" s="5">
        <v>5000</v>
      </c>
      <c r="D198" s="5">
        <v>75</v>
      </c>
      <c r="E198" s="39">
        <v>7.5</v>
      </c>
      <c r="F198" s="113" t="e">
        <f t="shared" si="85"/>
        <v>#DIV/0!</v>
      </c>
      <c r="G198" s="61"/>
      <c r="H198" s="62"/>
      <c r="I198" s="111">
        <f t="shared" si="99"/>
        <v>0</v>
      </c>
      <c r="J198" s="35" t="e">
        <f t="shared" si="86"/>
        <v>#DIV/0!</v>
      </c>
      <c r="K198" s="147" t="e">
        <f t="shared" ref="K198" si="106">ABS(I198-I199)/AVERAGE(I198,I199)</f>
        <v>#DIV/0!</v>
      </c>
      <c r="L198" s="169"/>
    </row>
    <row r="199" spans="1:12" x14ac:dyDescent="0.25">
      <c r="A199" s="16"/>
      <c r="B199" s="7"/>
      <c r="C199" s="5">
        <v>5000</v>
      </c>
      <c r="D199" s="5">
        <v>75</v>
      </c>
      <c r="E199" s="39">
        <v>7.5</v>
      </c>
      <c r="F199" s="113" t="e">
        <f t="shared" si="85"/>
        <v>#DIV/0!</v>
      </c>
      <c r="G199" s="61"/>
      <c r="H199" s="62"/>
      <c r="I199" s="111">
        <f t="shared" si="99"/>
        <v>0</v>
      </c>
      <c r="J199" s="35" t="e">
        <f t="shared" si="86"/>
        <v>#DIV/0!</v>
      </c>
      <c r="K199" s="148"/>
      <c r="L199" s="169"/>
    </row>
    <row r="200" spans="1:12" x14ac:dyDescent="0.25">
      <c r="A200" s="16"/>
      <c r="B200" s="7"/>
      <c r="C200" s="5">
        <v>5000</v>
      </c>
      <c r="D200" s="5">
        <v>75</v>
      </c>
      <c r="E200" s="39">
        <v>7.5</v>
      </c>
      <c r="F200" s="113" t="e">
        <f t="shared" si="85"/>
        <v>#DIV/0!</v>
      </c>
      <c r="G200" s="61"/>
      <c r="H200" s="62"/>
      <c r="I200" s="111">
        <f t="shared" si="99"/>
        <v>0</v>
      </c>
      <c r="J200" s="35" t="e">
        <f t="shared" si="86"/>
        <v>#DIV/0!</v>
      </c>
      <c r="K200" s="147" t="e">
        <f t="shared" ref="K200" si="107">ABS(I200-I201)/AVERAGE(I200,I201)</f>
        <v>#DIV/0!</v>
      </c>
      <c r="L200" s="169"/>
    </row>
    <row r="201" spans="1:12" x14ac:dyDescent="0.25">
      <c r="A201" s="16"/>
      <c r="B201" s="7"/>
      <c r="C201" s="5">
        <v>5000</v>
      </c>
      <c r="D201" s="5">
        <v>75</v>
      </c>
      <c r="E201" s="39">
        <v>7.5</v>
      </c>
      <c r="F201" s="113" t="e">
        <f t="shared" si="85"/>
        <v>#DIV/0!</v>
      </c>
      <c r="G201" s="61"/>
      <c r="H201" s="62"/>
      <c r="I201" s="111">
        <f t="shared" si="99"/>
        <v>0</v>
      </c>
      <c r="J201" s="35" t="e">
        <f t="shared" si="86"/>
        <v>#DIV/0!</v>
      </c>
      <c r="K201" s="148"/>
      <c r="L201" s="169"/>
    </row>
    <row r="202" spans="1:12" x14ac:dyDescent="0.25">
      <c r="A202" s="16"/>
      <c r="B202" s="7"/>
      <c r="C202" s="5">
        <v>5000</v>
      </c>
      <c r="D202" s="5">
        <v>75</v>
      </c>
      <c r="E202" s="39">
        <v>7.5</v>
      </c>
      <c r="F202" s="113" t="e">
        <f t="shared" si="85"/>
        <v>#DIV/0!</v>
      </c>
      <c r="G202" s="61"/>
      <c r="H202" s="62"/>
      <c r="I202" s="111">
        <f t="shared" si="99"/>
        <v>0</v>
      </c>
      <c r="J202" s="35" t="e">
        <f t="shared" si="86"/>
        <v>#DIV/0!</v>
      </c>
      <c r="K202" s="147" t="e">
        <f t="shared" ref="K202" si="108">ABS(I202-I203)/AVERAGE(I202,I203)</f>
        <v>#DIV/0!</v>
      </c>
      <c r="L202" s="169"/>
    </row>
    <row r="203" spans="1:12" x14ac:dyDescent="0.25">
      <c r="A203" s="16"/>
      <c r="B203" s="7"/>
      <c r="C203" s="5">
        <v>5000</v>
      </c>
      <c r="D203" s="5">
        <v>75</v>
      </c>
      <c r="E203" s="39">
        <v>7.5</v>
      </c>
      <c r="F203" s="113" t="e">
        <f t="shared" si="85"/>
        <v>#DIV/0!</v>
      </c>
      <c r="G203" s="61"/>
      <c r="H203" s="62"/>
      <c r="I203" s="111">
        <f t="shared" si="99"/>
        <v>0</v>
      </c>
      <c r="J203" s="35" t="e">
        <f t="shared" si="86"/>
        <v>#DIV/0!</v>
      </c>
      <c r="K203" s="148"/>
      <c r="L203" s="169"/>
    </row>
    <row r="204" spans="1:12" x14ac:dyDescent="0.25">
      <c r="A204" s="16"/>
      <c r="B204" s="7"/>
      <c r="C204" s="5">
        <v>5000</v>
      </c>
      <c r="D204" s="5">
        <v>75</v>
      </c>
      <c r="E204" s="39">
        <v>7.5</v>
      </c>
      <c r="F204" s="113" t="e">
        <f t="shared" si="85"/>
        <v>#DIV/0!</v>
      </c>
      <c r="G204" s="61"/>
      <c r="H204" s="62"/>
      <c r="I204" s="111">
        <f t="shared" si="99"/>
        <v>0</v>
      </c>
      <c r="J204" s="35" t="e">
        <f t="shared" si="86"/>
        <v>#DIV/0!</v>
      </c>
      <c r="K204" s="147" t="e">
        <f t="shared" ref="K204" si="109">ABS(I204-I205)/AVERAGE(I204,I205)</f>
        <v>#DIV/0!</v>
      </c>
      <c r="L204" s="169"/>
    </row>
    <row r="205" spans="1:12" x14ac:dyDescent="0.25">
      <c r="A205" s="16"/>
      <c r="B205" s="7"/>
      <c r="C205" s="5">
        <v>5000</v>
      </c>
      <c r="D205" s="5">
        <v>75</v>
      </c>
      <c r="E205" s="39">
        <v>7.5</v>
      </c>
      <c r="F205" s="113" t="e">
        <f t="shared" si="85"/>
        <v>#DIV/0!</v>
      </c>
      <c r="G205" s="61"/>
      <c r="H205" s="62"/>
      <c r="I205" s="111">
        <f t="shared" si="99"/>
        <v>0</v>
      </c>
      <c r="J205" s="35" t="e">
        <f t="shared" si="86"/>
        <v>#DIV/0!</v>
      </c>
      <c r="K205" s="148"/>
      <c r="L205" s="169"/>
    </row>
    <row r="206" spans="1:12" x14ac:dyDescent="0.25">
      <c r="A206" s="16"/>
      <c r="B206" s="7"/>
      <c r="C206" s="5">
        <v>5000</v>
      </c>
      <c r="D206" s="5">
        <v>75</v>
      </c>
      <c r="E206" s="39">
        <v>7.5</v>
      </c>
      <c r="F206" s="113" t="e">
        <f t="shared" si="85"/>
        <v>#DIV/0!</v>
      </c>
      <c r="G206" s="61"/>
      <c r="H206" s="62"/>
      <c r="I206" s="111">
        <f t="shared" si="99"/>
        <v>0</v>
      </c>
      <c r="J206" s="35" t="e">
        <f t="shared" si="86"/>
        <v>#DIV/0!</v>
      </c>
      <c r="K206" s="147" t="e">
        <f t="shared" ref="K206" si="110">ABS(I206-I207)/AVERAGE(I206,I207)</f>
        <v>#DIV/0!</v>
      </c>
      <c r="L206" s="169"/>
    </row>
    <row r="207" spans="1:12" x14ac:dyDescent="0.25">
      <c r="A207" s="16"/>
      <c r="B207" s="7"/>
      <c r="C207" s="5">
        <v>5000</v>
      </c>
      <c r="D207" s="5">
        <v>75</v>
      </c>
      <c r="E207" s="39">
        <v>7.5</v>
      </c>
      <c r="F207" s="113" t="e">
        <f t="shared" si="85"/>
        <v>#DIV/0!</v>
      </c>
      <c r="G207" s="61"/>
      <c r="H207" s="62"/>
      <c r="I207" s="111">
        <f t="shared" si="99"/>
        <v>0</v>
      </c>
      <c r="J207" s="35" t="e">
        <f t="shared" si="86"/>
        <v>#DIV/0!</v>
      </c>
      <c r="K207" s="148"/>
      <c r="L207" s="169"/>
    </row>
    <row r="208" spans="1:12" x14ac:dyDescent="0.25">
      <c r="A208" s="16"/>
      <c r="B208" s="7"/>
      <c r="C208" s="5">
        <v>5000</v>
      </c>
      <c r="D208" s="5">
        <v>75</v>
      </c>
      <c r="E208" s="39">
        <v>7.5</v>
      </c>
      <c r="F208" s="113" t="e">
        <f t="shared" si="85"/>
        <v>#DIV/0!</v>
      </c>
      <c r="G208" s="61"/>
      <c r="H208" s="62"/>
      <c r="I208" s="111">
        <f t="shared" si="99"/>
        <v>0</v>
      </c>
      <c r="J208" s="35" t="e">
        <f t="shared" si="86"/>
        <v>#DIV/0!</v>
      </c>
      <c r="K208" s="147" t="e">
        <f t="shared" ref="K208" si="111">ABS(I208-I209)/AVERAGE(I208,I209)</f>
        <v>#DIV/0!</v>
      </c>
      <c r="L208" s="169"/>
    </row>
    <row r="209" spans="1:12" x14ac:dyDescent="0.25">
      <c r="A209" s="16"/>
      <c r="B209" s="7"/>
      <c r="C209" s="5">
        <v>5000</v>
      </c>
      <c r="D209" s="5">
        <v>75</v>
      </c>
      <c r="E209" s="39">
        <v>7.5</v>
      </c>
      <c r="F209" s="113" t="e">
        <f t="shared" si="85"/>
        <v>#DIV/0!</v>
      </c>
      <c r="G209" s="61"/>
      <c r="H209" s="62"/>
      <c r="I209" s="111">
        <f t="shared" si="99"/>
        <v>0</v>
      </c>
      <c r="J209" s="35" t="e">
        <f t="shared" si="86"/>
        <v>#DIV/0!</v>
      </c>
      <c r="K209" s="148"/>
      <c r="L209" s="169"/>
    </row>
    <row r="210" spans="1:12" x14ac:dyDescent="0.25">
      <c r="A210" s="16"/>
      <c r="B210" s="7"/>
      <c r="C210" s="5">
        <v>5000</v>
      </c>
      <c r="D210" s="5">
        <v>75</v>
      </c>
      <c r="E210" s="39">
        <v>7.5</v>
      </c>
      <c r="F210" s="113" t="e">
        <f t="shared" si="85"/>
        <v>#DIV/0!</v>
      </c>
      <c r="G210" s="61"/>
      <c r="H210" s="62"/>
      <c r="I210" s="111">
        <f t="shared" si="99"/>
        <v>0</v>
      </c>
      <c r="J210" s="35" t="e">
        <f t="shared" si="86"/>
        <v>#DIV/0!</v>
      </c>
      <c r="K210" s="147" t="e">
        <f t="shared" ref="K210" si="112">ABS(I210-I211)/AVERAGE(I210,I211)</f>
        <v>#DIV/0!</v>
      </c>
      <c r="L210" s="169"/>
    </row>
    <row r="211" spans="1:12" x14ac:dyDescent="0.25">
      <c r="A211" s="16"/>
      <c r="B211" s="7"/>
      <c r="C211" s="5">
        <v>5000</v>
      </c>
      <c r="D211" s="5">
        <v>75</v>
      </c>
      <c r="E211" s="39">
        <v>7.5</v>
      </c>
      <c r="F211" s="113" t="e">
        <f t="shared" si="85"/>
        <v>#DIV/0!</v>
      </c>
      <c r="G211" s="61"/>
      <c r="H211" s="62"/>
      <c r="I211" s="111">
        <f t="shared" si="99"/>
        <v>0</v>
      </c>
      <c r="J211" s="35" t="e">
        <f t="shared" si="86"/>
        <v>#DIV/0!</v>
      </c>
      <c r="K211" s="148"/>
      <c r="L211" s="169"/>
    </row>
    <row r="212" spans="1:12" x14ac:dyDescent="0.25">
      <c r="A212" s="16"/>
      <c r="B212" s="7"/>
      <c r="C212" s="5">
        <v>5000</v>
      </c>
      <c r="D212" s="5">
        <v>75</v>
      </c>
      <c r="E212" s="39">
        <v>7.5</v>
      </c>
      <c r="F212" s="113" t="e">
        <f t="shared" si="85"/>
        <v>#DIV/0!</v>
      </c>
      <c r="G212" s="61"/>
      <c r="H212" s="62"/>
      <c r="I212" s="111">
        <f t="shared" si="99"/>
        <v>0</v>
      </c>
      <c r="J212" s="35" t="e">
        <f t="shared" si="86"/>
        <v>#DIV/0!</v>
      </c>
      <c r="K212" s="147" t="e">
        <f t="shared" ref="K212" si="113">ABS(I212-I213)/AVERAGE(I212,I213)</f>
        <v>#DIV/0!</v>
      </c>
      <c r="L212" s="169"/>
    </row>
    <row r="213" spans="1:12" x14ac:dyDescent="0.25">
      <c r="A213" s="16"/>
      <c r="B213" s="7"/>
      <c r="C213" s="5">
        <v>5000</v>
      </c>
      <c r="D213" s="5">
        <v>75</v>
      </c>
      <c r="E213" s="39">
        <v>7.5</v>
      </c>
      <c r="F213" s="113" t="e">
        <f t="shared" si="85"/>
        <v>#DIV/0!</v>
      </c>
      <c r="G213" s="61"/>
      <c r="H213" s="62"/>
      <c r="I213" s="111">
        <f t="shared" si="99"/>
        <v>0</v>
      </c>
      <c r="J213" s="35" t="e">
        <f t="shared" si="86"/>
        <v>#DIV/0!</v>
      </c>
      <c r="K213" s="148"/>
      <c r="L213" s="169"/>
    </row>
    <row r="214" spans="1:12" x14ac:dyDescent="0.25">
      <c r="A214" s="16"/>
      <c r="B214" s="7"/>
      <c r="C214" s="5">
        <v>5000</v>
      </c>
      <c r="D214" s="5">
        <v>75</v>
      </c>
      <c r="E214" s="39">
        <v>7.5</v>
      </c>
      <c r="F214" s="113" t="e">
        <f t="shared" si="85"/>
        <v>#DIV/0!</v>
      </c>
      <c r="G214" s="61"/>
      <c r="H214" s="62"/>
      <c r="I214" s="111">
        <f t="shared" si="99"/>
        <v>0</v>
      </c>
      <c r="J214" s="35" t="e">
        <f t="shared" si="86"/>
        <v>#DIV/0!</v>
      </c>
      <c r="K214" s="147" t="e">
        <f t="shared" ref="K214" si="114">ABS(I214-I215)/AVERAGE(I214,I215)</f>
        <v>#DIV/0!</v>
      </c>
      <c r="L214" s="169"/>
    </row>
    <row r="215" spans="1:12" x14ac:dyDescent="0.25">
      <c r="A215" s="16"/>
      <c r="B215" s="7"/>
      <c r="C215" s="5">
        <v>5000</v>
      </c>
      <c r="D215" s="5">
        <v>75</v>
      </c>
      <c r="E215" s="39">
        <v>7.5</v>
      </c>
      <c r="F215" s="113" t="e">
        <f t="shared" si="85"/>
        <v>#DIV/0!</v>
      </c>
      <c r="G215" s="61"/>
      <c r="H215" s="62"/>
      <c r="I215" s="111">
        <f t="shared" si="99"/>
        <v>0</v>
      </c>
      <c r="J215" s="35" t="e">
        <f t="shared" si="86"/>
        <v>#DIV/0!</v>
      </c>
      <c r="K215" s="148"/>
      <c r="L215" s="169"/>
    </row>
    <row r="216" spans="1:12" x14ac:dyDescent="0.25">
      <c r="A216" s="16"/>
      <c r="B216" s="7"/>
      <c r="C216" s="5">
        <v>5000</v>
      </c>
      <c r="D216" s="5">
        <v>75</v>
      </c>
      <c r="E216" s="39">
        <v>7.5</v>
      </c>
      <c r="F216" s="113" t="e">
        <f t="shared" si="85"/>
        <v>#DIV/0!</v>
      </c>
      <c r="G216" s="61"/>
      <c r="H216" s="62"/>
      <c r="I216" s="111">
        <f t="shared" si="99"/>
        <v>0</v>
      </c>
      <c r="J216" s="35" t="e">
        <f t="shared" si="86"/>
        <v>#DIV/0!</v>
      </c>
      <c r="K216" s="147" t="e">
        <f t="shared" ref="K216" si="115">ABS(I216-I217)/AVERAGE(I216,I217)</f>
        <v>#DIV/0!</v>
      </c>
      <c r="L216" s="169"/>
    </row>
    <row r="217" spans="1:12" x14ac:dyDescent="0.25">
      <c r="A217" s="16"/>
      <c r="B217" s="7"/>
      <c r="C217" s="5">
        <v>5000</v>
      </c>
      <c r="D217" s="5">
        <v>75</v>
      </c>
      <c r="E217" s="39">
        <v>7.5</v>
      </c>
      <c r="F217" s="113" t="e">
        <f t="shared" si="85"/>
        <v>#DIV/0!</v>
      </c>
      <c r="G217" s="61"/>
      <c r="H217" s="62"/>
      <c r="I217" s="111">
        <f t="shared" si="99"/>
        <v>0</v>
      </c>
      <c r="J217" s="35" t="e">
        <f t="shared" si="86"/>
        <v>#DIV/0!</v>
      </c>
      <c r="K217" s="148"/>
      <c r="L217" s="169"/>
    </row>
    <row r="218" spans="1:12" x14ac:dyDescent="0.25">
      <c r="A218" s="16"/>
      <c r="B218" s="7"/>
      <c r="C218" s="5">
        <v>5000</v>
      </c>
      <c r="D218" s="5">
        <v>75</v>
      </c>
      <c r="E218" s="39">
        <v>7.5</v>
      </c>
      <c r="F218" s="113" t="e">
        <f t="shared" si="85"/>
        <v>#DIV/0!</v>
      </c>
      <c r="G218" s="61"/>
      <c r="H218" s="62"/>
      <c r="I218" s="111">
        <f t="shared" si="99"/>
        <v>0</v>
      </c>
      <c r="J218" s="35" t="e">
        <f t="shared" si="86"/>
        <v>#DIV/0!</v>
      </c>
      <c r="K218" s="147" t="e">
        <f t="shared" ref="K218" si="116">ABS(I218-I219)/AVERAGE(I218,I219)</f>
        <v>#DIV/0!</v>
      </c>
      <c r="L218" s="169"/>
    </row>
    <row r="219" spans="1:12" x14ac:dyDescent="0.25">
      <c r="A219" s="16"/>
      <c r="B219" s="7"/>
      <c r="C219" s="5">
        <v>5000</v>
      </c>
      <c r="D219" s="5">
        <v>75</v>
      </c>
      <c r="E219" s="39">
        <v>7.5</v>
      </c>
      <c r="F219" s="113" t="e">
        <f t="shared" si="85"/>
        <v>#DIV/0!</v>
      </c>
      <c r="G219" s="61"/>
      <c r="H219" s="62"/>
      <c r="I219" s="111">
        <f t="shared" si="99"/>
        <v>0</v>
      </c>
      <c r="J219" s="35" t="e">
        <f t="shared" si="86"/>
        <v>#DIV/0!</v>
      </c>
      <c r="K219" s="148"/>
      <c r="L219" s="169"/>
    </row>
    <row r="220" spans="1:12" x14ac:dyDescent="0.25">
      <c r="A220" s="16"/>
      <c r="B220" s="7"/>
      <c r="C220" s="5">
        <v>5000</v>
      </c>
      <c r="D220" s="5">
        <v>75</v>
      </c>
      <c r="E220" s="39">
        <v>7.5</v>
      </c>
      <c r="F220" s="113" t="e">
        <f t="shared" si="85"/>
        <v>#DIV/0!</v>
      </c>
      <c r="G220" s="61"/>
      <c r="H220" s="62"/>
      <c r="I220" s="111">
        <f t="shared" si="99"/>
        <v>0</v>
      </c>
      <c r="J220" s="35" t="e">
        <f t="shared" si="86"/>
        <v>#DIV/0!</v>
      </c>
      <c r="K220" s="147" t="e">
        <f t="shared" ref="K220" si="117">ABS(I220-I221)/AVERAGE(I220,I221)</f>
        <v>#DIV/0!</v>
      </c>
      <c r="L220" s="169"/>
    </row>
    <row r="221" spans="1:12" x14ac:dyDescent="0.25">
      <c r="A221" s="16"/>
      <c r="B221" s="7"/>
      <c r="C221" s="5">
        <v>5000</v>
      </c>
      <c r="D221" s="5">
        <v>75</v>
      </c>
      <c r="E221" s="39">
        <v>7.5</v>
      </c>
      <c r="F221" s="113" t="e">
        <f t="shared" si="85"/>
        <v>#DIV/0!</v>
      </c>
      <c r="G221" s="61"/>
      <c r="H221" s="62"/>
      <c r="I221" s="111">
        <f t="shared" si="99"/>
        <v>0</v>
      </c>
      <c r="J221" s="35" t="e">
        <f t="shared" si="86"/>
        <v>#DIV/0!</v>
      </c>
      <c r="K221" s="148"/>
      <c r="L221" s="169"/>
    </row>
    <row r="222" spans="1:12" x14ac:dyDescent="0.25">
      <c r="A222" s="16"/>
      <c r="B222" s="7"/>
      <c r="C222" s="5">
        <v>5000</v>
      </c>
      <c r="D222" s="5">
        <v>75</v>
      </c>
      <c r="E222" s="39">
        <v>7.5</v>
      </c>
      <c r="F222" s="113" t="e">
        <f t="shared" si="85"/>
        <v>#DIV/0!</v>
      </c>
      <c r="G222" s="61"/>
      <c r="H222" s="62"/>
      <c r="I222" s="111">
        <f t="shared" si="99"/>
        <v>0</v>
      </c>
      <c r="J222" s="35" t="e">
        <f t="shared" si="86"/>
        <v>#DIV/0!</v>
      </c>
      <c r="K222" s="147" t="e">
        <f t="shared" ref="K222" si="118">ABS(I222-I223)/AVERAGE(I222,I223)</f>
        <v>#DIV/0!</v>
      </c>
      <c r="L222" s="169"/>
    </row>
    <row r="223" spans="1:12" x14ac:dyDescent="0.25">
      <c r="A223" s="16"/>
      <c r="B223" s="7"/>
      <c r="C223" s="5">
        <v>5000</v>
      </c>
      <c r="D223" s="5">
        <v>75</v>
      </c>
      <c r="E223" s="39">
        <v>7.5</v>
      </c>
      <c r="F223" s="113" t="e">
        <f t="shared" si="85"/>
        <v>#DIV/0!</v>
      </c>
      <c r="G223" s="61"/>
      <c r="H223" s="62"/>
      <c r="I223" s="111">
        <f t="shared" si="99"/>
        <v>0</v>
      </c>
      <c r="J223" s="35" t="e">
        <f t="shared" si="86"/>
        <v>#DIV/0!</v>
      </c>
      <c r="K223" s="148"/>
      <c r="L223" s="169"/>
    </row>
    <row r="224" spans="1:12" x14ac:dyDescent="0.25">
      <c r="A224" s="16"/>
      <c r="B224" s="7"/>
      <c r="C224" s="5">
        <v>5000</v>
      </c>
      <c r="D224" s="5">
        <v>75</v>
      </c>
      <c r="E224" s="39">
        <v>7.5</v>
      </c>
      <c r="F224" s="113" t="e">
        <f t="shared" si="85"/>
        <v>#DIV/0!</v>
      </c>
      <c r="G224" s="61"/>
      <c r="H224" s="62"/>
      <c r="I224" s="111">
        <f t="shared" si="99"/>
        <v>0</v>
      </c>
      <c r="J224" s="35" t="e">
        <f t="shared" si="86"/>
        <v>#DIV/0!</v>
      </c>
      <c r="K224" s="147" t="e">
        <f t="shared" ref="K224" si="119">ABS(I224-I225)/AVERAGE(I224,I225)</f>
        <v>#DIV/0!</v>
      </c>
      <c r="L224" s="169"/>
    </row>
    <row r="225" spans="1:12" x14ac:dyDescent="0.25">
      <c r="A225" s="16"/>
      <c r="B225" s="7"/>
      <c r="C225" s="5">
        <v>5000</v>
      </c>
      <c r="D225" s="5">
        <v>75</v>
      </c>
      <c r="E225" s="39">
        <v>7.5</v>
      </c>
      <c r="F225" s="113" t="e">
        <f t="shared" si="85"/>
        <v>#DIV/0!</v>
      </c>
      <c r="G225" s="61"/>
      <c r="H225" s="62"/>
      <c r="I225" s="111">
        <f t="shared" si="99"/>
        <v>0</v>
      </c>
      <c r="J225" s="35" t="e">
        <f t="shared" si="86"/>
        <v>#DIV/0!</v>
      </c>
      <c r="K225" s="148"/>
      <c r="L225" s="169"/>
    </row>
    <row r="226" spans="1:12" x14ac:dyDescent="0.25">
      <c r="A226" s="16"/>
      <c r="B226" s="7"/>
      <c r="C226" s="5">
        <v>5000</v>
      </c>
      <c r="D226" s="5">
        <v>75</v>
      </c>
      <c r="E226" s="39">
        <v>7.5</v>
      </c>
      <c r="F226" s="113" t="e">
        <f t="shared" ref="F226:F289" si="120">E226/B226</f>
        <v>#DIV/0!</v>
      </c>
      <c r="G226" s="61"/>
      <c r="H226" s="62"/>
      <c r="I226" s="111">
        <f t="shared" si="99"/>
        <v>0</v>
      </c>
      <c r="J226" s="35" t="e">
        <f t="shared" ref="J226:J289" si="121">I226/F226</f>
        <v>#DIV/0!</v>
      </c>
      <c r="K226" s="147" t="e">
        <f t="shared" ref="K226" si="122">ABS(I226-I227)/AVERAGE(I226,I227)</f>
        <v>#DIV/0!</v>
      </c>
      <c r="L226" s="169"/>
    </row>
    <row r="227" spans="1:12" x14ac:dyDescent="0.25">
      <c r="A227" s="16"/>
      <c r="B227" s="7"/>
      <c r="C227" s="5">
        <v>5000</v>
      </c>
      <c r="D227" s="5">
        <v>75</v>
      </c>
      <c r="E227" s="39">
        <v>7.5</v>
      </c>
      <c r="F227" s="113" t="e">
        <f t="shared" si="120"/>
        <v>#DIV/0!</v>
      </c>
      <c r="G227" s="61"/>
      <c r="H227" s="62"/>
      <c r="I227" s="111">
        <f t="shared" si="99"/>
        <v>0</v>
      </c>
      <c r="J227" s="35" t="e">
        <f t="shared" si="121"/>
        <v>#DIV/0!</v>
      </c>
      <c r="K227" s="148"/>
      <c r="L227" s="169"/>
    </row>
    <row r="228" spans="1:12" x14ac:dyDescent="0.25">
      <c r="A228" s="16"/>
      <c r="B228" s="7"/>
      <c r="C228" s="5">
        <v>5000</v>
      </c>
      <c r="D228" s="5">
        <v>75</v>
      </c>
      <c r="E228" s="39">
        <v>7.5</v>
      </c>
      <c r="F228" s="113" t="e">
        <f t="shared" si="120"/>
        <v>#DIV/0!</v>
      </c>
      <c r="G228" s="61"/>
      <c r="H228" s="62"/>
      <c r="I228" s="111">
        <f t="shared" si="99"/>
        <v>0</v>
      </c>
      <c r="J228" s="35" t="e">
        <f t="shared" si="121"/>
        <v>#DIV/0!</v>
      </c>
      <c r="K228" s="147" t="e">
        <f t="shared" ref="K228" si="123">ABS(I228-I229)/AVERAGE(I228,I229)</f>
        <v>#DIV/0!</v>
      </c>
      <c r="L228" s="169"/>
    </row>
    <row r="229" spans="1:12" x14ac:dyDescent="0.25">
      <c r="A229" s="16"/>
      <c r="B229" s="7"/>
      <c r="C229" s="5">
        <v>5000</v>
      </c>
      <c r="D229" s="5">
        <v>75</v>
      </c>
      <c r="E229" s="39">
        <v>7.5</v>
      </c>
      <c r="F229" s="113" t="e">
        <f t="shared" si="120"/>
        <v>#DIV/0!</v>
      </c>
      <c r="G229" s="61"/>
      <c r="H229" s="62"/>
      <c r="I229" s="111">
        <f t="shared" si="99"/>
        <v>0</v>
      </c>
      <c r="J229" s="35" t="e">
        <f t="shared" si="121"/>
        <v>#DIV/0!</v>
      </c>
      <c r="K229" s="148"/>
      <c r="L229" s="169"/>
    </row>
    <row r="230" spans="1:12" x14ac:dyDescent="0.25">
      <c r="A230" s="16"/>
      <c r="B230" s="7"/>
      <c r="C230" s="5">
        <v>5000</v>
      </c>
      <c r="D230" s="5">
        <v>75</v>
      </c>
      <c r="E230" s="39">
        <v>7.5</v>
      </c>
      <c r="F230" s="113" t="e">
        <f t="shared" si="120"/>
        <v>#DIV/0!</v>
      </c>
      <c r="G230" s="61"/>
      <c r="H230" s="62"/>
      <c r="I230" s="111">
        <f t="shared" si="99"/>
        <v>0</v>
      </c>
      <c r="J230" s="35" t="e">
        <f t="shared" si="121"/>
        <v>#DIV/0!</v>
      </c>
      <c r="K230" s="147" t="e">
        <f t="shared" ref="K230" si="124">ABS(I230-I231)/AVERAGE(I230,I231)</f>
        <v>#DIV/0!</v>
      </c>
      <c r="L230" s="169"/>
    </row>
    <row r="231" spans="1:12" x14ac:dyDescent="0.25">
      <c r="A231" s="16"/>
      <c r="B231" s="7"/>
      <c r="C231" s="5">
        <v>5000</v>
      </c>
      <c r="D231" s="5">
        <v>75</v>
      </c>
      <c r="E231" s="39">
        <v>7.5</v>
      </c>
      <c r="F231" s="113" t="e">
        <f t="shared" si="120"/>
        <v>#DIV/0!</v>
      </c>
      <c r="G231" s="61"/>
      <c r="H231" s="62"/>
      <c r="I231" s="111">
        <f t="shared" si="99"/>
        <v>0</v>
      </c>
      <c r="J231" s="35" t="e">
        <f t="shared" si="121"/>
        <v>#DIV/0!</v>
      </c>
      <c r="K231" s="148"/>
      <c r="L231" s="169"/>
    </row>
    <row r="232" spans="1:12" x14ac:dyDescent="0.25">
      <c r="A232" s="16"/>
      <c r="B232" s="7"/>
      <c r="C232" s="5">
        <v>5000</v>
      </c>
      <c r="D232" s="5">
        <v>75</v>
      </c>
      <c r="E232" s="39">
        <v>7.5</v>
      </c>
      <c r="F232" s="113" t="e">
        <f t="shared" si="120"/>
        <v>#DIV/0!</v>
      </c>
      <c r="G232" s="61"/>
      <c r="H232" s="62"/>
      <c r="I232" s="111">
        <f t="shared" si="99"/>
        <v>0</v>
      </c>
      <c r="J232" s="35" t="e">
        <f t="shared" si="121"/>
        <v>#DIV/0!</v>
      </c>
      <c r="K232" s="147" t="e">
        <f t="shared" ref="K232" si="125">ABS(I232-I233)/AVERAGE(I232,I233)</f>
        <v>#DIV/0!</v>
      </c>
      <c r="L232" s="169"/>
    </row>
    <row r="233" spans="1:12" x14ac:dyDescent="0.25">
      <c r="A233" s="16"/>
      <c r="B233" s="7"/>
      <c r="C233" s="5">
        <v>5000</v>
      </c>
      <c r="D233" s="5">
        <v>75</v>
      </c>
      <c r="E233" s="39">
        <v>7.5</v>
      </c>
      <c r="F233" s="113" t="e">
        <f t="shared" si="120"/>
        <v>#DIV/0!</v>
      </c>
      <c r="G233" s="61"/>
      <c r="H233" s="62"/>
      <c r="I233" s="111">
        <f t="shared" si="99"/>
        <v>0</v>
      </c>
      <c r="J233" s="35" t="e">
        <f t="shared" si="121"/>
        <v>#DIV/0!</v>
      </c>
      <c r="K233" s="148"/>
      <c r="L233" s="169"/>
    </row>
    <row r="234" spans="1:12" x14ac:dyDescent="0.25">
      <c r="A234" s="16"/>
      <c r="B234" s="7"/>
      <c r="C234" s="5">
        <v>5000</v>
      </c>
      <c r="D234" s="5">
        <v>75</v>
      </c>
      <c r="E234" s="39">
        <v>7.5</v>
      </c>
      <c r="F234" s="113" t="e">
        <f t="shared" si="120"/>
        <v>#DIV/0!</v>
      </c>
      <c r="G234" s="61"/>
      <c r="H234" s="62"/>
      <c r="I234" s="111">
        <f t="shared" si="99"/>
        <v>0</v>
      </c>
      <c r="J234" s="35" t="e">
        <f t="shared" si="121"/>
        <v>#DIV/0!</v>
      </c>
      <c r="K234" s="147" t="e">
        <f t="shared" ref="K234" si="126">ABS(I234-I235)/AVERAGE(I234,I235)</f>
        <v>#DIV/0!</v>
      </c>
      <c r="L234" s="169"/>
    </row>
    <row r="235" spans="1:12" x14ac:dyDescent="0.25">
      <c r="A235" s="16"/>
      <c r="B235" s="7"/>
      <c r="C235" s="5">
        <v>5000</v>
      </c>
      <c r="D235" s="5">
        <v>75</v>
      </c>
      <c r="E235" s="39">
        <v>7.5</v>
      </c>
      <c r="F235" s="113" t="e">
        <f t="shared" si="120"/>
        <v>#DIV/0!</v>
      </c>
      <c r="G235" s="61"/>
      <c r="H235" s="62"/>
      <c r="I235" s="111">
        <f t="shared" si="99"/>
        <v>0</v>
      </c>
      <c r="J235" s="35" t="e">
        <f t="shared" si="121"/>
        <v>#DIV/0!</v>
      </c>
      <c r="K235" s="148"/>
      <c r="L235" s="169"/>
    </row>
    <row r="236" spans="1:12" x14ac:dyDescent="0.25">
      <c r="A236" s="16"/>
      <c r="B236" s="7"/>
      <c r="C236" s="5">
        <v>5000</v>
      </c>
      <c r="D236" s="5">
        <v>75</v>
      </c>
      <c r="E236" s="39">
        <v>7.5</v>
      </c>
      <c r="F236" s="113" t="e">
        <f t="shared" si="120"/>
        <v>#DIV/0!</v>
      </c>
      <c r="G236" s="61"/>
      <c r="H236" s="62"/>
      <c r="I236" s="111">
        <f t="shared" si="99"/>
        <v>0</v>
      </c>
      <c r="J236" s="35" t="e">
        <f t="shared" si="121"/>
        <v>#DIV/0!</v>
      </c>
      <c r="K236" s="147" t="e">
        <f t="shared" ref="K236" si="127">ABS(I236-I237)/AVERAGE(I236,I237)</f>
        <v>#DIV/0!</v>
      </c>
      <c r="L236" s="169"/>
    </row>
    <row r="237" spans="1:12" x14ac:dyDescent="0.25">
      <c r="A237" s="16"/>
      <c r="B237" s="7"/>
      <c r="C237" s="5">
        <v>5000</v>
      </c>
      <c r="D237" s="5">
        <v>75</v>
      </c>
      <c r="E237" s="39">
        <v>7.5</v>
      </c>
      <c r="F237" s="113" t="e">
        <f t="shared" si="120"/>
        <v>#DIV/0!</v>
      </c>
      <c r="G237" s="61"/>
      <c r="H237" s="62"/>
      <c r="I237" s="111">
        <f t="shared" si="99"/>
        <v>0</v>
      </c>
      <c r="J237" s="35" t="e">
        <f t="shared" si="121"/>
        <v>#DIV/0!</v>
      </c>
      <c r="K237" s="148"/>
      <c r="L237" s="169"/>
    </row>
    <row r="238" spans="1:12" x14ac:dyDescent="0.25">
      <c r="A238" s="16"/>
      <c r="B238" s="7"/>
      <c r="C238" s="5">
        <v>5000</v>
      </c>
      <c r="D238" s="5">
        <v>75</v>
      </c>
      <c r="E238" s="39">
        <v>7.5</v>
      </c>
      <c r="F238" s="113" t="e">
        <f t="shared" si="120"/>
        <v>#DIV/0!</v>
      </c>
      <c r="G238" s="61"/>
      <c r="H238" s="62"/>
      <c r="I238" s="111">
        <f t="shared" si="99"/>
        <v>0</v>
      </c>
      <c r="J238" s="35" t="e">
        <f t="shared" si="121"/>
        <v>#DIV/0!</v>
      </c>
      <c r="K238" s="147" t="e">
        <f t="shared" ref="K238" si="128">ABS(I238-I239)/AVERAGE(I238,I239)</f>
        <v>#DIV/0!</v>
      </c>
      <c r="L238" s="169"/>
    </row>
    <row r="239" spans="1:12" x14ac:dyDescent="0.25">
      <c r="A239" s="16"/>
      <c r="B239" s="7"/>
      <c r="C239" s="5">
        <v>5000</v>
      </c>
      <c r="D239" s="5">
        <v>75</v>
      </c>
      <c r="E239" s="39">
        <v>7.5</v>
      </c>
      <c r="F239" s="113" t="e">
        <f t="shared" si="120"/>
        <v>#DIV/0!</v>
      </c>
      <c r="G239" s="61"/>
      <c r="H239" s="62"/>
      <c r="I239" s="111">
        <f t="shared" si="99"/>
        <v>0</v>
      </c>
      <c r="J239" s="35" t="e">
        <f t="shared" si="121"/>
        <v>#DIV/0!</v>
      </c>
      <c r="K239" s="148"/>
      <c r="L239" s="169"/>
    </row>
    <row r="240" spans="1:12" x14ac:dyDescent="0.25">
      <c r="A240" s="16"/>
      <c r="B240" s="7"/>
      <c r="C240" s="5">
        <v>5000</v>
      </c>
      <c r="D240" s="5">
        <v>75</v>
      </c>
      <c r="E240" s="39">
        <v>7.5</v>
      </c>
      <c r="F240" s="113" t="e">
        <f t="shared" si="120"/>
        <v>#DIV/0!</v>
      </c>
      <c r="G240" s="61"/>
      <c r="H240" s="62"/>
      <c r="I240" s="111">
        <f t="shared" si="99"/>
        <v>0</v>
      </c>
      <c r="J240" s="35" t="e">
        <f t="shared" si="121"/>
        <v>#DIV/0!</v>
      </c>
      <c r="K240" s="147" t="e">
        <f t="shared" ref="K240" si="129">ABS(I240-I241)/AVERAGE(I240,I241)</f>
        <v>#DIV/0!</v>
      </c>
      <c r="L240" s="169"/>
    </row>
    <row r="241" spans="1:12" x14ac:dyDescent="0.25">
      <c r="A241" s="16"/>
      <c r="B241" s="7"/>
      <c r="C241" s="5">
        <v>5000</v>
      </c>
      <c r="D241" s="5">
        <v>75</v>
      </c>
      <c r="E241" s="39">
        <v>7.5</v>
      </c>
      <c r="F241" s="113" t="e">
        <f t="shared" si="120"/>
        <v>#DIV/0!</v>
      </c>
      <c r="G241" s="61"/>
      <c r="H241" s="62"/>
      <c r="I241" s="111">
        <f t="shared" si="99"/>
        <v>0</v>
      </c>
      <c r="J241" s="35" t="e">
        <f t="shared" si="121"/>
        <v>#DIV/0!</v>
      </c>
      <c r="K241" s="148"/>
      <c r="L241" s="169"/>
    </row>
    <row r="242" spans="1:12" x14ac:dyDescent="0.25">
      <c r="A242" s="16"/>
      <c r="B242" s="7"/>
      <c r="C242" s="5">
        <v>5000</v>
      </c>
      <c r="D242" s="5">
        <v>75</v>
      </c>
      <c r="E242" s="39">
        <v>7.5</v>
      </c>
      <c r="F242" s="113" t="e">
        <f t="shared" si="120"/>
        <v>#DIV/0!</v>
      </c>
      <c r="G242" s="61"/>
      <c r="H242" s="62"/>
      <c r="I242" s="111">
        <f t="shared" si="99"/>
        <v>0</v>
      </c>
      <c r="J242" s="35" t="e">
        <f t="shared" si="121"/>
        <v>#DIV/0!</v>
      </c>
      <c r="K242" s="147" t="e">
        <f t="shared" ref="K242" si="130">ABS(I242-I243)/AVERAGE(I242,I243)</f>
        <v>#DIV/0!</v>
      </c>
      <c r="L242" s="169"/>
    </row>
    <row r="243" spans="1:12" x14ac:dyDescent="0.25">
      <c r="A243" s="16"/>
      <c r="B243" s="7"/>
      <c r="C243" s="5">
        <v>5000</v>
      </c>
      <c r="D243" s="5">
        <v>75</v>
      </c>
      <c r="E243" s="39">
        <v>7.5</v>
      </c>
      <c r="F243" s="113" t="e">
        <f t="shared" si="120"/>
        <v>#DIV/0!</v>
      </c>
      <c r="G243" s="61"/>
      <c r="H243" s="62"/>
      <c r="I243" s="111">
        <f t="shared" si="99"/>
        <v>0</v>
      </c>
      <c r="J243" s="35" t="e">
        <f t="shared" si="121"/>
        <v>#DIV/0!</v>
      </c>
      <c r="K243" s="148"/>
      <c r="L243" s="169"/>
    </row>
    <row r="244" spans="1:12" x14ac:dyDescent="0.25">
      <c r="A244" s="16"/>
      <c r="B244" s="7"/>
      <c r="C244" s="5">
        <v>5000</v>
      </c>
      <c r="D244" s="5">
        <v>75</v>
      </c>
      <c r="E244" s="39">
        <v>7.5</v>
      </c>
      <c r="F244" s="113" t="e">
        <f t="shared" si="120"/>
        <v>#DIV/0!</v>
      </c>
      <c r="G244" s="61"/>
      <c r="H244" s="62"/>
      <c r="I244" s="111">
        <f t="shared" si="99"/>
        <v>0</v>
      </c>
      <c r="J244" s="35" t="e">
        <f t="shared" si="121"/>
        <v>#DIV/0!</v>
      </c>
      <c r="K244" s="147" t="e">
        <f t="shared" ref="K244" si="131">ABS(I244-I245)/AVERAGE(I244,I245)</f>
        <v>#DIV/0!</v>
      </c>
      <c r="L244" s="169"/>
    </row>
    <row r="245" spans="1:12" x14ac:dyDescent="0.25">
      <c r="A245" s="16"/>
      <c r="B245" s="7"/>
      <c r="C245" s="5">
        <v>5000</v>
      </c>
      <c r="D245" s="5">
        <v>75</v>
      </c>
      <c r="E245" s="39">
        <v>7.5</v>
      </c>
      <c r="F245" s="113" t="e">
        <f t="shared" si="120"/>
        <v>#DIV/0!</v>
      </c>
      <c r="G245" s="61"/>
      <c r="H245" s="62"/>
      <c r="I245" s="111">
        <f t="shared" si="99"/>
        <v>0</v>
      </c>
      <c r="J245" s="35" t="e">
        <f t="shared" si="121"/>
        <v>#DIV/0!</v>
      </c>
      <c r="K245" s="148"/>
      <c r="L245" s="169"/>
    </row>
    <row r="246" spans="1:12" x14ac:dyDescent="0.25">
      <c r="A246" s="16"/>
      <c r="B246" s="7"/>
      <c r="C246" s="5">
        <v>5000</v>
      </c>
      <c r="D246" s="5">
        <v>75</v>
      </c>
      <c r="E246" s="39">
        <v>7.5</v>
      </c>
      <c r="F246" s="113" t="e">
        <f t="shared" si="120"/>
        <v>#DIV/0!</v>
      </c>
      <c r="G246" s="61"/>
      <c r="H246" s="62"/>
      <c r="I246" s="111">
        <f t="shared" si="99"/>
        <v>0</v>
      </c>
      <c r="J246" s="35" t="e">
        <f t="shared" si="121"/>
        <v>#DIV/0!</v>
      </c>
      <c r="K246" s="147" t="e">
        <f t="shared" ref="K246" si="132">ABS(I246-I247)/AVERAGE(I246,I247)</f>
        <v>#DIV/0!</v>
      </c>
      <c r="L246" s="169"/>
    </row>
    <row r="247" spans="1:12" x14ac:dyDescent="0.25">
      <c r="A247" s="16"/>
      <c r="B247" s="7"/>
      <c r="C247" s="5">
        <v>5000</v>
      </c>
      <c r="D247" s="5">
        <v>75</v>
      </c>
      <c r="E247" s="39">
        <v>7.5</v>
      </c>
      <c r="F247" s="113" t="e">
        <f t="shared" si="120"/>
        <v>#DIV/0!</v>
      </c>
      <c r="G247" s="61"/>
      <c r="H247" s="62"/>
      <c r="I247" s="111">
        <f t="shared" si="99"/>
        <v>0</v>
      </c>
      <c r="J247" s="35" t="e">
        <f t="shared" si="121"/>
        <v>#DIV/0!</v>
      </c>
      <c r="K247" s="148"/>
      <c r="L247" s="169"/>
    </row>
    <row r="248" spans="1:12" x14ac:dyDescent="0.25">
      <c r="A248" s="16"/>
      <c r="B248" s="7"/>
      <c r="C248" s="5">
        <v>5000</v>
      </c>
      <c r="D248" s="5">
        <v>75</v>
      </c>
      <c r="E248" s="39">
        <v>7.5</v>
      </c>
      <c r="F248" s="113" t="e">
        <f t="shared" si="120"/>
        <v>#DIV/0!</v>
      </c>
      <c r="G248" s="61"/>
      <c r="H248" s="62"/>
      <c r="I248" s="111">
        <f t="shared" si="99"/>
        <v>0</v>
      </c>
      <c r="J248" s="35" t="e">
        <f t="shared" si="121"/>
        <v>#DIV/0!</v>
      </c>
      <c r="K248" s="147" t="e">
        <f t="shared" ref="K248" si="133">ABS(I248-I249)/AVERAGE(I248,I249)</f>
        <v>#DIV/0!</v>
      </c>
      <c r="L248" s="169"/>
    </row>
    <row r="249" spans="1:12" x14ac:dyDescent="0.25">
      <c r="A249" s="16"/>
      <c r="B249" s="7"/>
      <c r="C249" s="5">
        <v>5000</v>
      </c>
      <c r="D249" s="5">
        <v>75</v>
      </c>
      <c r="E249" s="39">
        <v>7.5</v>
      </c>
      <c r="F249" s="113" t="e">
        <f t="shared" si="120"/>
        <v>#DIV/0!</v>
      </c>
      <c r="G249" s="61"/>
      <c r="H249" s="62"/>
      <c r="I249" s="111">
        <f t="shared" ref="I249:I311" si="134">(H249-G249)/1000</f>
        <v>0</v>
      </c>
      <c r="J249" s="35" t="e">
        <f t="shared" si="121"/>
        <v>#DIV/0!</v>
      </c>
      <c r="K249" s="148"/>
      <c r="L249" s="169"/>
    </row>
    <row r="250" spans="1:12" x14ac:dyDescent="0.25">
      <c r="A250" s="16"/>
      <c r="B250" s="7"/>
      <c r="C250" s="5">
        <v>5000</v>
      </c>
      <c r="D250" s="5">
        <v>75</v>
      </c>
      <c r="E250" s="39">
        <v>7.5</v>
      </c>
      <c r="F250" s="113" t="e">
        <f t="shared" si="120"/>
        <v>#DIV/0!</v>
      </c>
      <c r="G250" s="61"/>
      <c r="H250" s="62"/>
      <c r="I250" s="111">
        <f t="shared" si="134"/>
        <v>0</v>
      </c>
      <c r="J250" s="35" t="e">
        <f t="shared" si="121"/>
        <v>#DIV/0!</v>
      </c>
      <c r="K250" s="147" t="e">
        <f t="shared" ref="K250" si="135">ABS(I250-I251)/AVERAGE(I250,I251)</f>
        <v>#DIV/0!</v>
      </c>
      <c r="L250" s="169"/>
    </row>
    <row r="251" spans="1:12" x14ac:dyDescent="0.25">
      <c r="A251" s="16"/>
      <c r="B251" s="7"/>
      <c r="C251" s="5">
        <v>5000</v>
      </c>
      <c r="D251" s="5">
        <v>75</v>
      </c>
      <c r="E251" s="39">
        <v>7.5</v>
      </c>
      <c r="F251" s="113" t="e">
        <f t="shared" si="120"/>
        <v>#DIV/0!</v>
      </c>
      <c r="G251" s="61"/>
      <c r="H251" s="62"/>
      <c r="I251" s="111">
        <f t="shared" si="134"/>
        <v>0</v>
      </c>
      <c r="J251" s="35" t="e">
        <f t="shared" si="121"/>
        <v>#DIV/0!</v>
      </c>
      <c r="K251" s="148"/>
      <c r="L251" s="169"/>
    </row>
    <row r="252" spans="1:12" x14ac:dyDescent="0.25">
      <c r="A252" s="16"/>
      <c r="B252" s="7"/>
      <c r="C252" s="5">
        <v>5000</v>
      </c>
      <c r="D252" s="5">
        <v>75</v>
      </c>
      <c r="E252" s="39">
        <v>7.5</v>
      </c>
      <c r="F252" s="113" t="e">
        <f t="shared" si="120"/>
        <v>#DIV/0!</v>
      </c>
      <c r="G252" s="61"/>
      <c r="H252" s="62"/>
      <c r="I252" s="111">
        <f t="shared" si="134"/>
        <v>0</v>
      </c>
      <c r="J252" s="35" t="e">
        <f t="shared" si="121"/>
        <v>#DIV/0!</v>
      </c>
      <c r="K252" s="147" t="e">
        <f t="shared" ref="K252" si="136">ABS(I252-I253)/AVERAGE(I252,I253)</f>
        <v>#DIV/0!</v>
      </c>
      <c r="L252" s="169"/>
    </row>
    <row r="253" spans="1:12" x14ac:dyDescent="0.25">
      <c r="A253" s="16"/>
      <c r="B253" s="7"/>
      <c r="C253" s="5">
        <v>5000</v>
      </c>
      <c r="D253" s="5">
        <v>75</v>
      </c>
      <c r="E253" s="39">
        <v>7.5</v>
      </c>
      <c r="F253" s="113" t="e">
        <f t="shared" si="120"/>
        <v>#DIV/0!</v>
      </c>
      <c r="G253" s="61"/>
      <c r="H253" s="62"/>
      <c r="I253" s="111">
        <f t="shared" si="134"/>
        <v>0</v>
      </c>
      <c r="J253" s="35" t="e">
        <f t="shared" si="121"/>
        <v>#DIV/0!</v>
      </c>
      <c r="K253" s="148"/>
      <c r="L253" s="169"/>
    </row>
    <row r="254" spans="1:12" x14ac:dyDescent="0.25">
      <c r="A254" s="16"/>
      <c r="B254" s="7"/>
      <c r="C254" s="5">
        <v>5000</v>
      </c>
      <c r="D254" s="5">
        <v>75</v>
      </c>
      <c r="E254" s="39">
        <v>7.5</v>
      </c>
      <c r="F254" s="113" t="e">
        <f t="shared" si="120"/>
        <v>#DIV/0!</v>
      </c>
      <c r="G254" s="61"/>
      <c r="H254" s="62"/>
      <c r="I254" s="111">
        <f t="shared" si="134"/>
        <v>0</v>
      </c>
      <c r="J254" s="35" t="e">
        <f t="shared" si="121"/>
        <v>#DIV/0!</v>
      </c>
      <c r="K254" s="147" t="e">
        <f t="shared" ref="K254" si="137">ABS(I254-I255)/AVERAGE(I254,I255)</f>
        <v>#DIV/0!</v>
      </c>
      <c r="L254" s="169"/>
    </row>
    <row r="255" spans="1:12" x14ac:dyDescent="0.25">
      <c r="A255" s="16"/>
      <c r="B255" s="7"/>
      <c r="C255" s="5">
        <v>5000</v>
      </c>
      <c r="D255" s="5">
        <v>75</v>
      </c>
      <c r="E255" s="39">
        <v>7.5</v>
      </c>
      <c r="F255" s="113" t="e">
        <f t="shared" si="120"/>
        <v>#DIV/0!</v>
      </c>
      <c r="G255" s="61"/>
      <c r="H255" s="62"/>
      <c r="I255" s="111">
        <f t="shared" si="134"/>
        <v>0</v>
      </c>
      <c r="J255" s="35" t="e">
        <f t="shared" si="121"/>
        <v>#DIV/0!</v>
      </c>
      <c r="K255" s="148"/>
      <c r="L255" s="169"/>
    </row>
    <row r="256" spans="1:12" x14ac:dyDescent="0.25">
      <c r="A256" s="16"/>
      <c r="B256" s="7"/>
      <c r="C256" s="5">
        <v>5000</v>
      </c>
      <c r="D256" s="5">
        <v>75</v>
      </c>
      <c r="E256" s="39">
        <v>7.5</v>
      </c>
      <c r="F256" s="113" t="e">
        <f t="shared" si="120"/>
        <v>#DIV/0!</v>
      </c>
      <c r="G256" s="61"/>
      <c r="H256" s="62"/>
      <c r="I256" s="111">
        <f t="shared" si="134"/>
        <v>0</v>
      </c>
      <c r="J256" s="35" t="e">
        <f t="shared" si="121"/>
        <v>#DIV/0!</v>
      </c>
      <c r="K256" s="147" t="e">
        <f t="shared" ref="K256" si="138">ABS(I256-I257)/AVERAGE(I256,I257)</f>
        <v>#DIV/0!</v>
      </c>
      <c r="L256" s="169"/>
    </row>
    <row r="257" spans="1:12" x14ac:dyDescent="0.25">
      <c r="A257" s="16"/>
      <c r="B257" s="7"/>
      <c r="C257" s="5">
        <v>5000</v>
      </c>
      <c r="D257" s="5">
        <v>75</v>
      </c>
      <c r="E257" s="39">
        <v>7.5</v>
      </c>
      <c r="F257" s="113" t="e">
        <f t="shared" si="120"/>
        <v>#DIV/0!</v>
      </c>
      <c r="G257" s="61"/>
      <c r="H257" s="62"/>
      <c r="I257" s="111">
        <f t="shared" si="134"/>
        <v>0</v>
      </c>
      <c r="J257" s="35" t="e">
        <f t="shared" si="121"/>
        <v>#DIV/0!</v>
      </c>
      <c r="K257" s="148"/>
      <c r="L257" s="169"/>
    </row>
    <row r="258" spans="1:12" x14ac:dyDescent="0.25">
      <c r="A258" s="16"/>
      <c r="B258" s="7"/>
      <c r="C258" s="5">
        <v>5000</v>
      </c>
      <c r="D258" s="5">
        <v>75</v>
      </c>
      <c r="E258" s="39">
        <v>7.5</v>
      </c>
      <c r="F258" s="113" t="e">
        <f t="shared" si="120"/>
        <v>#DIV/0!</v>
      </c>
      <c r="G258" s="61"/>
      <c r="H258" s="62"/>
      <c r="I258" s="111">
        <f t="shared" si="134"/>
        <v>0</v>
      </c>
      <c r="J258" s="35" t="e">
        <f t="shared" si="121"/>
        <v>#DIV/0!</v>
      </c>
      <c r="K258" s="147" t="e">
        <f t="shared" ref="K258" si="139">ABS(I258-I259)/AVERAGE(I258,I259)</f>
        <v>#DIV/0!</v>
      </c>
      <c r="L258" s="169"/>
    </row>
    <row r="259" spans="1:12" x14ac:dyDescent="0.25">
      <c r="A259" s="16"/>
      <c r="B259" s="7"/>
      <c r="C259" s="5">
        <v>5000</v>
      </c>
      <c r="D259" s="5">
        <v>75</v>
      </c>
      <c r="E259" s="39">
        <v>7.5</v>
      </c>
      <c r="F259" s="113" t="e">
        <f t="shared" si="120"/>
        <v>#DIV/0!</v>
      </c>
      <c r="G259" s="61"/>
      <c r="H259" s="62"/>
      <c r="I259" s="111">
        <f t="shared" si="134"/>
        <v>0</v>
      </c>
      <c r="J259" s="35" t="e">
        <f t="shared" si="121"/>
        <v>#DIV/0!</v>
      </c>
      <c r="K259" s="148"/>
      <c r="L259" s="169"/>
    </row>
    <row r="260" spans="1:12" x14ac:dyDescent="0.25">
      <c r="A260" s="16"/>
      <c r="B260" s="7"/>
      <c r="C260" s="5">
        <v>5000</v>
      </c>
      <c r="D260" s="5">
        <v>75</v>
      </c>
      <c r="E260" s="39">
        <v>7.5</v>
      </c>
      <c r="F260" s="113" t="e">
        <f t="shared" si="120"/>
        <v>#DIV/0!</v>
      </c>
      <c r="G260" s="61"/>
      <c r="H260" s="62"/>
      <c r="I260" s="111">
        <f t="shared" si="134"/>
        <v>0</v>
      </c>
      <c r="J260" s="35" t="e">
        <f t="shared" si="121"/>
        <v>#DIV/0!</v>
      </c>
      <c r="K260" s="147" t="e">
        <f t="shared" ref="K260" si="140">ABS(I260-I261)/AVERAGE(I260,I261)</f>
        <v>#DIV/0!</v>
      </c>
      <c r="L260" s="169"/>
    </row>
    <row r="261" spans="1:12" x14ac:dyDescent="0.25">
      <c r="A261" s="16"/>
      <c r="B261" s="7"/>
      <c r="C261" s="5">
        <v>5000</v>
      </c>
      <c r="D261" s="5">
        <v>75</v>
      </c>
      <c r="E261" s="39">
        <v>7.5</v>
      </c>
      <c r="F261" s="113" t="e">
        <f t="shared" si="120"/>
        <v>#DIV/0!</v>
      </c>
      <c r="G261" s="61"/>
      <c r="H261" s="62"/>
      <c r="I261" s="111">
        <f t="shared" si="134"/>
        <v>0</v>
      </c>
      <c r="J261" s="35" t="e">
        <f t="shared" si="121"/>
        <v>#DIV/0!</v>
      </c>
      <c r="K261" s="148"/>
      <c r="L261" s="169"/>
    </row>
    <row r="262" spans="1:12" x14ac:dyDescent="0.25">
      <c r="A262" s="16"/>
      <c r="B262" s="7"/>
      <c r="C262" s="5">
        <v>5000</v>
      </c>
      <c r="D262" s="5">
        <v>75</v>
      </c>
      <c r="E262" s="39">
        <v>7.5</v>
      </c>
      <c r="F262" s="113" t="e">
        <f t="shared" si="120"/>
        <v>#DIV/0!</v>
      </c>
      <c r="G262" s="61"/>
      <c r="H262" s="62"/>
      <c r="I262" s="111">
        <f t="shared" si="134"/>
        <v>0</v>
      </c>
      <c r="J262" s="35" t="e">
        <f t="shared" si="121"/>
        <v>#DIV/0!</v>
      </c>
      <c r="K262" s="147" t="e">
        <f t="shared" ref="K262" si="141">ABS(I262-I263)/AVERAGE(I262,I263)</f>
        <v>#DIV/0!</v>
      </c>
      <c r="L262" s="169"/>
    </row>
    <row r="263" spans="1:12" x14ac:dyDescent="0.25">
      <c r="A263" s="16"/>
      <c r="B263" s="7"/>
      <c r="C263" s="5">
        <v>5000</v>
      </c>
      <c r="D263" s="5">
        <v>75</v>
      </c>
      <c r="E263" s="39">
        <v>7.5</v>
      </c>
      <c r="F263" s="113" t="e">
        <f t="shared" si="120"/>
        <v>#DIV/0!</v>
      </c>
      <c r="G263" s="61"/>
      <c r="H263" s="62"/>
      <c r="I263" s="111">
        <f t="shared" si="134"/>
        <v>0</v>
      </c>
      <c r="J263" s="35" t="e">
        <f t="shared" si="121"/>
        <v>#DIV/0!</v>
      </c>
      <c r="K263" s="148"/>
      <c r="L263" s="169"/>
    </row>
    <row r="264" spans="1:12" x14ac:dyDescent="0.25">
      <c r="A264" s="16"/>
      <c r="B264" s="7"/>
      <c r="C264" s="5">
        <v>5000</v>
      </c>
      <c r="D264" s="5">
        <v>75</v>
      </c>
      <c r="E264" s="39">
        <v>7.5</v>
      </c>
      <c r="F264" s="113" t="e">
        <f t="shared" si="120"/>
        <v>#DIV/0!</v>
      </c>
      <c r="G264" s="61"/>
      <c r="H264" s="62"/>
      <c r="I264" s="111">
        <f t="shared" si="134"/>
        <v>0</v>
      </c>
      <c r="J264" s="35" t="e">
        <f t="shared" si="121"/>
        <v>#DIV/0!</v>
      </c>
      <c r="K264" s="147" t="e">
        <f t="shared" ref="K264" si="142">ABS(I264-I265)/AVERAGE(I264,I265)</f>
        <v>#DIV/0!</v>
      </c>
      <c r="L264" s="169"/>
    </row>
    <row r="265" spans="1:12" x14ac:dyDescent="0.25">
      <c r="A265" s="16"/>
      <c r="B265" s="7"/>
      <c r="C265" s="5">
        <v>5000</v>
      </c>
      <c r="D265" s="5">
        <v>75</v>
      </c>
      <c r="E265" s="39">
        <v>7.5</v>
      </c>
      <c r="F265" s="113" t="e">
        <f t="shared" si="120"/>
        <v>#DIV/0!</v>
      </c>
      <c r="G265" s="61"/>
      <c r="H265" s="62"/>
      <c r="I265" s="111">
        <f t="shared" si="134"/>
        <v>0</v>
      </c>
      <c r="J265" s="35" t="e">
        <f t="shared" si="121"/>
        <v>#DIV/0!</v>
      </c>
      <c r="K265" s="148"/>
      <c r="L265" s="169"/>
    </row>
    <row r="266" spans="1:12" x14ac:dyDescent="0.25">
      <c r="A266" s="16"/>
      <c r="B266" s="7"/>
      <c r="C266" s="5">
        <v>5000</v>
      </c>
      <c r="D266" s="5">
        <v>75</v>
      </c>
      <c r="E266" s="39">
        <v>7.5</v>
      </c>
      <c r="F266" s="113" t="e">
        <f t="shared" si="120"/>
        <v>#DIV/0!</v>
      </c>
      <c r="G266" s="61"/>
      <c r="H266" s="62"/>
      <c r="I266" s="111">
        <f t="shared" si="134"/>
        <v>0</v>
      </c>
      <c r="J266" s="35" t="e">
        <f t="shared" si="121"/>
        <v>#DIV/0!</v>
      </c>
      <c r="K266" s="147" t="e">
        <f t="shared" ref="K266" si="143">ABS(I266-I267)/AVERAGE(I266,I267)</f>
        <v>#DIV/0!</v>
      </c>
      <c r="L266" s="169"/>
    </row>
    <row r="267" spans="1:12" x14ac:dyDescent="0.25">
      <c r="A267" s="16"/>
      <c r="B267" s="7"/>
      <c r="C267" s="5">
        <v>5000</v>
      </c>
      <c r="D267" s="5">
        <v>75</v>
      </c>
      <c r="E267" s="39">
        <v>7.5</v>
      </c>
      <c r="F267" s="113" t="e">
        <f t="shared" si="120"/>
        <v>#DIV/0!</v>
      </c>
      <c r="G267" s="61"/>
      <c r="H267" s="62"/>
      <c r="I267" s="111">
        <f t="shared" si="134"/>
        <v>0</v>
      </c>
      <c r="J267" s="35" t="e">
        <f t="shared" si="121"/>
        <v>#DIV/0!</v>
      </c>
      <c r="K267" s="148"/>
      <c r="L267" s="169"/>
    </row>
    <row r="268" spans="1:12" x14ac:dyDescent="0.25">
      <c r="A268" s="16"/>
      <c r="B268" s="7"/>
      <c r="C268" s="5">
        <v>5000</v>
      </c>
      <c r="D268" s="5">
        <v>75</v>
      </c>
      <c r="E268" s="39">
        <v>7.5</v>
      </c>
      <c r="F268" s="113" t="e">
        <f t="shared" si="120"/>
        <v>#DIV/0!</v>
      </c>
      <c r="G268" s="61"/>
      <c r="H268" s="62"/>
      <c r="I268" s="111">
        <f t="shared" si="134"/>
        <v>0</v>
      </c>
      <c r="J268" s="35" t="e">
        <f t="shared" si="121"/>
        <v>#DIV/0!</v>
      </c>
      <c r="K268" s="147" t="e">
        <f t="shared" ref="K268" si="144">ABS(I268-I269)/AVERAGE(I268,I269)</f>
        <v>#DIV/0!</v>
      </c>
      <c r="L268" s="169"/>
    </row>
    <row r="269" spans="1:12" x14ac:dyDescent="0.25">
      <c r="A269" s="16"/>
      <c r="B269" s="7"/>
      <c r="C269" s="5">
        <v>5000</v>
      </c>
      <c r="D269" s="5">
        <v>75</v>
      </c>
      <c r="E269" s="39">
        <v>7.5</v>
      </c>
      <c r="F269" s="113" t="e">
        <f t="shared" si="120"/>
        <v>#DIV/0!</v>
      </c>
      <c r="G269" s="61"/>
      <c r="H269" s="62"/>
      <c r="I269" s="111">
        <f t="shared" si="134"/>
        <v>0</v>
      </c>
      <c r="J269" s="35" t="e">
        <f t="shared" si="121"/>
        <v>#DIV/0!</v>
      </c>
      <c r="K269" s="148"/>
      <c r="L269" s="169"/>
    </row>
    <row r="270" spans="1:12" x14ac:dyDescent="0.25">
      <c r="A270" s="16"/>
      <c r="B270" s="7"/>
      <c r="C270" s="5">
        <v>5000</v>
      </c>
      <c r="D270" s="5">
        <v>75</v>
      </c>
      <c r="E270" s="39">
        <v>7.5</v>
      </c>
      <c r="F270" s="113" t="e">
        <f t="shared" si="120"/>
        <v>#DIV/0!</v>
      </c>
      <c r="G270" s="61"/>
      <c r="H270" s="62"/>
      <c r="I270" s="111">
        <f t="shared" si="134"/>
        <v>0</v>
      </c>
      <c r="J270" s="35" t="e">
        <f t="shared" si="121"/>
        <v>#DIV/0!</v>
      </c>
      <c r="K270" s="147" t="e">
        <f t="shared" ref="K270" si="145">ABS(I270-I271)/AVERAGE(I270,I271)</f>
        <v>#DIV/0!</v>
      </c>
      <c r="L270" s="169"/>
    </row>
    <row r="271" spans="1:12" x14ac:dyDescent="0.25">
      <c r="A271" s="16"/>
      <c r="B271" s="7"/>
      <c r="C271" s="5">
        <v>5000</v>
      </c>
      <c r="D271" s="5">
        <v>75</v>
      </c>
      <c r="E271" s="39">
        <v>7.5</v>
      </c>
      <c r="F271" s="113" t="e">
        <f t="shared" si="120"/>
        <v>#DIV/0!</v>
      </c>
      <c r="G271" s="61"/>
      <c r="H271" s="62"/>
      <c r="I271" s="111">
        <f t="shared" si="134"/>
        <v>0</v>
      </c>
      <c r="J271" s="35" t="e">
        <f t="shared" si="121"/>
        <v>#DIV/0!</v>
      </c>
      <c r="K271" s="148"/>
      <c r="L271" s="169"/>
    </row>
    <row r="272" spans="1:12" x14ac:dyDescent="0.25">
      <c r="A272" s="16"/>
      <c r="B272" s="7"/>
      <c r="C272" s="5">
        <v>5000</v>
      </c>
      <c r="D272" s="5">
        <v>75</v>
      </c>
      <c r="E272" s="39">
        <v>7.5</v>
      </c>
      <c r="F272" s="113" t="e">
        <f t="shared" si="120"/>
        <v>#DIV/0!</v>
      </c>
      <c r="G272" s="61"/>
      <c r="H272" s="62"/>
      <c r="I272" s="111">
        <f t="shared" si="134"/>
        <v>0</v>
      </c>
      <c r="J272" s="35" t="e">
        <f t="shared" si="121"/>
        <v>#DIV/0!</v>
      </c>
      <c r="K272" s="147" t="e">
        <f t="shared" ref="K272" si="146">ABS(I272-I273)/AVERAGE(I272,I273)</f>
        <v>#DIV/0!</v>
      </c>
      <c r="L272" s="169"/>
    </row>
    <row r="273" spans="1:12" x14ac:dyDescent="0.25">
      <c r="A273" s="16"/>
      <c r="B273" s="7"/>
      <c r="C273" s="5">
        <v>5000</v>
      </c>
      <c r="D273" s="5">
        <v>75</v>
      </c>
      <c r="E273" s="39">
        <v>7.5</v>
      </c>
      <c r="F273" s="113" t="e">
        <f t="shared" si="120"/>
        <v>#DIV/0!</v>
      </c>
      <c r="G273" s="61"/>
      <c r="H273" s="62"/>
      <c r="I273" s="111">
        <f t="shared" si="134"/>
        <v>0</v>
      </c>
      <c r="J273" s="35" t="e">
        <f t="shared" si="121"/>
        <v>#DIV/0!</v>
      </c>
      <c r="K273" s="148"/>
      <c r="L273" s="169"/>
    </row>
    <row r="274" spans="1:12" x14ac:dyDescent="0.25">
      <c r="A274" s="16"/>
      <c r="B274" s="7"/>
      <c r="C274" s="5">
        <v>5000</v>
      </c>
      <c r="D274" s="5">
        <v>75</v>
      </c>
      <c r="E274" s="39">
        <v>7.5</v>
      </c>
      <c r="F274" s="113" t="e">
        <f t="shared" si="120"/>
        <v>#DIV/0!</v>
      </c>
      <c r="G274" s="61"/>
      <c r="H274" s="62"/>
      <c r="I274" s="111">
        <f t="shared" si="134"/>
        <v>0</v>
      </c>
      <c r="J274" s="35" t="e">
        <f t="shared" si="121"/>
        <v>#DIV/0!</v>
      </c>
      <c r="K274" s="147" t="e">
        <f t="shared" ref="K274" si="147">ABS(I274-I275)/AVERAGE(I274,I275)</f>
        <v>#DIV/0!</v>
      </c>
      <c r="L274" s="169"/>
    </row>
    <row r="275" spans="1:12" x14ac:dyDescent="0.25">
      <c r="A275" s="16"/>
      <c r="B275" s="7"/>
      <c r="C275" s="5">
        <v>5000</v>
      </c>
      <c r="D275" s="5">
        <v>75</v>
      </c>
      <c r="E275" s="39">
        <v>7.5</v>
      </c>
      <c r="F275" s="113" t="e">
        <f t="shared" si="120"/>
        <v>#DIV/0!</v>
      </c>
      <c r="G275" s="61"/>
      <c r="H275" s="62"/>
      <c r="I275" s="111">
        <f t="shared" si="134"/>
        <v>0</v>
      </c>
      <c r="J275" s="35" t="e">
        <f t="shared" si="121"/>
        <v>#DIV/0!</v>
      </c>
      <c r="K275" s="148"/>
      <c r="L275" s="169"/>
    </row>
    <row r="276" spans="1:12" x14ac:dyDescent="0.25">
      <c r="A276" s="16"/>
      <c r="B276" s="7"/>
      <c r="C276" s="5">
        <v>5000</v>
      </c>
      <c r="D276" s="5">
        <v>75</v>
      </c>
      <c r="E276" s="39">
        <v>7.5</v>
      </c>
      <c r="F276" s="113" t="e">
        <f t="shared" si="120"/>
        <v>#DIV/0!</v>
      </c>
      <c r="G276" s="61"/>
      <c r="H276" s="62"/>
      <c r="I276" s="111">
        <f t="shared" si="134"/>
        <v>0</v>
      </c>
      <c r="J276" s="35" t="e">
        <f t="shared" si="121"/>
        <v>#DIV/0!</v>
      </c>
      <c r="K276" s="147" t="e">
        <f t="shared" ref="K276" si="148">ABS(I276-I277)/AVERAGE(I276,I277)</f>
        <v>#DIV/0!</v>
      </c>
      <c r="L276" s="169"/>
    </row>
    <row r="277" spans="1:12" x14ac:dyDescent="0.25">
      <c r="A277" s="16"/>
      <c r="B277" s="7"/>
      <c r="C277" s="5">
        <v>5000</v>
      </c>
      <c r="D277" s="5">
        <v>75</v>
      </c>
      <c r="E277" s="39">
        <v>7.5</v>
      </c>
      <c r="F277" s="113" t="e">
        <f t="shared" si="120"/>
        <v>#DIV/0!</v>
      </c>
      <c r="G277" s="61"/>
      <c r="H277" s="62"/>
      <c r="I277" s="111">
        <f t="shared" si="134"/>
        <v>0</v>
      </c>
      <c r="J277" s="35" t="e">
        <f t="shared" si="121"/>
        <v>#DIV/0!</v>
      </c>
      <c r="K277" s="148"/>
      <c r="L277" s="169"/>
    </row>
    <row r="278" spans="1:12" x14ac:dyDescent="0.25">
      <c r="A278" s="16"/>
      <c r="B278" s="7"/>
      <c r="C278" s="5">
        <v>5000</v>
      </c>
      <c r="D278" s="5">
        <v>75</v>
      </c>
      <c r="E278" s="39">
        <v>7.5</v>
      </c>
      <c r="F278" s="113" t="e">
        <f t="shared" si="120"/>
        <v>#DIV/0!</v>
      </c>
      <c r="G278" s="61"/>
      <c r="H278" s="62"/>
      <c r="I278" s="111">
        <f t="shared" si="134"/>
        <v>0</v>
      </c>
      <c r="J278" s="35" t="e">
        <f t="shared" si="121"/>
        <v>#DIV/0!</v>
      </c>
      <c r="K278" s="147" t="e">
        <f t="shared" ref="K278" si="149">ABS(I278-I279)/AVERAGE(I278,I279)</f>
        <v>#DIV/0!</v>
      </c>
      <c r="L278" s="169"/>
    </row>
    <row r="279" spans="1:12" x14ac:dyDescent="0.25">
      <c r="A279" s="16"/>
      <c r="B279" s="7"/>
      <c r="C279" s="5">
        <v>5000</v>
      </c>
      <c r="D279" s="5">
        <v>75</v>
      </c>
      <c r="E279" s="39">
        <v>7.5</v>
      </c>
      <c r="F279" s="113" t="e">
        <f t="shared" si="120"/>
        <v>#DIV/0!</v>
      </c>
      <c r="G279" s="61"/>
      <c r="H279" s="62"/>
      <c r="I279" s="111">
        <f t="shared" si="134"/>
        <v>0</v>
      </c>
      <c r="J279" s="35" t="e">
        <f t="shared" si="121"/>
        <v>#DIV/0!</v>
      </c>
      <c r="K279" s="148"/>
      <c r="L279" s="169"/>
    </row>
    <row r="280" spans="1:12" x14ac:dyDescent="0.25">
      <c r="A280" s="16"/>
      <c r="B280" s="7"/>
      <c r="C280" s="5">
        <v>5000</v>
      </c>
      <c r="D280" s="5">
        <v>75</v>
      </c>
      <c r="E280" s="39">
        <v>7.5</v>
      </c>
      <c r="F280" s="113" t="e">
        <f t="shared" si="120"/>
        <v>#DIV/0!</v>
      </c>
      <c r="G280" s="61"/>
      <c r="H280" s="62"/>
      <c r="I280" s="111">
        <f t="shared" si="134"/>
        <v>0</v>
      </c>
      <c r="J280" s="35" t="e">
        <f t="shared" si="121"/>
        <v>#DIV/0!</v>
      </c>
      <c r="K280" s="147" t="e">
        <f t="shared" ref="K280" si="150">ABS(I280-I281)/AVERAGE(I280,I281)</f>
        <v>#DIV/0!</v>
      </c>
      <c r="L280" s="169"/>
    </row>
    <row r="281" spans="1:12" x14ac:dyDescent="0.25">
      <c r="A281" s="16"/>
      <c r="B281" s="7"/>
      <c r="C281" s="5">
        <v>5000</v>
      </c>
      <c r="D281" s="5">
        <v>75</v>
      </c>
      <c r="E281" s="39">
        <v>7.5</v>
      </c>
      <c r="F281" s="113" t="e">
        <f t="shared" si="120"/>
        <v>#DIV/0!</v>
      </c>
      <c r="G281" s="61"/>
      <c r="H281" s="62"/>
      <c r="I281" s="111">
        <f t="shared" si="134"/>
        <v>0</v>
      </c>
      <c r="J281" s="35" t="e">
        <f t="shared" si="121"/>
        <v>#DIV/0!</v>
      </c>
      <c r="K281" s="148"/>
      <c r="L281" s="169"/>
    </row>
    <row r="282" spans="1:12" x14ac:dyDescent="0.25">
      <c r="A282" s="16"/>
      <c r="B282" s="7"/>
      <c r="C282" s="5">
        <v>5000</v>
      </c>
      <c r="D282" s="5">
        <v>75</v>
      </c>
      <c r="E282" s="39">
        <v>7.5</v>
      </c>
      <c r="F282" s="113" t="e">
        <f t="shared" si="120"/>
        <v>#DIV/0!</v>
      </c>
      <c r="G282" s="61"/>
      <c r="H282" s="62"/>
      <c r="I282" s="111">
        <f t="shared" si="134"/>
        <v>0</v>
      </c>
      <c r="J282" s="35" t="e">
        <f t="shared" si="121"/>
        <v>#DIV/0!</v>
      </c>
      <c r="K282" s="147" t="e">
        <f t="shared" ref="K282" si="151">ABS(I282-I283)/AVERAGE(I282,I283)</f>
        <v>#DIV/0!</v>
      </c>
      <c r="L282" s="169"/>
    </row>
    <row r="283" spans="1:12" x14ac:dyDescent="0.25">
      <c r="A283" s="16"/>
      <c r="B283" s="7"/>
      <c r="C283" s="5">
        <v>5000</v>
      </c>
      <c r="D283" s="5">
        <v>75</v>
      </c>
      <c r="E283" s="39">
        <v>7.5</v>
      </c>
      <c r="F283" s="113" t="e">
        <f t="shared" si="120"/>
        <v>#DIV/0!</v>
      </c>
      <c r="G283" s="61"/>
      <c r="H283" s="62"/>
      <c r="I283" s="111">
        <f t="shared" si="134"/>
        <v>0</v>
      </c>
      <c r="J283" s="35" t="e">
        <f t="shared" si="121"/>
        <v>#DIV/0!</v>
      </c>
      <c r="K283" s="148"/>
      <c r="L283" s="169"/>
    </row>
    <row r="284" spans="1:12" x14ac:dyDescent="0.25">
      <c r="A284" s="16"/>
      <c r="B284" s="7"/>
      <c r="C284" s="5">
        <v>5000</v>
      </c>
      <c r="D284" s="5">
        <v>75</v>
      </c>
      <c r="E284" s="39">
        <v>7.5</v>
      </c>
      <c r="F284" s="113" t="e">
        <f t="shared" si="120"/>
        <v>#DIV/0!</v>
      </c>
      <c r="G284" s="61"/>
      <c r="H284" s="62"/>
      <c r="I284" s="111">
        <f t="shared" si="134"/>
        <v>0</v>
      </c>
      <c r="J284" s="35" t="e">
        <f t="shared" si="121"/>
        <v>#DIV/0!</v>
      </c>
      <c r="K284" s="147" t="e">
        <f t="shared" ref="K284" si="152">ABS(I284-I285)/AVERAGE(I284,I285)</f>
        <v>#DIV/0!</v>
      </c>
      <c r="L284" s="169"/>
    </row>
    <row r="285" spans="1:12" x14ac:dyDescent="0.25">
      <c r="A285" s="16"/>
      <c r="B285" s="7"/>
      <c r="C285" s="5">
        <v>5000</v>
      </c>
      <c r="D285" s="5">
        <v>75</v>
      </c>
      <c r="E285" s="39">
        <v>7.5</v>
      </c>
      <c r="F285" s="113" t="e">
        <f t="shared" si="120"/>
        <v>#DIV/0!</v>
      </c>
      <c r="G285" s="61"/>
      <c r="H285" s="62"/>
      <c r="I285" s="111">
        <f t="shared" si="134"/>
        <v>0</v>
      </c>
      <c r="J285" s="35" t="e">
        <f t="shared" si="121"/>
        <v>#DIV/0!</v>
      </c>
      <c r="K285" s="148"/>
      <c r="L285" s="169"/>
    </row>
    <row r="286" spans="1:12" x14ac:dyDescent="0.25">
      <c r="A286" s="16"/>
      <c r="B286" s="7"/>
      <c r="C286" s="5">
        <v>5000</v>
      </c>
      <c r="D286" s="5">
        <v>75</v>
      </c>
      <c r="E286" s="39">
        <v>7.5</v>
      </c>
      <c r="F286" s="113" t="e">
        <f t="shared" si="120"/>
        <v>#DIV/0!</v>
      </c>
      <c r="G286" s="61"/>
      <c r="H286" s="62"/>
      <c r="I286" s="111">
        <f t="shared" si="134"/>
        <v>0</v>
      </c>
      <c r="J286" s="35" t="e">
        <f t="shared" si="121"/>
        <v>#DIV/0!</v>
      </c>
      <c r="K286" s="147" t="e">
        <f t="shared" ref="K286" si="153">ABS(I286-I287)/AVERAGE(I286,I287)</f>
        <v>#DIV/0!</v>
      </c>
      <c r="L286" s="169"/>
    </row>
    <row r="287" spans="1:12" x14ac:dyDescent="0.25">
      <c r="A287" s="16"/>
      <c r="B287" s="7"/>
      <c r="C287" s="5">
        <v>5000</v>
      </c>
      <c r="D287" s="5">
        <v>75</v>
      </c>
      <c r="E287" s="39">
        <v>7.5</v>
      </c>
      <c r="F287" s="113" t="e">
        <f t="shared" si="120"/>
        <v>#DIV/0!</v>
      </c>
      <c r="G287" s="61"/>
      <c r="H287" s="62"/>
      <c r="I287" s="111">
        <f t="shared" si="134"/>
        <v>0</v>
      </c>
      <c r="J287" s="35" t="e">
        <f t="shared" si="121"/>
        <v>#DIV/0!</v>
      </c>
      <c r="K287" s="148"/>
      <c r="L287" s="169"/>
    </row>
    <row r="288" spans="1:12" x14ac:dyDescent="0.25">
      <c r="A288" s="16"/>
      <c r="B288" s="7"/>
      <c r="C288" s="5">
        <v>5000</v>
      </c>
      <c r="D288" s="5">
        <v>75</v>
      </c>
      <c r="E288" s="39">
        <v>7.5</v>
      </c>
      <c r="F288" s="113" t="e">
        <f t="shared" si="120"/>
        <v>#DIV/0!</v>
      </c>
      <c r="G288" s="61"/>
      <c r="H288" s="62"/>
      <c r="I288" s="111">
        <f t="shared" si="134"/>
        <v>0</v>
      </c>
      <c r="J288" s="35" t="e">
        <f t="shared" si="121"/>
        <v>#DIV/0!</v>
      </c>
      <c r="K288" s="147" t="e">
        <f t="shared" ref="K288" si="154">ABS(I288-I289)/AVERAGE(I288,I289)</f>
        <v>#DIV/0!</v>
      </c>
      <c r="L288" s="169"/>
    </row>
    <row r="289" spans="1:12" x14ac:dyDescent="0.25">
      <c r="A289" s="16"/>
      <c r="B289" s="7"/>
      <c r="C289" s="5">
        <v>5000</v>
      </c>
      <c r="D289" s="5">
        <v>75</v>
      </c>
      <c r="E289" s="39">
        <v>7.5</v>
      </c>
      <c r="F289" s="113" t="e">
        <f t="shared" si="120"/>
        <v>#DIV/0!</v>
      </c>
      <c r="G289" s="61"/>
      <c r="H289" s="62"/>
      <c r="I289" s="111">
        <f t="shared" si="134"/>
        <v>0</v>
      </c>
      <c r="J289" s="35" t="e">
        <f t="shared" si="121"/>
        <v>#DIV/0!</v>
      </c>
      <c r="K289" s="148"/>
      <c r="L289" s="169"/>
    </row>
    <row r="290" spans="1:12" x14ac:dyDescent="0.25">
      <c r="A290" s="16"/>
      <c r="B290" s="7"/>
      <c r="C290" s="5">
        <v>5000</v>
      </c>
      <c r="D290" s="5">
        <v>75</v>
      </c>
      <c r="E290" s="39">
        <v>7.5</v>
      </c>
      <c r="F290" s="113" t="e">
        <f t="shared" ref="F290:F311" si="155">E290/B290</f>
        <v>#DIV/0!</v>
      </c>
      <c r="G290" s="61"/>
      <c r="H290" s="62"/>
      <c r="I290" s="111">
        <f t="shared" si="134"/>
        <v>0</v>
      </c>
      <c r="J290" s="35" t="e">
        <f t="shared" ref="J290:J311" si="156">I290/F290</f>
        <v>#DIV/0!</v>
      </c>
      <c r="K290" s="147" t="e">
        <f t="shared" ref="K290" si="157">ABS(I290-I291)/AVERAGE(I290,I291)</f>
        <v>#DIV/0!</v>
      </c>
      <c r="L290" s="169"/>
    </row>
    <row r="291" spans="1:12" x14ac:dyDescent="0.25">
      <c r="A291" s="16"/>
      <c r="B291" s="7"/>
      <c r="C291" s="5">
        <v>5000</v>
      </c>
      <c r="D291" s="5">
        <v>75</v>
      </c>
      <c r="E291" s="39">
        <v>7.5</v>
      </c>
      <c r="F291" s="113" t="e">
        <f t="shared" si="155"/>
        <v>#DIV/0!</v>
      </c>
      <c r="G291" s="61"/>
      <c r="H291" s="62"/>
      <c r="I291" s="111">
        <f t="shared" si="134"/>
        <v>0</v>
      </c>
      <c r="J291" s="35" t="e">
        <f t="shared" si="156"/>
        <v>#DIV/0!</v>
      </c>
      <c r="K291" s="148"/>
      <c r="L291" s="169"/>
    </row>
    <row r="292" spans="1:12" x14ac:dyDescent="0.25">
      <c r="A292" s="16"/>
      <c r="B292" s="7"/>
      <c r="C292" s="5">
        <v>5000</v>
      </c>
      <c r="D292" s="5">
        <v>75</v>
      </c>
      <c r="E292" s="39">
        <v>7.5</v>
      </c>
      <c r="F292" s="113" t="e">
        <f t="shared" si="155"/>
        <v>#DIV/0!</v>
      </c>
      <c r="G292" s="61"/>
      <c r="H292" s="62"/>
      <c r="I292" s="111">
        <f t="shared" si="134"/>
        <v>0</v>
      </c>
      <c r="J292" s="35" t="e">
        <f t="shared" si="156"/>
        <v>#DIV/0!</v>
      </c>
      <c r="K292" s="147" t="e">
        <f t="shared" ref="K292" si="158">ABS(I292-I293)/AVERAGE(I292,I293)</f>
        <v>#DIV/0!</v>
      </c>
      <c r="L292" s="169"/>
    </row>
    <row r="293" spans="1:12" x14ac:dyDescent="0.25">
      <c r="A293" s="16"/>
      <c r="B293" s="7"/>
      <c r="C293" s="5">
        <v>5000</v>
      </c>
      <c r="D293" s="5">
        <v>75</v>
      </c>
      <c r="E293" s="39">
        <v>7.5</v>
      </c>
      <c r="F293" s="113" t="e">
        <f t="shared" si="155"/>
        <v>#DIV/0!</v>
      </c>
      <c r="G293" s="61"/>
      <c r="H293" s="62"/>
      <c r="I293" s="111">
        <f t="shared" si="134"/>
        <v>0</v>
      </c>
      <c r="J293" s="35" t="e">
        <f t="shared" si="156"/>
        <v>#DIV/0!</v>
      </c>
      <c r="K293" s="148"/>
      <c r="L293" s="169"/>
    </row>
    <row r="294" spans="1:12" x14ac:dyDescent="0.25">
      <c r="A294" s="16"/>
      <c r="B294" s="7"/>
      <c r="C294" s="5">
        <v>5000</v>
      </c>
      <c r="D294" s="5">
        <v>75</v>
      </c>
      <c r="E294" s="39">
        <v>7.5</v>
      </c>
      <c r="F294" s="113" t="e">
        <f t="shared" si="155"/>
        <v>#DIV/0!</v>
      </c>
      <c r="G294" s="61"/>
      <c r="H294" s="62"/>
      <c r="I294" s="111">
        <f t="shared" si="134"/>
        <v>0</v>
      </c>
      <c r="J294" s="35" t="e">
        <f t="shared" si="156"/>
        <v>#DIV/0!</v>
      </c>
      <c r="K294" s="147" t="e">
        <f t="shared" ref="K294" si="159">ABS(I294-I295)/AVERAGE(I294,I295)</f>
        <v>#DIV/0!</v>
      </c>
      <c r="L294" s="169"/>
    </row>
    <row r="295" spans="1:12" x14ac:dyDescent="0.25">
      <c r="A295" s="16"/>
      <c r="B295" s="7"/>
      <c r="C295" s="5">
        <v>5000</v>
      </c>
      <c r="D295" s="5">
        <v>75</v>
      </c>
      <c r="E295" s="39">
        <v>7.5</v>
      </c>
      <c r="F295" s="113" t="e">
        <f t="shared" si="155"/>
        <v>#DIV/0!</v>
      </c>
      <c r="G295" s="61"/>
      <c r="H295" s="62"/>
      <c r="I295" s="111">
        <f t="shared" si="134"/>
        <v>0</v>
      </c>
      <c r="J295" s="35" t="e">
        <f t="shared" si="156"/>
        <v>#DIV/0!</v>
      </c>
      <c r="K295" s="148"/>
      <c r="L295" s="169"/>
    </row>
    <row r="296" spans="1:12" x14ac:dyDescent="0.25">
      <c r="A296" s="16"/>
      <c r="B296" s="7"/>
      <c r="C296" s="5">
        <v>5000</v>
      </c>
      <c r="D296" s="5">
        <v>75</v>
      </c>
      <c r="E296" s="39">
        <v>7.5</v>
      </c>
      <c r="F296" s="113" t="e">
        <f t="shared" si="155"/>
        <v>#DIV/0!</v>
      </c>
      <c r="G296" s="61"/>
      <c r="H296" s="62"/>
      <c r="I296" s="111">
        <f t="shared" si="134"/>
        <v>0</v>
      </c>
      <c r="J296" s="35" t="e">
        <f t="shared" si="156"/>
        <v>#DIV/0!</v>
      </c>
      <c r="K296" s="147" t="e">
        <f t="shared" ref="K296" si="160">ABS(I296-I297)/AVERAGE(I296,I297)</f>
        <v>#DIV/0!</v>
      </c>
      <c r="L296" s="169"/>
    </row>
    <row r="297" spans="1:12" x14ac:dyDescent="0.25">
      <c r="A297" s="16"/>
      <c r="B297" s="7"/>
      <c r="C297" s="5">
        <v>5000</v>
      </c>
      <c r="D297" s="5">
        <v>75</v>
      </c>
      <c r="E297" s="39">
        <v>7.5</v>
      </c>
      <c r="F297" s="113" t="e">
        <f t="shared" si="155"/>
        <v>#DIV/0!</v>
      </c>
      <c r="G297" s="61"/>
      <c r="H297" s="62"/>
      <c r="I297" s="111">
        <f t="shared" si="134"/>
        <v>0</v>
      </c>
      <c r="J297" s="35" t="e">
        <f t="shared" si="156"/>
        <v>#DIV/0!</v>
      </c>
      <c r="K297" s="148"/>
      <c r="L297" s="169"/>
    </row>
    <row r="298" spans="1:12" x14ac:dyDescent="0.25">
      <c r="A298" s="16"/>
      <c r="B298" s="7"/>
      <c r="C298" s="5">
        <v>5000</v>
      </c>
      <c r="D298" s="5">
        <v>75</v>
      </c>
      <c r="E298" s="39">
        <v>7.5</v>
      </c>
      <c r="F298" s="113" t="e">
        <f t="shared" si="155"/>
        <v>#DIV/0!</v>
      </c>
      <c r="G298" s="61"/>
      <c r="H298" s="62"/>
      <c r="I298" s="111">
        <f t="shared" si="134"/>
        <v>0</v>
      </c>
      <c r="J298" s="35" t="e">
        <f t="shared" si="156"/>
        <v>#DIV/0!</v>
      </c>
      <c r="K298" s="147" t="e">
        <f t="shared" ref="K298" si="161">ABS(I298-I299)/AVERAGE(I298,I299)</f>
        <v>#DIV/0!</v>
      </c>
      <c r="L298" s="169"/>
    </row>
    <row r="299" spans="1:12" x14ac:dyDescent="0.25">
      <c r="A299" s="16"/>
      <c r="B299" s="7"/>
      <c r="C299" s="5">
        <v>5000</v>
      </c>
      <c r="D299" s="5">
        <v>75</v>
      </c>
      <c r="E299" s="39">
        <v>7.5</v>
      </c>
      <c r="F299" s="113" t="e">
        <f t="shared" si="155"/>
        <v>#DIV/0!</v>
      </c>
      <c r="G299" s="61"/>
      <c r="H299" s="62"/>
      <c r="I299" s="111">
        <f t="shared" si="134"/>
        <v>0</v>
      </c>
      <c r="J299" s="35" t="e">
        <f t="shared" si="156"/>
        <v>#DIV/0!</v>
      </c>
      <c r="K299" s="148"/>
      <c r="L299" s="169"/>
    </row>
    <row r="300" spans="1:12" x14ac:dyDescent="0.25">
      <c r="A300" s="16"/>
      <c r="B300" s="7"/>
      <c r="C300" s="5">
        <v>5000</v>
      </c>
      <c r="D300" s="5">
        <v>75</v>
      </c>
      <c r="E300" s="39">
        <v>7.5</v>
      </c>
      <c r="F300" s="113" t="e">
        <f t="shared" si="155"/>
        <v>#DIV/0!</v>
      </c>
      <c r="G300" s="61"/>
      <c r="H300" s="62"/>
      <c r="I300" s="111">
        <f t="shared" si="134"/>
        <v>0</v>
      </c>
      <c r="J300" s="35" t="e">
        <f t="shared" si="156"/>
        <v>#DIV/0!</v>
      </c>
      <c r="K300" s="147" t="e">
        <f t="shared" ref="K300" si="162">ABS(I300-I301)/AVERAGE(I300,I301)</f>
        <v>#DIV/0!</v>
      </c>
      <c r="L300" s="169"/>
    </row>
    <row r="301" spans="1:12" x14ac:dyDescent="0.25">
      <c r="A301" s="16"/>
      <c r="B301" s="7"/>
      <c r="C301" s="5">
        <v>5000</v>
      </c>
      <c r="D301" s="5">
        <v>75</v>
      </c>
      <c r="E301" s="39">
        <v>7.5</v>
      </c>
      <c r="F301" s="113" t="e">
        <f t="shared" si="155"/>
        <v>#DIV/0!</v>
      </c>
      <c r="G301" s="61"/>
      <c r="H301" s="62"/>
      <c r="I301" s="111">
        <f t="shared" si="134"/>
        <v>0</v>
      </c>
      <c r="J301" s="35" t="e">
        <f t="shared" si="156"/>
        <v>#DIV/0!</v>
      </c>
      <c r="K301" s="148"/>
      <c r="L301" s="169"/>
    </row>
    <row r="302" spans="1:12" x14ac:dyDescent="0.25">
      <c r="A302" s="16"/>
      <c r="B302" s="7"/>
      <c r="C302" s="5">
        <v>5000</v>
      </c>
      <c r="D302" s="5">
        <v>75</v>
      </c>
      <c r="E302" s="39">
        <v>7.5</v>
      </c>
      <c r="F302" s="113" t="e">
        <f t="shared" si="155"/>
        <v>#DIV/0!</v>
      </c>
      <c r="G302" s="61"/>
      <c r="H302" s="62"/>
      <c r="I302" s="111">
        <f t="shared" si="134"/>
        <v>0</v>
      </c>
      <c r="J302" s="35" t="e">
        <f t="shared" si="156"/>
        <v>#DIV/0!</v>
      </c>
      <c r="K302" s="147" t="e">
        <f t="shared" ref="K302" si="163">ABS(I302-I303)/AVERAGE(I302,I303)</f>
        <v>#DIV/0!</v>
      </c>
      <c r="L302" s="169"/>
    </row>
    <row r="303" spans="1:12" x14ac:dyDescent="0.25">
      <c r="A303" s="16"/>
      <c r="B303" s="7"/>
      <c r="C303" s="5">
        <v>5000</v>
      </c>
      <c r="D303" s="5">
        <v>75</v>
      </c>
      <c r="E303" s="39">
        <v>7.5</v>
      </c>
      <c r="F303" s="113" t="e">
        <f t="shared" si="155"/>
        <v>#DIV/0!</v>
      </c>
      <c r="G303" s="61"/>
      <c r="H303" s="62"/>
      <c r="I303" s="111">
        <f t="shared" si="134"/>
        <v>0</v>
      </c>
      <c r="J303" s="35" t="e">
        <f t="shared" si="156"/>
        <v>#DIV/0!</v>
      </c>
      <c r="K303" s="148"/>
      <c r="L303" s="169"/>
    </row>
    <row r="304" spans="1:12" x14ac:dyDescent="0.25">
      <c r="A304" s="16"/>
      <c r="B304" s="7"/>
      <c r="C304" s="5">
        <v>5000</v>
      </c>
      <c r="D304" s="5">
        <v>75</v>
      </c>
      <c r="E304" s="39">
        <v>7.5</v>
      </c>
      <c r="F304" s="113" t="e">
        <f t="shared" si="155"/>
        <v>#DIV/0!</v>
      </c>
      <c r="G304" s="61"/>
      <c r="H304" s="62"/>
      <c r="I304" s="111">
        <f t="shared" si="134"/>
        <v>0</v>
      </c>
      <c r="J304" s="35" t="e">
        <f t="shared" si="156"/>
        <v>#DIV/0!</v>
      </c>
      <c r="K304" s="147" t="e">
        <f t="shared" ref="K304" si="164">ABS(I304-I305)/AVERAGE(I304,I305)</f>
        <v>#DIV/0!</v>
      </c>
      <c r="L304" s="169"/>
    </row>
    <row r="305" spans="1:12" x14ac:dyDescent="0.25">
      <c r="A305" s="16"/>
      <c r="B305" s="7"/>
      <c r="C305" s="5">
        <v>5000</v>
      </c>
      <c r="D305" s="5">
        <v>75</v>
      </c>
      <c r="E305" s="39">
        <v>7.5</v>
      </c>
      <c r="F305" s="113" t="e">
        <f t="shared" si="155"/>
        <v>#DIV/0!</v>
      </c>
      <c r="G305" s="61"/>
      <c r="H305" s="62"/>
      <c r="I305" s="111">
        <f t="shared" si="134"/>
        <v>0</v>
      </c>
      <c r="J305" s="35" t="e">
        <f t="shared" si="156"/>
        <v>#DIV/0!</v>
      </c>
      <c r="K305" s="148"/>
      <c r="L305" s="169"/>
    </row>
    <row r="306" spans="1:12" x14ac:dyDescent="0.25">
      <c r="A306" s="16"/>
      <c r="B306" s="7"/>
      <c r="C306" s="5">
        <v>5000</v>
      </c>
      <c r="D306" s="5">
        <v>75</v>
      </c>
      <c r="E306" s="39">
        <v>7.5</v>
      </c>
      <c r="F306" s="113" t="e">
        <f t="shared" si="155"/>
        <v>#DIV/0!</v>
      </c>
      <c r="G306" s="61"/>
      <c r="H306" s="62"/>
      <c r="I306" s="111">
        <f t="shared" si="134"/>
        <v>0</v>
      </c>
      <c r="J306" s="35" t="e">
        <f t="shared" si="156"/>
        <v>#DIV/0!</v>
      </c>
      <c r="K306" s="147" t="e">
        <f t="shared" ref="K306" si="165">ABS(I306-I307)/AVERAGE(I306,I307)</f>
        <v>#DIV/0!</v>
      </c>
      <c r="L306" s="169"/>
    </row>
    <row r="307" spans="1:12" x14ac:dyDescent="0.25">
      <c r="A307" s="16"/>
      <c r="B307" s="7"/>
      <c r="C307" s="5">
        <v>5000</v>
      </c>
      <c r="D307" s="5">
        <v>75</v>
      </c>
      <c r="E307" s="39">
        <v>7.5</v>
      </c>
      <c r="F307" s="113" t="e">
        <f t="shared" si="155"/>
        <v>#DIV/0!</v>
      </c>
      <c r="G307" s="61"/>
      <c r="H307" s="62"/>
      <c r="I307" s="111">
        <f t="shared" si="134"/>
        <v>0</v>
      </c>
      <c r="J307" s="35" t="e">
        <f t="shared" si="156"/>
        <v>#DIV/0!</v>
      </c>
      <c r="K307" s="148"/>
      <c r="L307" s="169"/>
    </row>
    <row r="308" spans="1:12" x14ac:dyDescent="0.25">
      <c r="A308" s="16"/>
      <c r="B308" s="7"/>
      <c r="C308" s="5">
        <v>5000</v>
      </c>
      <c r="D308" s="5">
        <v>75</v>
      </c>
      <c r="E308" s="39">
        <v>7.5</v>
      </c>
      <c r="F308" s="113" t="e">
        <f t="shared" si="155"/>
        <v>#DIV/0!</v>
      </c>
      <c r="G308" s="61"/>
      <c r="H308" s="62"/>
      <c r="I308" s="111">
        <f t="shared" si="134"/>
        <v>0</v>
      </c>
      <c r="J308" s="35" t="e">
        <f t="shared" si="156"/>
        <v>#DIV/0!</v>
      </c>
      <c r="K308" s="147" t="e">
        <f t="shared" ref="K308" si="166">ABS(I308-I309)/AVERAGE(I308,I309)</f>
        <v>#DIV/0!</v>
      </c>
      <c r="L308" s="169"/>
    </row>
    <row r="309" spans="1:12" x14ac:dyDescent="0.25">
      <c r="A309" s="16"/>
      <c r="B309" s="7"/>
      <c r="C309" s="5">
        <v>5000</v>
      </c>
      <c r="D309" s="5">
        <v>75</v>
      </c>
      <c r="E309" s="39">
        <v>7.5</v>
      </c>
      <c r="F309" s="113" t="e">
        <f t="shared" si="155"/>
        <v>#DIV/0!</v>
      </c>
      <c r="G309" s="61"/>
      <c r="H309" s="62"/>
      <c r="I309" s="111">
        <f t="shared" si="134"/>
        <v>0</v>
      </c>
      <c r="J309" s="35" t="e">
        <f t="shared" si="156"/>
        <v>#DIV/0!</v>
      </c>
      <c r="K309" s="148"/>
      <c r="L309" s="169"/>
    </row>
    <row r="310" spans="1:12" x14ac:dyDescent="0.25">
      <c r="A310" s="16"/>
      <c r="B310" s="7"/>
      <c r="C310" s="5">
        <v>5000</v>
      </c>
      <c r="D310" s="5">
        <v>75</v>
      </c>
      <c r="E310" s="39">
        <v>7.5</v>
      </c>
      <c r="F310" s="113" t="e">
        <f t="shared" si="155"/>
        <v>#DIV/0!</v>
      </c>
      <c r="G310" s="61"/>
      <c r="H310" s="62"/>
      <c r="I310" s="111">
        <f t="shared" si="134"/>
        <v>0</v>
      </c>
      <c r="J310" s="35" t="e">
        <f t="shared" si="156"/>
        <v>#DIV/0!</v>
      </c>
      <c r="K310" s="147" t="e">
        <f t="shared" ref="K310" si="167">ABS(I310-I311)/AVERAGE(I310,I311)</f>
        <v>#DIV/0!</v>
      </c>
      <c r="L310" s="169"/>
    </row>
    <row r="311" spans="1:12" x14ac:dyDescent="0.25">
      <c r="A311" s="16"/>
      <c r="B311" s="7"/>
      <c r="C311" s="5">
        <v>5000</v>
      </c>
      <c r="D311" s="5">
        <v>75</v>
      </c>
      <c r="E311" s="39">
        <v>7.5</v>
      </c>
      <c r="F311" s="113" t="e">
        <f t="shared" si="155"/>
        <v>#DIV/0!</v>
      </c>
      <c r="G311" s="61"/>
      <c r="H311" s="62"/>
      <c r="I311" s="111">
        <f t="shared" si="134"/>
        <v>0</v>
      </c>
      <c r="J311" s="35" t="e">
        <f t="shared" si="156"/>
        <v>#DIV/0!</v>
      </c>
      <c r="K311" s="148"/>
      <c r="L311" s="169"/>
    </row>
  </sheetData>
  <mergeCells count="309">
    <mergeCell ref="L306:L307"/>
    <mergeCell ref="L308:L309"/>
    <mergeCell ref="L310:L311"/>
    <mergeCell ref="L288:L289"/>
    <mergeCell ref="L290:L291"/>
    <mergeCell ref="L292:L293"/>
    <mergeCell ref="L294:L295"/>
    <mergeCell ref="L296:L297"/>
    <mergeCell ref="L298:L299"/>
    <mergeCell ref="L300:L301"/>
    <mergeCell ref="L302:L303"/>
    <mergeCell ref="L304:L305"/>
    <mergeCell ref="L270:L271"/>
    <mergeCell ref="L272:L273"/>
    <mergeCell ref="L274:L275"/>
    <mergeCell ref="L276:L277"/>
    <mergeCell ref="L278:L279"/>
    <mergeCell ref="L280:L281"/>
    <mergeCell ref="L282:L283"/>
    <mergeCell ref="L284:L285"/>
    <mergeCell ref="L286:L287"/>
    <mergeCell ref="L252:L253"/>
    <mergeCell ref="L254:L255"/>
    <mergeCell ref="L256:L257"/>
    <mergeCell ref="L258:L259"/>
    <mergeCell ref="L260:L261"/>
    <mergeCell ref="L262:L263"/>
    <mergeCell ref="L264:L265"/>
    <mergeCell ref="L266:L267"/>
    <mergeCell ref="L268:L269"/>
    <mergeCell ref="L234:L235"/>
    <mergeCell ref="L236:L237"/>
    <mergeCell ref="L238:L239"/>
    <mergeCell ref="L240:L241"/>
    <mergeCell ref="L242:L243"/>
    <mergeCell ref="L244:L245"/>
    <mergeCell ref="L246:L247"/>
    <mergeCell ref="L248:L249"/>
    <mergeCell ref="L250:L251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44:L14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08:L109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90:L91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72:L73"/>
    <mergeCell ref="L74:L75"/>
    <mergeCell ref="L76:L77"/>
    <mergeCell ref="L78:L79"/>
    <mergeCell ref="L80:L81"/>
    <mergeCell ref="L82:L83"/>
    <mergeCell ref="L84:L85"/>
    <mergeCell ref="L86:L87"/>
    <mergeCell ref="L88:L89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4:L5"/>
    <mergeCell ref="L6:L7"/>
    <mergeCell ref="L8:L9"/>
    <mergeCell ref="L10:L11"/>
    <mergeCell ref="L12:L13"/>
    <mergeCell ref="L14:L15"/>
    <mergeCell ref="L16:L17"/>
    <mergeCell ref="K300:K301"/>
    <mergeCell ref="K302:K303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252:K253"/>
    <mergeCell ref="K254:K255"/>
    <mergeCell ref="K256:K257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36:K37"/>
    <mergeCell ref="K38:K39"/>
    <mergeCell ref="K40:K41"/>
    <mergeCell ref="K42:K43"/>
    <mergeCell ref="K44:K45"/>
    <mergeCell ref="K46:K47"/>
    <mergeCell ref="K24:K25"/>
    <mergeCell ref="K26:K27"/>
    <mergeCell ref="K28:K29"/>
    <mergeCell ref="K30:K31"/>
    <mergeCell ref="K32:K33"/>
    <mergeCell ref="K34:K35"/>
    <mergeCell ref="A2:K2"/>
    <mergeCell ref="K4:K5"/>
    <mergeCell ref="K6:K7"/>
    <mergeCell ref="K14:K15"/>
    <mergeCell ref="K18:K19"/>
    <mergeCell ref="K20:K21"/>
    <mergeCell ref="K22:K23"/>
    <mergeCell ref="K8:K9"/>
    <mergeCell ref="K12:K13"/>
    <mergeCell ref="K10:K11"/>
    <mergeCell ref="K16:K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topLeftCell="A7" zoomScale="120" zoomScaleNormal="120" workbookViewId="0">
      <selection activeCell="H33" sqref="H33"/>
    </sheetView>
  </sheetViews>
  <sheetFormatPr defaultRowHeight="15" x14ac:dyDescent="0.25"/>
  <cols>
    <col min="1" max="1" width="16.5703125" customWidth="1"/>
    <col min="2" max="2" width="9.140625" style="55"/>
    <col min="7" max="7" width="11" style="124" customWidth="1"/>
    <col min="8" max="8" width="11.7109375" style="124" customWidth="1"/>
    <col min="12" max="12" width="11.7109375" customWidth="1"/>
  </cols>
  <sheetData>
    <row r="1" spans="1:13" x14ac:dyDescent="0.25">
      <c r="A1" s="108" t="s">
        <v>36</v>
      </c>
      <c r="B1" s="57"/>
      <c r="C1" s="11"/>
      <c r="D1" s="11"/>
      <c r="E1" s="11"/>
      <c r="F1" s="11"/>
      <c r="G1" s="17"/>
      <c r="H1" s="17"/>
      <c r="I1" s="11"/>
      <c r="J1" s="11"/>
      <c r="K1" s="11"/>
    </row>
    <row r="2" spans="1:13" x14ac:dyDescent="0.25">
      <c r="A2" s="161" t="s">
        <v>26</v>
      </c>
      <c r="B2" s="162"/>
      <c r="C2" s="162"/>
      <c r="D2" s="162"/>
      <c r="E2" s="162"/>
      <c r="F2" s="162"/>
      <c r="G2" s="162"/>
      <c r="H2" s="162"/>
      <c r="I2" s="162"/>
      <c r="J2" s="162"/>
      <c r="K2" s="163"/>
      <c r="L2" s="143"/>
      <c r="M2" s="93"/>
    </row>
    <row r="3" spans="1:13" ht="76.5" x14ac:dyDescent="0.25">
      <c r="A3" s="76" t="s">
        <v>0</v>
      </c>
      <c r="B3" s="133" t="s">
        <v>1</v>
      </c>
      <c r="C3" s="109" t="s">
        <v>2</v>
      </c>
      <c r="D3" s="109" t="s">
        <v>27</v>
      </c>
      <c r="E3" s="109" t="s">
        <v>4</v>
      </c>
      <c r="F3" s="76" t="s">
        <v>5</v>
      </c>
      <c r="G3" s="59" t="s">
        <v>30</v>
      </c>
      <c r="H3" s="59" t="s">
        <v>31</v>
      </c>
      <c r="I3" s="59" t="s">
        <v>34</v>
      </c>
      <c r="J3" s="110" t="s">
        <v>24</v>
      </c>
      <c r="K3" s="76" t="s">
        <v>38</v>
      </c>
      <c r="L3" s="144" t="s">
        <v>59</v>
      </c>
      <c r="M3" s="93"/>
    </row>
    <row r="4" spans="1:13" x14ac:dyDescent="0.25">
      <c r="A4" s="16" t="s">
        <v>42</v>
      </c>
      <c r="B4" s="4">
        <v>1.577</v>
      </c>
      <c r="C4" s="5">
        <v>500</v>
      </c>
      <c r="D4" s="39">
        <v>7.5</v>
      </c>
      <c r="E4" s="3">
        <v>0.75</v>
      </c>
      <c r="F4" s="113">
        <f t="shared" ref="F4:F49" si="0">E4/B4</f>
        <v>0.47558655675332911</v>
      </c>
      <c r="G4" s="120">
        <v>28.311</v>
      </c>
      <c r="H4" s="121">
        <v>498.82900000000001</v>
      </c>
      <c r="I4" s="111">
        <f>(H4-G4)/1000</f>
        <v>0.47051800000000005</v>
      </c>
      <c r="J4" s="10">
        <f t="shared" ref="J4:J49" si="1">I4/F4</f>
        <v>0.98934251466666678</v>
      </c>
      <c r="K4" s="147">
        <f>ABS(I4-I5)/AVERAGE(I4,I5)</f>
        <v>3.963370360335957E-2</v>
      </c>
      <c r="L4" s="166" t="s">
        <v>53</v>
      </c>
      <c r="M4" s="93"/>
    </row>
    <row r="5" spans="1:13" x14ac:dyDescent="0.25">
      <c r="A5" s="16" t="s">
        <v>43</v>
      </c>
      <c r="B5" s="7">
        <v>1.5767</v>
      </c>
      <c r="C5" s="5">
        <v>500</v>
      </c>
      <c r="D5" s="39">
        <v>7.5</v>
      </c>
      <c r="E5" s="3">
        <v>0.75</v>
      </c>
      <c r="F5" s="113">
        <f t="shared" si="0"/>
        <v>0.47567704699689223</v>
      </c>
      <c r="G5" s="120">
        <v>28.311</v>
      </c>
      <c r="H5" s="121">
        <v>480.54300000000001</v>
      </c>
      <c r="I5" s="111">
        <f>(H5-G5)/1000</f>
        <v>0.45223200000000002</v>
      </c>
      <c r="J5" s="10">
        <f t="shared" si="1"/>
        <v>0.95071225920000013</v>
      </c>
      <c r="K5" s="148"/>
      <c r="L5" s="167"/>
      <c r="M5" s="93"/>
    </row>
    <row r="6" spans="1:13" x14ac:dyDescent="0.25">
      <c r="A6" s="16" t="s">
        <v>44</v>
      </c>
      <c r="B6" s="25">
        <v>1.53</v>
      </c>
      <c r="C6" s="5">
        <v>500</v>
      </c>
      <c r="D6" s="39">
        <v>7.5</v>
      </c>
      <c r="E6" s="3">
        <v>0.75</v>
      </c>
      <c r="F6" s="115">
        <f t="shared" si="0"/>
        <v>0.49019607843137253</v>
      </c>
      <c r="G6" s="120">
        <v>9.4969999999999999</v>
      </c>
      <c r="H6" s="121">
        <v>536.15099999999995</v>
      </c>
      <c r="I6" s="111">
        <f t="shared" ref="I6:I58" si="2">(H6-G6)/1000</f>
        <v>0.52665399999999996</v>
      </c>
      <c r="J6" s="10">
        <f t="shared" si="1"/>
        <v>1.0743741599999999</v>
      </c>
      <c r="K6" s="147">
        <f>ABS(I6-I7)/AVERAGE(I6,I7)</f>
        <v>1.1707298656926393E-2</v>
      </c>
      <c r="L6" s="166" t="s">
        <v>54</v>
      </c>
      <c r="M6" s="93"/>
    </row>
    <row r="7" spans="1:13" x14ac:dyDescent="0.25">
      <c r="A7" s="16" t="s">
        <v>45</v>
      </c>
      <c r="B7" s="25">
        <v>1.5289999999999999</v>
      </c>
      <c r="C7" s="5">
        <v>500</v>
      </c>
      <c r="D7" s="39">
        <v>7.5</v>
      </c>
      <c r="E7" s="3">
        <v>0.75</v>
      </c>
      <c r="F7" s="113">
        <f t="shared" si="0"/>
        <v>0.49051667756703732</v>
      </c>
      <c r="G7" s="120">
        <v>9.4969999999999999</v>
      </c>
      <c r="H7" s="121">
        <v>542.35299999999995</v>
      </c>
      <c r="I7" s="111">
        <f t="shared" si="2"/>
        <v>0.532856</v>
      </c>
      <c r="J7" s="10">
        <f t="shared" si="1"/>
        <v>1.0863157653333333</v>
      </c>
      <c r="K7" s="148"/>
      <c r="L7" s="167"/>
      <c r="M7" s="93"/>
    </row>
    <row r="8" spans="1:13" x14ac:dyDescent="0.25">
      <c r="A8" s="16" t="s">
        <v>46</v>
      </c>
      <c r="B8" s="4">
        <v>1.5029999999999999</v>
      </c>
      <c r="C8" s="5">
        <v>500</v>
      </c>
      <c r="D8" s="39">
        <v>7.5</v>
      </c>
      <c r="E8" s="3">
        <v>0.75</v>
      </c>
      <c r="F8" s="113">
        <f t="shared" si="0"/>
        <v>0.49900199600798406</v>
      </c>
      <c r="G8" s="120">
        <v>22.962</v>
      </c>
      <c r="H8" s="121">
        <v>480.541</v>
      </c>
      <c r="I8" s="111">
        <f t="shared" si="2"/>
        <v>0.45757900000000001</v>
      </c>
      <c r="J8" s="10">
        <f t="shared" si="1"/>
        <v>0.91698831599999997</v>
      </c>
      <c r="K8" s="147">
        <f>ABS(I8-I9)/AVERAGE(I8,I9)</f>
        <v>2.5911105838195728E-2</v>
      </c>
      <c r="L8" s="167" t="s">
        <v>55</v>
      </c>
      <c r="M8" s="132"/>
    </row>
    <row r="9" spans="1:13" x14ac:dyDescent="0.25">
      <c r="A9" s="16" t="s">
        <v>47</v>
      </c>
      <c r="B9" s="7">
        <v>1.504</v>
      </c>
      <c r="C9" s="5">
        <v>500</v>
      </c>
      <c r="D9" s="39">
        <v>7.5</v>
      </c>
      <c r="E9" s="3">
        <v>0.75</v>
      </c>
      <c r="F9" s="113">
        <f t="shared" si="0"/>
        <v>0.49867021276595747</v>
      </c>
      <c r="G9" s="120">
        <v>22.962</v>
      </c>
      <c r="H9" s="121">
        <v>492.553</v>
      </c>
      <c r="I9" s="111">
        <f t="shared" si="2"/>
        <v>0.46959099999999998</v>
      </c>
      <c r="J9" s="10">
        <f t="shared" si="1"/>
        <v>0.94168648533333321</v>
      </c>
      <c r="K9" s="148"/>
      <c r="L9" s="167"/>
      <c r="M9" s="132"/>
    </row>
    <row r="10" spans="1:13" x14ac:dyDescent="0.25">
      <c r="A10" s="16" t="s">
        <v>51</v>
      </c>
      <c r="B10" s="7">
        <v>1.5720000000000001</v>
      </c>
      <c r="C10" s="5">
        <v>500</v>
      </c>
      <c r="D10" s="39">
        <v>7.5</v>
      </c>
      <c r="E10" s="3">
        <v>0.75</v>
      </c>
      <c r="F10" s="113">
        <f>E10/B10</f>
        <v>0.47709923664122134</v>
      </c>
      <c r="G10" s="120">
        <v>8.3620000000000001</v>
      </c>
      <c r="H10" s="121">
        <v>422.791</v>
      </c>
      <c r="I10" s="111">
        <f>(H10-G10)/1000</f>
        <v>0.41442899999999999</v>
      </c>
      <c r="J10" s="10">
        <f>I10/F10</f>
        <v>0.86864318400000007</v>
      </c>
      <c r="K10" s="147">
        <f t="shared" ref="K10" si="3">ABS(I10-I11)/AVERAGE(I10,I11)</f>
        <v>3.1489686112499859E-2</v>
      </c>
      <c r="L10" s="166" t="s">
        <v>54</v>
      </c>
      <c r="M10" s="132"/>
    </row>
    <row r="11" spans="1:13" x14ac:dyDescent="0.25">
      <c r="A11" s="16" t="s">
        <v>52</v>
      </c>
      <c r="B11" s="7">
        <v>1.571</v>
      </c>
      <c r="C11" s="5">
        <v>500</v>
      </c>
      <c r="D11" s="39">
        <v>7.5</v>
      </c>
      <c r="E11" s="3">
        <v>0.75</v>
      </c>
      <c r="F11" s="113">
        <f>E11/B11</f>
        <v>0.4774029280712922</v>
      </c>
      <c r="G11" s="120">
        <v>8.3620000000000001</v>
      </c>
      <c r="H11" s="121">
        <v>436.05</v>
      </c>
      <c r="I11" s="111">
        <f>(H11-G11)/1000</f>
        <v>0.42768800000000001</v>
      </c>
      <c r="J11" s="10">
        <f>I11/F11</f>
        <v>0.89586379733333332</v>
      </c>
      <c r="K11" s="148"/>
      <c r="L11" s="167"/>
      <c r="M11" s="132"/>
    </row>
    <row r="12" spans="1:13" x14ac:dyDescent="0.25">
      <c r="A12" s="16" t="s">
        <v>49</v>
      </c>
      <c r="B12" s="7">
        <v>1.506</v>
      </c>
      <c r="C12" s="5">
        <v>500</v>
      </c>
      <c r="D12" s="39">
        <v>7.5</v>
      </c>
      <c r="E12" s="3">
        <v>0.75</v>
      </c>
      <c r="F12" s="113">
        <f t="shared" si="0"/>
        <v>0.49800796812749004</v>
      </c>
      <c r="G12" s="120">
        <v>12.853</v>
      </c>
      <c r="H12" s="121">
        <v>534.23099999999999</v>
      </c>
      <c r="I12" s="111">
        <f t="shared" si="2"/>
        <v>0.52137800000000001</v>
      </c>
      <c r="J12" s="10">
        <f t="shared" si="1"/>
        <v>1.0469270239999999</v>
      </c>
      <c r="K12" s="147">
        <f t="shared" ref="K12" si="4">ABS(I12-I13)/AVERAGE(I12,I13)</f>
        <v>4.9953748300836541E-3</v>
      </c>
      <c r="L12" s="166" t="s">
        <v>53</v>
      </c>
    </row>
    <row r="13" spans="1:13" x14ac:dyDescent="0.25">
      <c r="A13" s="16" t="s">
        <v>50</v>
      </c>
      <c r="B13" s="7">
        <v>1.5049999999999999</v>
      </c>
      <c r="C13" s="5">
        <v>500</v>
      </c>
      <c r="D13" s="39">
        <v>7.5</v>
      </c>
      <c r="E13" s="3">
        <v>0.75</v>
      </c>
      <c r="F13" s="113">
        <f t="shared" si="0"/>
        <v>0.49833887043189373</v>
      </c>
      <c r="G13" s="120">
        <v>12.853</v>
      </c>
      <c r="H13" s="121">
        <v>536.84199999999998</v>
      </c>
      <c r="I13" s="111">
        <f t="shared" si="2"/>
        <v>0.52398900000000004</v>
      </c>
      <c r="J13" s="10">
        <f t="shared" si="1"/>
        <v>1.05147126</v>
      </c>
      <c r="K13" s="148"/>
      <c r="L13" s="167"/>
    </row>
    <row r="14" spans="1:13" x14ac:dyDescent="0.25">
      <c r="A14" s="46" t="s">
        <v>56</v>
      </c>
      <c r="B14" s="7">
        <v>1.51</v>
      </c>
      <c r="C14" s="5">
        <v>500</v>
      </c>
      <c r="D14" s="39">
        <v>7.5</v>
      </c>
      <c r="E14" s="3">
        <v>0.75</v>
      </c>
      <c r="F14" s="113">
        <f t="shared" si="0"/>
        <v>0.49668874172185429</v>
      </c>
      <c r="G14" s="120">
        <v>8.3119999999999994</v>
      </c>
      <c r="H14" s="121">
        <v>512.08900000000006</v>
      </c>
      <c r="I14" s="111">
        <f t="shared" si="2"/>
        <v>0.50377700000000003</v>
      </c>
      <c r="J14" s="10">
        <f t="shared" si="1"/>
        <v>1.0142710266666668</v>
      </c>
      <c r="K14" s="147">
        <f t="shared" ref="K14:K16" si="5">ABS(I14-I15)/AVERAGE(I14,I15)</f>
        <v>3.1311774021368602E-2</v>
      </c>
      <c r="L14" s="168" t="s">
        <v>58</v>
      </c>
    </row>
    <row r="15" spans="1:13" x14ac:dyDescent="0.25">
      <c r="A15" s="46" t="s">
        <v>57</v>
      </c>
      <c r="B15" s="7">
        <v>1.51</v>
      </c>
      <c r="C15" s="5">
        <v>500</v>
      </c>
      <c r="D15" s="39">
        <v>7.5</v>
      </c>
      <c r="E15" s="3">
        <v>0.75</v>
      </c>
      <c r="F15" s="113">
        <f t="shared" si="0"/>
        <v>0.49668874172185429</v>
      </c>
      <c r="G15" s="120">
        <v>8.3119999999999994</v>
      </c>
      <c r="H15" s="121">
        <v>496.55799999999999</v>
      </c>
      <c r="I15" s="111">
        <f t="shared" si="2"/>
        <v>0.48824599999999996</v>
      </c>
      <c r="J15" s="10">
        <f t="shared" si="1"/>
        <v>0.98300194666666663</v>
      </c>
      <c r="K15" s="148"/>
      <c r="L15" s="169"/>
    </row>
    <row r="16" spans="1:13" x14ac:dyDescent="0.25">
      <c r="A16" s="16" t="s">
        <v>60</v>
      </c>
      <c r="B16" s="7">
        <v>1.512</v>
      </c>
      <c r="C16" s="5">
        <v>500</v>
      </c>
      <c r="D16" s="39">
        <v>7.5</v>
      </c>
      <c r="E16" s="3">
        <v>0.75</v>
      </c>
      <c r="F16" s="113">
        <f t="shared" si="0"/>
        <v>0.49603174603174605</v>
      </c>
      <c r="G16" s="120">
        <v>4.7220000000000004</v>
      </c>
      <c r="H16" s="121">
        <v>499.31</v>
      </c>
      <c r="I16" s="111">
        <f>(H16-G16)/1000</f>
        <v>0.49458800000000003</v>
      </c>
      <c r="J16" s="35">
        <f t="shared" si="1"/>
        <v>0.99708940800000001</v>
      </c>
      <c r="K16" s="147">
        <f t="shared" si="5"/>
        <v>3.0157560632212886E-2</v>
      </c>
      <c r="L16" s="169" t="s">
        <v>62</v>
      </c>
      <c r="M16" s="137"/>
    </row>
    <row r="17" spans="1:16" x14ac:dyDescent="0.25">
      <c r="A17" s="16" t="s">
        <v>61</v>
      </c>
      <c r="B17" s="7">
        <v>1.51</v>
      </c>
      <c r="C17" s="5">
        <v>500</v>
      </c>
      <c r="D17" s="39">
        <v>7.5</v>
      </c>
      <c r="E17" s="3">
        <v>0.75</v>
      </c>
      <c r="F17" s="113">
        <f t="shared" si="0"/>
        <v>0.49668874172185429</v>
      </c>
      <c r="G17" s="120">
        <v>4.7220000000000004</v>
      </c>
      <c r="H17" s="121">
        <v>484.61599999999999</v>
      </c>
      <c r="I17" s="111">
        <f>(H17-G17)/1000</f>
        <v>0.47989399999999999</v>
      </c>
      <c r="J17" s="35">
        <f t="shared" si="1"/>
        <v>0.96618658666666668</v>
      </c>
      <c r="K17" s="148"/>
      <c r="L17" s="169"/>
      <c r="M17" s="137"/>
    </row>
    <row r="18" spans="1:16" ht="15" customHeight="1" x14ac:dyDescent="0.25">
      <c r="A18" s="16" t="s">
        <v>63</v>
      </c>
      <c r="B18" s="7">
        <v>1.508</v>
      </c>
      <c r="C18" s="5">
        <v>500</v>
      </c>
      <c r="D18" s="39">
        <v>7.5</v>
      </c>
      <c r="E18" s="3">
        <v>0.75</v>
      </c>
      <c r="F18" s="113">
        <f t="shared" si="0"/>
        <v>0.4973474801061008</v>
      </c>
      <c r="G18" s="120">
        <v>14.561999999999999</v>
      </c>
      <c r="H18" s="121">
        <v>544.702</v>
      </c>
      <c r="I18" s="111">
        <f t="shared" ref="I18:I19" si="6">(H18-G18)/1000</f>
        <v>0.53013999999999994</v>
      </c>
      <c r="J18" s="10">
        <f t="shared" si="1"/>
        <v>1.0659348266666666</v>
      </c>
      <c r="K18" s="164">
        <f t="shared" ref="K18" si="7">ABS(I18-I19)/AVERAGE(I18,I19)</f>
        <v>2.8512201818100078E-2</v>
      </c>
      <c r="L18" s="168" t="s">
        <v>71</v>
      </c>
      <c r="M18" s="138"/>
    </row>
    <row r="19" spans="1:16" x14ac:dyDescent="0.25">
      <c r="A19" s="16" t="s">
        <v>64</v>
      </c>
      <c r="B19" s="7">
        <v>1.5069999999999999</v>
      </c>
      <c r="C19" s="5">
        <v>500</v>
      </c>
      <c r="D19" s="39">
        <v>7.5</v>
      </c>
      <c r="E19" s="3">
        <v>0.75</v>
      </c>
      <c r="F19" s="113">
        <f t="shared" si="0"/>
        <v>0.4976775049767751</v>
      </c>
      <c r="G19" s="120">
        <v>14.561999999999999</v>
      </c>
      <c r="H19" s="121">
        <v>529.79899999999998</v>
      </c>
      <c r="I19" s="111">
        <f t="shared" si="6"/>
        <v>0.51523699999999995</v>
      </c>
      <c r="J19" s="10">
        <f t="shared" si="1"/>
        <v>1.0352828786666664</v>
      </c>
      <c r="K19" s="165"/>
      <c r="L19" s="168"/>
      <c r="M19" s="138"/>
    </row>
    <row r="20" spans="1:16" x14ac:dyDescent="0.25">
      <c r="A20" s="16" t="s">
        <v>65</v>
      </c>
      <c r="B20" s="7">
        <v>1.5189999999999999</v>
      </c>
      <c r="C20" s="5">
        <v>500</v>
      </c>
      <c r="D20" s="39">
        <v>7.5</v>
      </c>
      <c r="E20" s="3">
        <v>0.75</v>
      </c>
      <c r="F20" s="113">
        <f t="shared" si="0"/>
        <v>0.4937458854509546</v>
      </c>
      <c r="G20" s="120">
        <v>5.91</v>
      </c>
      <c r="H20" s="121">
        <v>527.06899999999996</v>
      </c>
      <c r="I20" s="111">
        <f t="shared" si="2"/>
        <v>0.52115900000000004</v>
      </c>
      <c r="J20" s="10">
        <f t="shared" si="1"/>
        <v>1.0555206946666666</v>
      </c>
      <c r="K20" s="164">
        <f t="shared" ref="K20" si="8">ABS(I20-I21)/AVERAGE(I20,I21)</f>
        <v>1.6381486676016889E-2</v>
      </c>
      <c r="L20" s="168" t="s">
        <v>72</v>
      </c>
      <c r="M20" s="138"/>
    </row>
    <row r="21" spans="1:16" x14ac:dyDescent="0.25">
      <c r="A21" s="16" t="s">
        <v>66</v>
      </c>
      <c r="B21" s="7">
        <v>1.52</v>
      </c>
      <c r="C21" s="5">
        <v>500</v>
      </c>
      <c r="D21" s="39">
        <v>7.5</v>
      </c>
      <c r="E21" s="3">
        <v>0.75</v>
      </c>
      <c r="F21" s="113">
        <f t="shared" si="0"/>
        <v>0.49342105263157893</v>
      </c>
      <c r="G21" s="120">
        <v>5.91</v>
      </c>
      <c r="H21" s="121">
        <v>518.601</v>
      </c>
      <c r="I21" s="111">
        <f t="shared" si="2"/>
        <v>0.51269100000000001</v>
      </c>
      <c r="J21" s="10">
        <f t="shared" si="1"/>
        <v>1.03905376</v>
      </c>
      <c r="K21" s="165"/>
      <c r="L21" s="168"/>
      <c r="M21" s="138"/>
    </row>
    <row r="22" spans="1:16" x14ac:dyDescent="0.25">
      <c r="A22" s="16" t="s">
        <v>67</v>
      </c>
      <c r="B22" s="7">
        <v>1.5049999999999999</v>
      </c>
      <c r="C22" s="5">
        <v>500</v>
      </c>
      <c r="D22" s="39">
        <v>7.5</v>
      </c>
      <c r="E22" s="3">
        <v>0.75</v>
      </c>
      <c r="F22" s="113">
        <f t="shared" si="0"/>
        <v>0.49833887043189373</v>
      </c>
      <c r="G22" s="120">
        <v>15.122999999999999</v>
      </c>
      <c r="H22" s="121">
        <v>567.28499999999997</v>
      </c>
      <c r="I22" s="111">
        <f t="shared" si="2"/>
        <v>0.55216199999999993</v>
      </c>
      <c r="J22" s="10">
        <f t="shared" si="1"/>
        <v>1.1080050799999999</v>
      </c>
      <c r="K22" s="164">
        <f t="shared" ref="K22" si="9">ABS(I22-I23)/AVERAGE(I22,I23)</f>
        <v>3.4602037874132921E-2</v>
      </c>
      <c r="L22" s="168" t="s">
        <v>77</v>
      </c>
      <c r="M22" s="138"/>
    </row>
    <row r="23" spans="1:16" x14ac:dyDescent="0.25">
      <c r="A23" s="16" t="s">
        <v>68</v>
      </c>
      <c r="B23" s="7">
        <v>1.5009999999999999</v>
      </c>
      <c r="C23" s="5">
        <v>500</v>
      </c>
      <c r="D23" s="39">
        <v>7.5</v>
      </c>
      <c r="E23" s="3">
        <v>0.75</v>
      </c>
      <c r="F23" s="113">
        <f t="shared" si="0"/>
        <v>0.49966688874083948</v>
      </c>
      <c r="G23" s="120">
        <v>15.122999999999999</v>
      </c>
      <c r="H23" s="121">
        <v>548.50400000000002</v>
      </c>
      <c r="I23" s="111">
        <f t="shared" si="2"/>
        <v>0.53338099999999999</v>
      </c>
      <c r="J23" s="10">
        <f t="shared" si="1"/>
        <v>1.0674731746666666</v>
      </c>
      <c r="K23" s="165"/>
      <c r="L23" s="168"/>
      <c r="M23" s="138"/>
    </row>
    <row r="24" spans="1:16" x14ac:dyDescent="0.25">
      <c r="A24" s="16" t="s">
        <v>69</v>
      </c>
      <c r="B24" s="7">
        <v>1.502</v>
      </c>
      <c r="C24" s="5">
        <v>500</v>
      </c>
      <c r="D24" s="39">
        <v>7.5</v>
      </c>
      <c r="E24" s="3">
        <v>0.75</v>
      </c>
      <c r="F24" s="113">
        <f t="shared" si="0"/>
        <v>0.49933422103861519</v>
      </c>
      <c r="G24" s="120">
        <v>5.8049999999999997</v>
      </c>
      <c r="H24" s="121">
        <v>481.22699999999998</v>
      </c>
      <c r="I24" s="111">
        <f t="shared" si="2"/>
        <v>0.47542199999999996</v>
      </c>
      <c r="J24" s="10">
        <f t="shared" si="1"/>
        <v>0.95211179199999985</v>
      </c>
      <c r="K24" s="164">
        <f t="shared" ref="K24" si="10">ABS(I24-I25)/AVERAGE(I24,I25)</f>
        <v>3.5216520707070036E-2</v>
      </c>
      <c r="L24" s="168" t="s">
        <v>78</v>
      </c>
      <c r="M24" s="9"/>
    </row>
    <row r="25" spans="1:16" x14ac:dyDescent="0.25">
      <c r="A25" s="16" t="s">
        <v>70</v>
      </c>
      <c r="B25" s="7">
        <v>1.502</v>
      </c>
      <c r="C25" s="5">
        <v>500</v>
      </c>
      <c r="D25" s="39">
        <v>7.5</v>
      </c>
      <c r="E25" s="3">
        <v>0.75</v>
      </c>
      <c r="F25" s="113">
        <f t="shared" si="0"/>
        <v>0.49933422103861519</v>
      </c>
      <c r="G25" s="120">
        <v>5.8049999999999997</v>
      </c>
      <c r="H25" s="121">
        <v>464.774</v>
      </c>
      <c r="I25" s="111">
        <f t="shared" si="2"/>
        <v>0.45896900000000002</v>
      </c>
      <c r="J25" s="10">
        <f t="shared" si="1"/>
        <v>0.9191619173333333</v>
      </c>
      <c r="K25" s="148"/>
      <c r="L25" s="168"/>
    </row>
    <row r="26" spans="1:16" x14ac:dyDescent="0.25">
      <c r="A26" s="116" t="s">
        <v>73</v>
      </c>
      <c r="B26" s="7">
        <v>1.502</v>
      </c>
      <c r="C26" s="5">
        <v>500</v>
      </c>
      <c r="D26" s="39">
        <v>7.5</v>
      </c>
      <c r="E26" s="3">
        <v>0.75</v>
      </c>
      <c r="F26" s="113">
        <f t="shared" si="0"/>
        <v>0.49933422103861519</v>
      </c>
      <c r="G26" s="120">
        <v>12.343</v>
      </c>
      <c r="H26" s="121">
        <v>524.78399999999999</v>
      </c>
      <c r="I26" s="111">
        <f t="shared" si="2"/>
        <v>0.51244100000000004</v>
      </c>
      <c r="J26" s="10">
        <f t="shared" si="1"/>
        <v>1.0262485093333333</v>
      </c>
      <c r="K26" s="147">
        <f t="shared" ref="K26" si="11">ABS(I26-I27)/AVERAGE(I26,I27)</f>
        <v>2.5960167957163202E-2</v>
      </c>
      <c r="L26" s="168" t="s">
        <v>78</v>
      </c>
    </row>
    <row r="27" spans="1:16" x14ac:dyDescent="0.25">
      <c r="A27" s="116" t="s">
        <v>74</v>
      </c>
      <c r="B27" s="7">
        <v>1.5009999999999999</v>
      </c>
      <c r="C27" s="5">
        <v>500</v>
      </c>
      <c r="D27" s="39">
        <v>7.5</v>
      </c>
      <c r="E27" s="3">
        <v>0.75</v>
      </c>
      <c r="F27" s="113">
        <f t="shared" si="0"/>
        <v>0.49966688874083948</v>
      </c>
      <c r="G27" s="120">
        <v>12.343</v>
      </c>
      <c r="H27" s="121">
        <v>538.26199999999994</v>
      </c>
      <c r="I27" s="111">
        <f t="shared" si="2"/>
        <v>0.52591900000000003</v>
      </c>
      <c r="J27" s="10">
        <f t="shared" si="1"/>
        <v>1.0525392253333332</v>
      </c>
      <c r="K27" s="148"/>
      <c r="L27" s="168"/>
      <c r="M27" s="9"/>
      <c r="N27" s="135"/>
      <c r="O27" s="136"/>
      <c r="P27" s="9"/>
    </row>
    <row r="28" spans="1:16" x14ac:dyDescent="0.25">
      <c r="A28" s="116" t="s">
        <v>75</v>
      </c>
      <c r="B28" s="7">
        <v>1.508</v>
      </c>
      <c r="C28" s="5">
        <v>500</v>
      </c>
      <c r="D28" s="39">
        <v>7.5</v>
      </c>
      <c r="E28" s="3">
        <v>0.75</v>
      </c>
      <c r="F28" s="113">
        <f t="shared" si="0"/>
        <v>0.4973474801061008</v>
      </c>
      <c r="G28" s="120">
        <v>8.7959999999999994</v>
      </c>
      <c r="H28" s="121">
        <v>521.51400000000001</v>
      </c>
      <c r="I28" s="111">
        <f t="shared" si="2"/>
        <v>0.51271800000000001</v>
      </c>
      <c r="J28" s="10">
        <f t="shared" si="1"/>
        <v>1.030904992</v>
      </c>
      <c r="K28" s="147">
        <f t="shared" ref="K28" si="12">ABS(I28-I29)/AVERAGE(I28,I29)</f>
        <v>6.2278462174285905E-2</v>
      </c>
      <c r="L28" s="168" t="s">
        <v>81</v>
      </c>
      <c r="M28" s="135"/>
      <c r="N28" s="136"/>
      <c r="O28" s="136"/>
      <c r="P28" s="9"/>
    </row>
    <row r="29" spans="1:16" x14ac:dyDescent="0.25">
      <c r="A29" s="116" t="s">
        <v>76</v>
      </c>
      <c r="B29" s="7">
        <v>1.508</v>
      </c>
      <c r="C29" s="5">
        <v>500</v>
      </c>
      <c r="D29" s="39">
        <v>7.5</v>
      </c>
      <c r="E29" s="3">
        <v>0.75</v>
      </c>
      <c r="F29" s="113">
        <f t="shared" si="0"/>
        <v>0.4973474801061008</v>
      </c>
      <c r="G29" s="120">
        <v>8.7959999999999994</v>
      </c>
      <c r="H29" s="121">
        <v>490.54700000000003</v>
      </c>
      <c r="I29" s="111">
        <f t="shared" si="2"/>
        <v>0.48175100000000004</v>
      </c>
      <c r="J29" s="10">
        <f t="shared" si="1"/>
        <v>0.96864067733333337</v>
      </c>
      <c r="K29" s="148"/>
      <c r="L29" s="168"/>
      <c r="M29" s="135"/>
      <c r="N29" s="136"/>
      <c r="O29" s="136"/>
      <c r="P29" s="9"/>
    </row>
    <row r="30" spans="1:16" x14ac:dyDescent="0.25">
      <c r="A30" s="116" t="s">
        <v>79</v>
      </c>
      <c r="B30" s="25">
        <v>1.5069999999999999</v>
      </c>
      <c r="C30" s="5">
        <v>500</v>
      </c>
      <c r="D30" s="39">
        <v>7.5</v>
      </c>
      <c r="E30" s="3">
        <v>0.75</v>
      </c>
      <c r="F30" s="113">
        <f t="shared" si="0"/>
        <v>0.4976775049767751</v>
      </c>
      <c r="G30" s="120">
        <v>6.1479999999999997</v>
      </c>
      <c r="H30" s="121">
        <v>557.50400000000002</v>
      </c>
      <c r="I30" s="111">
        <f t="shared" si="2"/>
        <v>0.55135599999999996</v>
      </c>
      <c r="J30" s="10">
        <f t="shared" si="1"/>
        <v>1.1078579893333331</v>
      </c>
      <c r="K30" s="147">
        <f t="shared" ref="K30" si="13">ABS(I30-I31)/AVERAGE(I30,I31)</f>
        <v>2.6006101990410954E-3</v>
      </c>
      <c r="L30" s="170"/>
      <c r="M30" s="145"/>
      <c r="N30" s="146"/>
      <c r="O30" s="136"/>
      <c r="P30" s="9"/>
    </row>
    <row r="31" spans="1:16" x14ac:dyDescent="0.25">
      <c r="A31" s="116" t="s">
        <v>80</v>
      </c>
      <c r="B31" s="7">
        <v>1.506</v>
      </c>
      <c r="C31" s="5">
        <v>500</v>
      </c>
      <c r="D31" s="39">
        <v>7.5</v>
      </c>
      <c r="E31" s="3">
        <v>0.75</v>
      </c>
      <c r="F31" s="113">
        <f t="shared" si="0"/>
        <v>0.49800796812749004</v>
      </c>
      <c r="G31" s="120">
        <v>6.1479999999999997</v>
      </c>
      <c r="H31" s="121">
        <v>556.072</v>
      </c>
      <c r="I31" s="111">
        <f t="shared" si="2"/>
        <v>0.54992399999999997</v>
      </c>
      <c r="J31" s="10">
        <f t="shared" si="1"/>
        <v>1.104247392</v>
      </c>
      <c r="K31" s="148"/>
      <c r="L31" s="170"/>
      <c r="M31" s="145"/>
      <c r="N31" s="146"/>
      <c r="O31" s="136"/>
      <c r="P31" s="9"/>
    </row>
    <row r="32" spans="1:16" x14ac:dyDescent="0.25">
      <c r="A32" s="16" t="s">
        <v>82</v>
      </c>
      <c r="B32" s="7">
        <v>1.5069999999999999</v>
      </c>
      <c r="C32" s="5">
        <v>500</v>
      </c>
      <c r="D32" s="39">
        <v>7.5</v>
      </c>
      <c r="E32" s="3">
        <v>0.75</v>
      </c>
      <c r="F32" s="113">
        <f t="shared" si="0"/>
        <v>0.4976775049767751</v>
      </c>
      <c r="G32" s="120">
        <v>1.4630000000000001</v>
      </c>
      <c r="H32" s="121">
        <v>462.29599999999999</v>
      </c>
      <c r="I32" s="111">
        <f t="shared" si="2"/>
        <v>0.46083299999999999</v>
      </c>
      <c r="J32" s="10">
        <f t="shared" si="1"/>
        <v>0.92596710799999993</v>
      </c>
      <c r="K32" s="147">
        <f t="shared" ref="K32" si="14">ABS(I32-I33)/AVERAGE(I32,I33)</f>
        <v>2.9228030598662483E-2</v>
      </c>
      <c r="L32" s="170"/>
      <c r="M32" s="145"/>
      <c r="N32" s="146"/>
      <c r="O32" s="136"/>
      <c r="P32" s="9"/>
    </row>
    <row r="33" spans="1:16" x14ac:dyDescent="0.25">
      <c r="A33" s="16" t="s">
        <v>83</v>
      </c>
      <c r="B33" s="7">
        <v>1.5069999999999999</v>
      </c>
      <c r="C33" s="5">
        <v>500</v>
      </c>
      <c r="D33" s="39">
        <v>7.5</v>
      </c>
      <c r="E33" s="3">
        <v>0.75</v>
      </c>
      <c r="F33" s="113">
        <f t="shared" si="0"/>
        <v>0.4976775049767751</v>
      </c>
      <c r="G33" s="120">
        <v>1.4630000000000001</v>
      </c>
      <c r="H33" s="121">
        <v>475.96499999999997</v>
      </c>
      <c r="I33" s="111">
        <f t="shared" si="2"/>
        <v>0.47450199999999998</v>
      </c>
      <c r="J33" s="10">
        <f t="shared" si="1"/>
        <v>0.95343268533333325</v>
      </c>
      <c r="K33" s="148"/>
      <c r="L33" s="170"/>
      <c r="M33" s="145"/>
      <c r="N33" s="146"/>
      <c r="O33" s="136"/>
      <c r="P33" s="9"/>
    </row>
    <row r="34" spans="1:16" x14ac:dyDescent="0.25">
      <c r="A34" s="16"/>
      <c r="B34" s="7"/>
      <c r="C34" s="5">
        <v>500</v>
      </c>
      <c r="D34" s="39">
        <v>7.5</v>
      </c>
      <c r="E34" s="3">
        <v>0.75</v>
      </c>
      <c r="F34" s="113" t="e">
        <f t="shared" si="0"/>
        <v>#DIV/0!</v>
      </c>
      <c r="G34" s="120"/>
      <c r="H34" s="121"/>
      <c r="I34" s="111">
        <f t="shared" si="2"/>
        <v>0</v>
      </c>
      <c r="J34" s="10" t="e">
        <f t="shared" si="1"/>
        <v>#DIV/0!</v>
      </c>
      <c r="K34" s="147" t="e">
        <f t="shared" ref="K34" si="15">ABS(I34-I35)/AVERAGE(I34,I35)</f>
        <v>#DIV/0!</v>
      </c>
      <c r="L34" s="170"/>
      <c r="M34" s="145"/>
      <c r="N34" s="146"/>
      <c r="O34" s="136"/>
      <c r="P34" s="9"/>
    </row>
    <row r="35" spans="1:16" x14ac:dyDescent="0.25">
      <c r="A35" s="16"/>
      <c r="B35" s="7"/>
      <c r="C35" s="5">
        <v>500</v>
      </c>
      <c r="D35" s="39">
        <v>7.5</v>
      </c>
      <c r="E35" s="3">
        <v>0.75</v>
      </c>
      <c r="F35" s="113" t="e">
        <f t="shared" si="0"/>
        <v>#DIV/0!</v>
      </c>
      <c r="G35" s="120"/>
      <c r="H35" s="121"/>
      <c r="I35" s="111">
        <f t="shared" si="2"/>
        <v>0</v>
      </c>
      <c r="J35" s="10" t="e">
        <f t="shared" si="1"/>
        <v>#DIV/0!</v>
      </c>
      <c r="K35" s="148"/>
      <c r="L35" s="170"/>
      <c r="M35" s="145"/>
      <c r="N35" s="146"/>
      <c r="O35" s="9"/>
      <c r="P35" s="9"/>
    </row>
    <row r="36" spans="1:16" x14ac:dyDescent="0.25">
      <c r="A36" s="16"/>
      <c r="B36" s="7"/>
      <c r="C36" s="5">
        <v>500</v>
      </c>
      <c r="D36" s="39">
        <v>7.5</v>
      </c>
      <c r="E36" s="3">
        <v>0.75</v>
      </c>
      <c r="F36" s="113" t="e">
        <f t="shared" si="0"/>
        <v>#DIV/0!</v>
      </c>
      <c r="G36" s="120"/>
      <c r="H36" s="121"/>
      <c r="I36" s="111">
        <f t="shared" si="2"/>
        <v>0</v>
      </c>
      <c r="J36" s="10" t="e">
        <f t="shared" si="1"/>
        <v>#DIV/0!</v>
      </c>
      <c r="K36" s="147" t="e">
        <f t="shared" ref="K36" si="16">ABS(I36-I37)/AVERAGE(I36,I37)</f>
        <v>#DIV/0!</v>
      </c>
      <c r="L36" s="170"/>
      <c r="M36" s="145"/>
      <c r="N36" s="146"/>
    </row>
    <row r="37" spans="1:16" x14ac:dyDescent="0.25">
      <c r="A37" s="16"/>
      <c r="B37" s="7"/>
      <c r="C37" s="5">
        <v>500</v>
      </c>
      <c r="D37" s="39">
        <v>7.5</v>
      </c>
      <c r="E37" s="3">
        <v>0.75</v>
      </c>
      <c r="F37" s="113" t="e">
        <f t="shared" si="0"/>
        <v>#DIV/0!</v>
      </c>
      <c r="G37" s="120"/>
      <c r="H37" s="121"/>
      <c r="I37" s="111">
        <f t="shared" si="2"/>
        <v>0</v>
      </c>
      <c r="J37" s="10" t="e">
        <f t="shared" si="1"/>
        <v>#DIV/0!</v>
      </c>
      <c r="K37" s="148"/>
      <c r="L37" s="170"/>
      <c r="M37" s="145"/>
      <c r="N37" s="146"/>
    </row>
    <row r="38" spans="1:16" x14ac:dyDescent="0.25">
      <c r="A38" s="16"/>
      <c r="B38" s="7"/>
      <c r="C38" s="5">
        <v>500</v>
      </c>
      <c r="D38" s="39">
        <v>7.5</v>
      </c>
      <c r="E38" s="3">
        <v>0.75</v>
      </c>
      <c r="F38" s="113" t="e">
        <f t="shared" si="0"/>
        <v>#DIV/0!</v>
      </c>
      <c r="G38" s="120"/>
      <c r="H38" s="121"/>
      <c r="I38" s="111">
        <f t="shared" si="2"/>
        <v>0</v>
      </c>
      <c r="J38" s="10" t="e">
        <f t="shared" si="1"/>
        <v>#DIV/0!</v>
      </c>
      <c r="K38" s="147" t="e">
        <f t="shared" ref="K38" si="17">ABS(I38-I39)/AVERAGE(I38,I39)</f>
        <v>#DIV/0!</v>
      </c>
      <c r="L38" s="170"/>
    </row>
    <row r="39" spans="1:16" x14ac:dyDescent="0.25">
      <c r="A39" s="16"/>
      <c r="B39" s="7"/>
      <c r="C39" s="5">
        <v>500</v>
      </c>
      <c r="D39" s="39">
        <v>7.5</v>
      </c>
      <c r="E39" s="3">
        <v>0.75</v>
      </c>
      <c r="F39" s="113" t="e">
        <f t="shared" si="0"/>
        <v>#DIV/0!</v>
      </c>
      <c r="G39" s="120"/>
      <c r="H39" s="121"/>
      <c r="I39" s="111">
        <f t="shared" si="2"/>
        <v>0</v>
      </c>
      <c r="J39" s="10" t="e">
        <f t="shared" si="1"/>
        <v>#DIV/0!</v>
      </c>
      <c r="K39" s="148"/>
      <c r="L39" s="170"/>
    </row>
    <row r="40" spans="1:16" x14ac:dyDescent="0.25">
      <c r="A40" s="16"/>
      <c r="B40" s="7"/>
      <c r="C40" s="5">
        <v>500</v>
      </c>
      <c r="D40" s="39">
        <v>7.5</v>
      </c>
      <c r="E40" s="3">
        <v>0.75</v>
      </c>
      <c r="F40" s="113" t="e">
        <f t="shared" si="0"/>
        <v>#DIV/0!</v>
      </c>
      <c r="G40" s="120"/>
      <c r="H40" s="121"/>
      <c r="I40" s="111">
        <f t="shared" si="2"/>
        <v>0</v>
      </c>
      <c r="J40" s="10" t="e">
        <f t="shared" si="1"/>
        <v>#DIV/0!</v>
      </c>
      <c r="K40" s="147" t="e">
        <f t="shared" ref="K40" si="18">ABS(I40-I41)/AVERAGE(I40,I41)</f>
        <v>#DIV/0!</v>
      </c>
      <c r="L40" s="170"/>
    </row>
    <row r="41" spans="1:16" x14ac:dyDescent="0.25">
      <c r="A41" s="16"/>
      <c r="B41" s="7"/>
      <c r="C41" s="5">
        <v>500</v>
      </c>
      <c r="D41" s="39">
        <v>7.5</v>
      </c>
      <c r="E41" s="3">
        <v>0.75</v>
      </c>
      <c r="F41" s="113" t="e">
        <f t="shared" si="0"/>
        <v>#DIV/0!</v>
      </c>
      <c r="G41" s="120"/>
      <c r="H41" s="121"/>
      <c r="I41" s="111">
        <f t="shared" si="2"/>
        <v>0</v>
      </c>
      <c r="J41" s="10" t="e">
        <f t="shared" si="1"/>
        <v>#DIV/0!</v>
      </c>
      <c r="K41" s="148"/>
      <c r="L41" s="170"/>
    </row>
    <row r="42" spans="1:16" x14ac:dyDescent="0.25">
      <c r="A42" s="16"/>
      <c r="B42" s="7"/>
      <c r="C42" s="5">
        <v>500</v>
      </c>
      <c r="D42" s="39">
        <v>7.5</v>
      </c>
      <c r="E42" s="3">
        <v>0.75</v>
      </c>
      <c r="F42" s="113" t="e">
        <f t="shared" si="0"/>
        <v>#DIV/0!</v>
      </c>
      <c r="G42" s="120"/>
      <c r="H42" s="121"/>
      <c r="I42" s="111">
        <f t="shared" si="2"/>
        <v>0</v>
      </c>
      <c r="J42" s="10" t="e">
        <f t="shared" si="1"/>
        <v>#DIV/0!</v>
      </c>
      <c r="K42" s="147" t="e">
        <f t="shared" ref="K42" si="19">ABS(I42-I43)/AVERAGE(I42,I43)</f>
        <v>#DIV/0!</v>
      </c>
      <c r="L42" s="170"/>
    </row>
    <row r="43" spans="1:16" x14ac:dyDescent="0.25">
      <c r="A43" s="16"/>
      <c r="B43" s="7"/>
      <c r="C43" s="5">
        <v>500</v>
      </c>
      <c r="D43" s="39">
        <v>7.5</v>
      </c>
      <c r="E43" s="3">
        <v>0.75</v>
      </c>
      <c r="F43" s="113" t="e">
        <f t="shared" si="0"/>
        <v>#DIV/0!</v>
      </c>
      <c r="G43" s="120"/>
      <c r="H43" s="121"/>
      <c r="I43" s="111">
        <f t="shared" si="2"/>
        <v>0</v>
      </c>
      <c r="J43" s="10" t="e">
        <f t="shared" si="1"/>
        <v>#DIV/0!</v>
      </c>
      <c r="K43" s="148"/>
      <c r="L43" s="170"/>
    </row>
    <row r="44" spans="1:16" x14ac:dyDescent="0.25">
      <c r="A44" s="16"/>
      <c r="B44" s="7"/>
      <c r="C44" s="5">
        <v>500</v>
      </c>
      <c r="D44" s="39">
        <v>7.5</v>
      </c>
      <c r="E44" s="3">
        <v>0.75</v>
      </c>
      <c r="F44" s="113" t="e">
        <f t="shared" si="0"/>
        <v>#DIV/0!</v>
      </c>
      <c r="G44" s="120"/>
      <c r="H44" s="121"/>
      <c r="I44" s="111">
        <f t="shared" si="2"/>
        <v>0</v>
      </c>
      <c r="J44" s="10" t="e">
        <f t="shared" si="1"/>
        <v>#DIV/0!</v>
      </c>
      <c r="K44" s="147" t="e">
        <f t="shared" ref="K44" si="20">ABS(I44-I45)/AVERAGE(I44,I45)</f>
        <v>#DIV/0!</v>
      </c>
      <c r="L44" s="170"/>
    </row>
    <row r="45" spans="1:16" x14ac:dyDescent="0.25">
      <c r="A45" s="16"/>
      <c r="B45" s="7"/>
      <c r="C45" s="5">
        <v>500</v>
      </c>
      <c r="D45" s="39">
        <v>7.5</v>
      </c>
      <c r="E45" s="3">
        <v>0.75</v>
      </c>
      <c r="F45" s="113" t="e">
        <f t="shared" si="0"/>
        <v>#DIV/0!</v>
      </c>
      <c r="G45" s="120"/>
      <c r="H45" s="121"/>
      <c r="I45" s="111">
        <f t="shared" si="2"/>
        <v>0</v>
      </c>
      <c r="J45" s="10" t="e">
        <f t="shared" si="1"/>
        <v>#DIV/0!</v>
      </c>
      <c r="K45" s="148"/>
      <c r="L45" s="170"/>
    </row>
    <row r="46" spans="1:16" x14ac:dyDescent="0.25">
      <c r="A46" s="16"/>
      <c r="B46" s="7"/>
      <c r="C46" s="5">
        <v>500</v>
      </c>
      <c r="D46" s="39">
        <v>7.5</v>
      </c>
      <c r="E46" s="3">
        <v>0.75</v>
      </c>
      <c r="F46" s="113" t="e">
        <f t="shared" si="0"/>
        <v>#DIV/0!</v>
      </c>
      <c r="G46" s="120"/>
      <c r="H46" s="121"/>
      <c r="I46" s="111">
        <f t="shared" si="2"/>
        <v>0</v>
      </c>
      <c r="J46" s="10" t="e">
        <f t="shared" si="1"/>
        <v>#DIV/0!</v>
      </c>
      <c r="K46" s="147" t="e">
        <f t="shared" ref="K46" si="21">ABS(I46-I47)/AVERAGE(I46,I47)</f>
        <v>#DIV/0!</v>
      </c>
      <c r="L46" s="170"/>
    </row>
    <row r="47" spans="1:16" x14ac:dyDescent="0.25">
      <c r="A47" s="16"/>
      <c r="B47" s="7"/>
      <c r="C47" s="5">
        <v>500</v>
      </c>
      <c r="D47" s="39">
        <v>7.5</v>
      </c>
      <c r="E47" s="3">
        <v>0.75</v>
      </c>
      <c r="F47" s="113" t="e">
        <f t="shared" si="0"/>
        <v>#DIV/0!</v>
      </c>
      <c r="G47" s="120"/>
      <c r="H47" s="121"/>
      <c r="I47" s="111">
        <f t="shared" si="2"/>
        <v>0</v>
      </c>
      <c r="J47" s="10" t="e">
        <f t="shared" si="1"/>
        <v>#DIV/0!</v>
      </c>
      <c r="K47" s="148"/>
      <c r="L47" s="170"/>
    </row>
    <row r="48" spans="1:16" x14ac:dyDescent="0.25">
      <c r="A48" s="16"/>
      <c r="B48" s="7"/>
      <c r="C48" s="5">
        <v>500</v>
      </c>
      <c r="D48" s="39">
        <v>7.5</v>
      </c>
      <c r="E48" s="3">
        <v>0.75</v>
      </c>
      <c r="F48" s="113" t="e">
        <f t="shared" si="0"/>
        <v>#DIV/0!</v>
      </c>
      <c r="G48" s="120"/>
      <c r="H48" s="121"/>
      <c r="I48" s="111">
        <f t="shared" si="2"/>
        <v>0</v>
      </c>
      <c r="J48" s="10" t="e">
        <f t="shared" si="1"/>
        <v>#DIV/0!</v>
      </c>
      <c r="K48" s="147" t="e">
        <f t="shared" ref="K48" si="22">ABS(I48-I49)/AVERAGE(I48,I49)</f>
        <v>#DIV/0!</v>
      </c>
      <c r="L48" s="170"/>
    </row>
    <row r="49" spans="1:12" x14ac:dyDescent="0.25">
      <c r="A49" s="16"/>
      <c r="B49" s="7"/>
      <c r="C49" s="5">
        <v>500</v>
      </c>
      <c r="D49" s="39">
        <v>7.5</v>
      </c>
      <c r="E49" s="3">
        <v>0.75</v>
      </c>
      <c r="F49" s="113" t="e">
        <f t="shared" si="0"/>
        <v>#DIV/0!</v>
      </c>
      <c r="G49" s="120"/>
      <c r="H49" s="121"/>
      <c r="I49" s="111">
        <f t="shared" si="2"/>
        <v>0</v>
      </c>
      <c r="J49" s="10" t="e">
        <f t="shared" si="1"/>
        <v>#DIV/0!</v>
      </c>
      <c r="K49" s="148"/>
      <c r="L49" s="170"/>
    </row>
    <row r="50" spans="1:12" x14ac:dyDescent="0.25">
      <c r="A50" s="16"/>
      <c r="B50" s="7"/>
      <c r="C50" s="5">
        <v>500</v>
      </c>
      <c r="D50" s="39">
        <v>7.5</v>
      </c>
      <c r="E50" s="3">
        <v>0.75</v>
      </c>
      <c r="F50" s="113" t="e">
        <f>E50/B50</f>
        <v>#DIV/0!</v>
      </c>
      <c r="G50" s="120"/>
      <c r="H50" s="121"/>
      <c r="I50" s="111">
        <f t="shared" si="2"/>
        <v>0</v>
      </c>
      <c r="J50" s="10" t="e">
        <f>I50/F50</f>
        <v>#DIV/0!</v>
      </c>
      <c r="K50" s="147" t="e">
        <f>ABS(I50-I51)/AVERAGE(I50,I51)</f>
        <v>#DIV/0!</v>
      </c>
      <c r="L50" s="170"/>
    </row>
    <row r="51" spans="1:12" x14ac:dyDescent="0.25">
      <c r="A51" s="16"/>
      <c r="B51" s="7"/>
      <c r="C51" s="5">
        <v>500</v>
      </c>
      <c r="D51" s="39">
        <v>7.5</v>
      </c>
      <c r="E51" s="3">
        <v>0.75</v>
      </c>
      <c r="F51" s="113" t="e">
        <f>E51/B51</f>
        <v>#DIV/0!</v>
      </c>
      <c r="G51" s="120"/>
      <c r="H51" s="121"/>
      <c r="I51" s="111">
        <f t="shared" si="2"/>
        <v>0</v>
      </c>
      <c r="J51" s="10" t="e">
        <f>I51/F51</f>
        <v>#DIV/0!</v>
      </c>
      <c r="K51" s="148"/>
      <c r="L51" s="170"/>
    </row>
    <row r="52" spans="1:12" x14ac:dyDescent="0.25">
      <c r="A52" s="16"/>
      <c r="B52" s="7"/>
      <c r="C52" s="5">
        <v>500</v>
      </c>
      <c r="D52" s="39">
        <v>7.5</v>
      </c>
      <c r="E52" s="3">
        <v>0.75</v>
      </c>
      <c r="F52" s="113" t="e">
        <f t="shared" ref="F52:F115" si="23">E52/B52</f>
        <v>#DIV/0!</v>
      </c>
      <c r="G52" s="120"/>
      <c r="H52" s="121"/>
      <c r="I52" s="111">
        <f t="shared" si="2"/>
        <v>0</v>
      </c>
      <c r="J52" s="10" t="e">
        <f t="shared" ref="J52:J115" si="24">I52/F52</f>
        <v>#DIV/0!</v>
      </c>
      <c r="K52" s="147" t="e">
        <f t="shared" ref="K52" si="25">ABS(I52-I53)/AVERAGE(I52,I53)</f>
        <v>#DIV/0!</v>
      </c>
      <c r="L52" s="170"/>
    </row>
    <row r="53" spans="1:12" x14ac:dyDescent="0.25">
      <c r="A53" s="16"/>
      <c r="B53" s="7"/>
      <c r="C53" s="5">
        <v>500</v>
      </c>
      <c r="D53" s="39">
        <v>7.5</v>
      </c>
      <c r="E53" s="3">
        <v>0.75</v>
      </c>
      <c r="F53" s="113" t="e">
        <f t="shared" si="23"/>
        <v>#DIV/0!</v>
      </c>
      <c r="G53" s="120"/>
      <c r="H53" s="121"/>
      <c r="I53" s="111">
        <f t="shared" si="2"/>
        <v>0</v>
      </c>
      <c r="J53" s="10" t="e">
        <f t="shared" si="24"/>
        <v>#DIV/0!</v>
      </c>
      <c r="K53" s="148"/>
      <c r="L53" s="170"/>
    </row>
    <row r="54" spans="1:12" x14ac:dyDescent="0.25">
      <c r="A54" s="16"/>
      <c r="B54" s="7"/>
      <c r="C54" s="5">
        <v>500</v>
      </c>
      <c r="D54" s="39">
        <v>7.5</v>
      </c>
      <c r="E54" s="3">
        <v>0.75</v>
      </c>
      <c r="F54" s="113" t="e">
        <f t="shared" si="23"/>
        <v>#DIV/0!</v>
      </c>
      <c r="G54" s="120"/>
      <c r="H54" s="121"/>
      <c r="I54" s="111">
        <f t="shared" si="2"/>
        <v>0</v>
      </c>
      <c r="J54" s="10" t="e">
        <f t="shared" si="24"/>
        <v>#DIV/0!</v>
      </c>
      <c r="K54" s="147" t="e">
        <f t="shared" ref="K54" si="26">ABS(I54-I55)/AVERAGE(I54,I55)</f>
        <v>#DIV/0!</v>
      </c>
      <c r="L54" s="170"/>
    </row>
    <row r="55" spans="1:12" x14ac:dyDescent="0.25">
      <c r="A55" s="16"/>
      <c r="B55" s="7"/>
      <c r="C55" s="5">
        <v>500</v>
      </c>
      <c r="D55" s="39">
        <v>7.5</v>
      </c>
      <c r="E55" s="3">
        <v>0.75</v>
      </c>
      <c r="F55" s="113" t="e">
        <f t="shared" si="23"/>
        <v>#DIV/0!</v>
      </c>
      <c r="G55" s="120"/>
      <c r="H55" s="121"/>
      <c r="I55" s="111">
        <f t="shared" si="2"/>
        <v>0</v>
      </c>
      <c r="J55" s="10" t="e">
        <f t="shared" si="24"/>
        <v>#DIV/0!</v>
      </c>
      <c r="K55" s="148"/>
      <c r="L55" s="170"/>
    </row>
    <row r="56" spans="1:12" x14ac:dyDescent="0.25">
      <c r="A56" s="16"/>
      <c r="B56" s="7"/>
      <c r="C56" s="5">
        <v>500</v>
      </c>
      <c r="D56" s="39">
        <v>7.5</v>
      </c>
      <c r="E56" s="3">
        <v>0.75</v>
      </c>
      <c r="F56" s="113" t="e">
        <f t="shared" si="23"/>
        <v>#DIV/0!</v>
      </c>
      <c r="G56" s="120"/>
      <c r="H56" s="121"/>
      <c r="I56" s="111">
        <f t="shared" si="2"/>
        <v>0</v>
      </c>
      <c r="J56" s="10" t="e">
        <f t="shared" si="24"/>
        <v>#DIV/0!</v>
      </c>
      <c r="K56" s="147" t="e">
        <f t="shared" ref="K56" si="27">ABS(I56-I57)/AVERAGE(I56,I57)</f>
        <v>#DIV/0!</v>
      </c>
      <c r="L56" s="170"/>
    </row>
    <row r="57" spans="1:12" x14ac:dyDescent="0.25">
      <c r="A57" s="16"/>
      <c r="B57" s="7"/>
      <c r="C57" s="5">
        <v>500</v>
      </c>
      <c r="D57" s="39">
        <v>7.5</v>
      </c>
      <c r="E57" s="3">
        <v>0.75</v>
      </c>
      <c r="F57" s="113" t="e">
        <f t="shared" si="23"/>
        <v>#DIV/0!</v>
      </c>
      <c r="G57" s="120"/>
      <c r="H57" s="121"/>
      <c r="I57" s="111">
        <f t="shared" si="2"/>
        <v>0</v>
      </c>
      <c r="J57" s="10" t="e">
        <f t="shared" si="24"/>
        <v>#DIV/0!</v>
      </c>
      <c r="K57" s="148"/>
      <c r="L57" s="170"/>
    </row>
    <row r="58" spans="1:12" x14ac:dyDescent="0.25">
      <c r="A58" s="114"/>
      <c r="B58" s="25"/>
      <c r="C58" s="5">
        <v>500</v>
      </c>
      <c r="D58" s="39">
        <v>7.5</v>
      </c>
      <c r="E58" s="3">
        <v>0.75</v>
      </c>
      <c r="F58" s="113" t="e">
        <f t="shared" si="23"/>
        <v>#DIV/0!</v>
      </c>
      <c r="G58" s="120"/>
      <c r="H58" s="121"/>
      <c r="I58" s="111">
        <f t="shared" si="2"/>
        <v>0</v>
      </c>
      <c r="J58" s="10" t="e">
        <f t="shared" si="24"/>
        <v>#DIV/0!</v>
      </c>
      <c r="K58" s="147" t="e">
        <f t="shared" ref="K58" si="28">ABS(I58-I59)/AVERAGE(I58,I59)</f>
        <v>#DIV/0!</v>
      </c>
      <c r="L58" s="170"/>
    </row>
    <row r="59" spans="1:12" x14ac:dyDescent="0.25">
      <c r="A59" s="114"/>
      <c r="B59" s="7"/>
      <c r="C59" s="5">
        <v>500</v>
      </c>
      <c r="D59" s="39">
        <v>7.5</v>
      </c>
      <c r="E59" s="3">
        <v>0.75</v>
      </c>
      <c r="F59" s="113" t="e">
        <f t="shared" si="23"/>
        <v>#DIV/0!</v>
      </c>
      <c r="G59" s="120"/>
      <c r="H59" s="121"/>
      <c r="I59" s="111">
        <f t="shared" ref="I59:I122" si="29">(H59-G59)/1000</f>
        <v>0</v>
      </c>
      <c r="J59" s="10" t="e">
        <f t="shared" si="24"/>
        <v>#DIV/0!</v>
      </c>
      <c r="K59" s="148"/>
      <c r="L59" s="170"/>
    </row>
    <row r="60" spans="1:12" x14ac:dyDescent="0.25">
      <c r="A60" s="16"/>
      <c r="B60" s="7"/>
      <c r="C60" s="5">
        <v>500</v>
      </c>
      <c r="D60" s="39">
        <v>7.5</v>
      </c>
      <c r="E60" s="3">
        <v>0.75</v>
      </c>
      <c r="F60" s="113" t="e">
        <f t="shared" si="23"/>
        <v>#DIV/0!</v>
      </c>
      <c r="G60" s="120"/>
      <c r="H60" s="121"/>
      <c r="I60" s="111">
        <f t="shared" si="29"/>
        <v>0</v>
      </c>
      <c r="J60" s="10" t="e">
        <f t="shared" si="24"/>
        <v>#DIV/0!</v>
      </c>
      <c r="K60" s="147" t="e">
        <f t="shared" ref="K60" si="30">ABS(I60-I61)/AVERAGE(I60,I61)</f>
        <v>#DIV/0!</v>
      </c>
      <c r="L60" s="170"/>
    </row>
    <row r="61" spans="1:12" x14ac:dyDescent="0.25">
      <c r="A61" s="16"/>
      <c r="B61" s="7"/>
      <c r="C61" s="5">
        <v>500</v>
      </c>
      <c r="D61" s="39">
        <v>7.5</v>
      </c>
      <c r="E61" s="3">
        <v>0.75</v>
      </c>
      <c r="F61" s="113" t="e">
        <f t="shared" si="23"/>
        <v>#DIV/0!</v>
      </c>
      <c r="G61" s="120"/>
      <c r="H61" s="121"/>
      <c r="I61" s="111">
        <f t="shared" si="29"/>
        <v>0</v>
      </c>
      <c r="J61" s="10" t="e">
        <f t="shared" si="24"/>
        <v>#DIV/0!</v>
      </c>
      <c r="K61" s="148"/>
      <c r="L61" s="170"/>
    </row>
    <row r="62" spans="1:12" x14ac:dyDescent="0.25">
      <c r="A62" s="16"/>
      <c r="B62" s="7"/>
      <c r="C62" s="5">
        <v>500</v>
      </c>
      <c r="D62" s="39">
        <v>7.5</v>
      </c>
      <c r="E62" s="3">
        <v>0.75</v>
      </c>
      <c r="F62" s="113" t="e">
        <f t="shared" si="23"/>
        <v>#DIV/0!</v>
      </c>
      <c r="G62" s="120"/>
      <c r="H62" s="121"/>
      <c r="I62" s="111">
        <f t="shared" si="29"/>
        <v>0</v>
      </c>
      <c r="J62" s="10" t="e">
        <f t="shared" si="24"/>
        <v>#DIV/0!</v>
      </c>
      <c r="K62" s="147" t="e">
        <f t="shared" ref="K62" si="31">ABS(I62-I63)/AVERAGE(I62,I63)</f>
        <v>#DIV/0!</v>
      </c>
      <c r="L62" s="170"/>
    </row>
    <row r="63" spans="1:12" x14ac:dyDescent="0.25">
      <c r="A63" s="16"/>
      <c r="B63" s="7"/>
      <c r="C63" s="5">
        <v>500</v>
      </c>
      <c r="D63" s="39">
        <v>7.5</v>
      </c>
      <c r="E63" s="3">
        <v>0.75</v>
      </c>
      <c r="F63" s="113" t="e">
        <f t="shared" si="23"/>
        <v>#DIV/0!</v>
      </c>
      <c r="G63" s="120"/>
      <c r="H63" s="121"/>
      <c r="I63" s="111">
        <f t="shared" si="29"/>
        <v>0</v>
      </c>
      <c r="J63" s="10" t="e">
        <f t="shared" si="24"/>
        <v>#DIV/0!</v>
      </c>
      <c r="K63" s="148"/>
      <c r="L63" s="170"/>
    </row>
    <row r="64" spans="1:12" x14ac:dyDescent="0.25">
      <c r="A64" s="16"/>
      <c r="B64" s="7"/>
      <c r="C64" s="5">
        <v>500</v>
      </c>
      <c r="D64" s="39">
        <v>7.5</v>
      </c>
      <c r="E64" s="3">
        <v>0.75</v>
      </c>
      <c r="F64" s="113" t="e">
        <f t="shared" si="23"/>
        <v>#DIV/0!</v>
      </c>
      <c r="G64" s="120"/>
      <c r="H64" s="121"/>
      <c r="I64" s="111">
        <f t="shared" si="29"/>
        <v>0</v>
      </c>
      <c r="J64" s="10" t="e">
        <f t="shared" si="24"/>
        <v>#DIV/0!</v>
      </c>
      <c r="K64" s="147" t="e">
        <f t="shared" ref="K64" si="32">ABS(I64-I65)/AVERAGE(I64,I65)</f>
        <v>#DIV/0!</v>
      </c>
      <c r="L64" s="170"/>
    </row>
    <row r="65" spans="1:12" x14ac:dyDescent="0.25">
      <c r="A65" s="16"/>
      <c r="B65" s="7"/>
      <c r="C65" s="5">
        <v>500</v>
      </c>
      <c r="D65" s="39">
        <v>7.5</v>
      </c>
      <c r="E65" s="3">
        <v>0.75</v>
      </c>
      <c r="F65" s="113" t="e">
        <f t="shared" si="23"/>
        <v>#DIV/0!</v>
      </c>
      <c r="G65" s="120"/>
      <c r="H65" s="121"/>
      <c r="I65" s="111">
        <f t="shared" si="29"/>
        <v>0</v>
      </c>
      <c r="J65" s="10" t="e">
        <f t="shared" si="24"/>
        <v>#DIV/0!</v>
      </c>
      <c r="K65" s="148"/>
      <c r="L65" s="170"/>
    </row>
    <row r="66" spans="1:12" x14ac:dyDescent="0.25">
      <c r="A66" s="16"/>
      <c r="B66" s="7"/>
      <c r="C66" s="5">
        <v>500</v>
      </c>
      <c r="D66" s="39">
        <v>7.5</v>
      </c>
      <c r="E66" s="3">
        <v>0.75</v>
      </c>
      <c r="F66" s="113" t="e">
        <f t="shared" si="23"/>
        <v>#DIV/0!</v>
      </c>
      <c r="G66" s="120"/>
      <c r="H66" s="121"/>
      <c r="I66" s="111">
        <f t="shared" si="29"/>
        <v>0</v>
      </c>
      <c r="J66" s="10" t="e">
        <f t="shared" si="24"/>
        <v>#DIV/0!</v>
      </c>
      <c r="K66" s="147" t="e">
        <f t="shared" ref="K66" si="33">ABS(I66-I67)/AVERAGE(I66,I67)</f>
        <v>#DIV/0!</v>
      </c>
      <c r="L66" s="170"/>
    </row>
    <row r="67" spans="1:12" x14ac:dyDescent="0.25">
      <c r="A67" s="16"/>
      <c r="B67" s="7"/>
      <c r="C67" s="5">
        <v>500</v>
      </c>
      <c r="D67" s="39">
        <v>7.5</v>
      </c>
      <c r="E67" s="3">
        <v>0.75</v>
      </c>
      <c r="F67" s="113" t="e">
        <f t="shared" si="23"/>
        <v>#DIV/0!</v>
      </c>
      <c r="G67" s="120"/>
      <c r="H67" s="121"/>
      <c r="I67" s="111">
        <f t="shared" si="29"/>
        <v>0</v>
      </c>
      <c r="J67" s="10" t="e">
        <f t="shared" si="24"/>
        <v>#DIV/0!</v>
      </c>
      <c r="K67" s="148"/>
      <c r="L67" s="170"/>
    </row>
    <row r="68" spans="1:12" x14ac:dyDescent="0.25">
      <c r="A68" s="16"/>
      <c r="B68" s="7"/>
      <c r="C68" s="5">
        <v>500</v>
      </c>
      <c r="D68" s="39">
        <v>7.5</v>
      </c>
      <c r="E68" s="3">
        <v>0.75</v>
      </c>
      <c r="F68" s="113" t="e">
        <f t="shared" si="23"/>
        <v>#DIV/0!</v>
      </c>
      <c r="G68" s="120"/>
      <c r="H68" s="121"/>
      <c r="I68" s="111">
        <f t="shared" si="29"/>
        <v>0</v>
      </c>
      <c r="J68" s="10" t="e">
        <f t="shared" si="24"/>
        <v>#DIV/0!</v>
      </c>
      <c r="K68" s="147" t="e">
        <f t="shared" ref="K68" si="34">ABS(I68-I69)/AVERAGE(I68,I69)</f>
        <v>#DIV/0!</v>
      </c>
      <c r="L68" s="170"/>
    </row>
    <row r="69" spans="1:12" x14ac:dyDescent="0.25">
      <c r="A69" s="16"/>
      <c r="B69" s="7"/>
      <c r="C69" s="5">
        <v>500</v>
      </c>
      <c r="D69" s="39">
        <v>7.5</v>
      </c>
      <c r="E69" s="3">
        <v>0.75</v>
      </c>
      <c r="F69" s="113" t="e">
        <f t="shared" si="23"/>
        <v>#DIV/0!</v>
      </c>
      <c r="G69" s="120"/>
      <c r="H69" s="121"/>
      <c r="I69" s="111">
        <f t="shared" si="29"/>
        <v>0</v>
      </c>
      <c r="J69" s="10" t="e">
        <f t="shared" si="24"/>
        <v>#DIV/0!</v>
      </c>
      <c r="K69" s="148"/>
      <c r="L69" s="170"/>
    </row>
    <row r="70" spans="1:12" x14ac:dyDescent="0.25">
      <c r="A70" s="16"/>
      <c r="B70" s="7"/>
      <c r="C70" s="5">
        <v>500</v>
      </c>
      <c r="D70" s="39">
        <v>7.5</v>
      </c>
      <c r="E70" s="3">
        <v>0.75</v>
      </c>
      <c r="F70" s="113" t="e">
        <f t="shared" si="23"/>
        <v>#DIV/0!</v>
      </c>
      <c r="G70" s="120"/>
      <c r="H70" s="121"/>
      <c r="I70" s="111">
        <f t="shared" si="29"/>
        <v>0</v>
      </c>
      <c r="J70" s="10" t="e">
        <f t="shared" si="24"/>
        <v>#DIV/0!</v>
      </c>
      <c r="K70" s="147" t="e">
        <f t="shared" ref="K70" si="35">ABS(I70-I71)/AVERAGE(I70,I71)</f>
        <v>#DIV/0!</v>
      </c>
      <c r="L70" s="170"/>
    </row>
    <row r="71" spans="1:12" x14ac:dyDescent="0.25">
      <c r="A71" s="16"/>
      <c r="B71" s="7"/>
      <c r="C71" s="5">
        <v>500</v>
      </c>
      <c r="D71" s="39">
        <v>7.5</v>
      </c>
      <c r="E71" s="3">
        <v>0.75</v>
      </c>
      <c r="F71" s="113" t="e">
        <f t="shared" si="23"/>
        <v>#DIV/0!</v>
      </c>
      <c r="G71" s="120"/>
      <c r="H71" s="121"/>
      <c r="I71" s="111">
        <f t="shared" si="29"/>
        <v>0</v>
      </c>
      <c r="J71" s="10" t="e">
        <f t="shared" si="24"/>
        <v>#DIV/0!</v>
      </c>
      <c r="K71" s="148"/>
      <c r="L71" s="170"/>
    </row>
    <row r="72" spans="1:12" x14ac:dyDescent="0.25">
      <c r="A72" s="16"/>
      <c r="B72" s="7"/>
      <c r="C72" s="5">
        <v>500</v>
      </c>
      <c r="D72" s="39">
        <v>7.5</v>
      </c>
      <c r="E72" s="3">
        <v>0.75</v>
      </c>
      <c r="F72" s="113" t="e">
        <f t="shared" si="23"/>
        <v>#DIV/0!</v>
      </c>
      <c r="G72" s="120"/>
      <c r="H72" s="121"/>
      <c r="I72" s="111">
        <f t="shared" si="29"/>
        <v>0</v>
      </c>
      <c r="J72" s="10" t="e">
        <f t="shared" si="24"/>
        <v>#DIV/0!</v>
      </c>
      <c r="K72" s="147" t="e">
        <f t="shared" ref="K72" si="36">ABS(I72-I73)/AVERAGE(I72,I73)</f>
        <v>#DIV/0!</v>
      </c>
      <c r="L72" s="170"/>
    </row>
    <row r="73" spans="1:12" x14ac:dyDescent="0.25">
      <c r="A73" s="16"/>
      <c r="B73" s="7"/>
      <c r="C73" s="5">
        <v>500</v>
      </c>
      <c r="D73" s="39">
        <v>7.5</v>
      </c>
      <c r="E73" s="3">
        <v>0.75</v>
      </c>
      <c r="F73" s="113" t="e">
        <f t="shared" si="23"/>
        <v>#DIV/0!</v>
      </c>
      <c r="G73" s="120"/>
      <c r="H73" s="121"/>
      <c r="I73" s="111">
        <f t="shared" si="29"/>
        <v>0</v>
      </c>
      <c r="J73" s="10" t="e">
        <f t="shared" si="24"/>
        <v>#DIV/0!</v>
      </c>
      <c r="K73" s="148"/>
      <c r="L73" s="170"/>
    </row>
    <row r="74" spans="1:12" x14ac:dyDescent="0.25">
      <c r="A74" s="16"/>
      <c r="B74" s="7"/>
      <c r="C74" s="5">
        <v>500</v>
      </c>
      <c r="D74" s="39">
        <v>7.5</v>
      </c>
      <c r="E74" s="3">
        <v>0.75</v>
      </c>
      <c r="F74" s="113" t="e">
        <f t="shared" si="23"/>
        <v>#DIV/0!</v>
      </c>
      <c r="G74" s="120"/>
      <c r="H74" s="121"/>
      <c r="I74" s="111">
        <f t="shared" si="29"/>
        <v>0</v>
      </c>
      <c r="J74" s="10" t="e">
        <f t="shared" si="24"/>
        <v>#DIV/0!</v>
      </c>
      <c r="K74" s="147" t="e">
        <f t="shared" ref="K74" si="37">ABS(I74-I75)/AVERAGE(I74,I75)</f>
        <v>#DIV/0!</v>
      </c>
      <c r="L74" s="170"/>
    </row>
    <row r="75" spans="1:12" x14ac:dyDescent="0.25">
      <c r="A75" s="16"/>
      <c r="B75" s="7"/>
      <c r="C75" s="5">
        <v>500</v>
      </c>
      <c r="D75" s="39">
        <v>7.5</v>
      </c>
      <c r="E75" s="3">
        <v>0.75</v>
      </c>
      <c r="F75" s="113" t="e">
        <f t="shared" si="23"/>
        <v>#DIV/0!</v>
      </c>
      <c r="G75" s="120"/>
      <c r="H75" s="121"/>
      <c r="I75" s="111">
        <f t="shared" si="29"/>
        <v>0</v>
      </c>
      <c r="J75" s="10" t="e">
        <f t="shared" si="24"/>
        <v>#DIV/0!</v>
      </c>
      <c r="K75" s="148"/>
      <c r="L75" s="170"/>
    </row>
    <row r="76" spans="1:12" x14ac:dyDescent="0.25">
      <c r="A76" s="16"/>
      <c r="B76" s="7"/>
      <c r="C76" s="5">
        <v>500</v>
      </c>
      <c r="D76" s="39">
        <v>7.5</v>
      </c>
      <c r="E76" s="3">
        <v>0.75</v>
      </c>
      <c r="F76" s="113" t="e">
        <f t="shared" si="23"/>
        <v>#DIV/0!</v>
      </c>
      <c r="G76" s="120"/>
      <c r="H76" s="121"/>
      <c r="I76" s="111">
        <f t="shared" si="29"/>
        <v>0</v>
      </c>
      <c r="J76" s="10" t="e">
        <f t="shared" si="24"/>
        <v>#DIV/0!</v>
      </c>
      <c r="K76" s="147" t="e">
        <f t="shared" ref="K76" si="38">ABS(I76-I77)/AVERAGE(I76,I77)</f>
        <v>#DIV/0!</v>
      </c>
      <c r="L76" s="170"/>
    </row>
    <row r="77" spans="1:12" x14ac:dyDescent="0.25">
      <c r="A77" s="16"/>
      <c r="B77" s="7"/>
      <c r="C77" s="5">
        <v>500</v>
      </c>
      <c r="D77" s="39">
        <v>7.5</v>
      </c>
      <c r="E77" s="3">
        <v>0.75</v>
      </c>
      <c r="F77" s="113" t="e">
        <f t="shared" si="23"/>
        <v>#DIV/0!</v>
      </c>
      <c r="G77" s="120"/>
      <c r="H77" s="121"/>
      <c r="I77" s="111">
        <f t="shared" si="29"/>
        <v>0</v>
      </c>
      <c r="J77" s="10" t="e">
        <f t="shared" si="24"/>
        <v>#DIV/0!</v>
      </c>
      <c r="K77" s="148"/>
      <c r="L77" s="170"/>
    </row>
    <row r="78" spans="1:12" x14ac:dyDescent="0.25">
      <c r="A78" s="114"/>
      <c r="B78" s="25"/>
      <c r="C78" s="5">
        <v>500</v>
      </c>
      <c r="D78" s="39">
        <v>7.5</v>
      </c>
      <c r="E78" s="3">
        <v>0.75</v>
      </c>
      <c r="F78" s="113" t="e">
        <f t="shared" si="23"/>
        <v>#DIV/0!</v>
      </c>
      <c r="G78" s="120"/>
      <c r="H78" s="121"/>
      <c r="I78" s="111">
        <f t="shared" si="29"/>
        <v>0</v>
      </c>
      <c r="J78" s="10" t="e">
        <f t="shared" si="24"/>
        <v>#DIV/0!</v>
      </c>
      <c r="K78" s="147" t="e">
        <f t="shared" ref="K78" si="39">ABS(I78-I79)/AVERAGE(I78,I79)</f>
        <v>#DIV/0!</v>
      </c>
      <c r="L78" s="170"/>
    </row>
    <row r="79" spans="1:12" x14ac:dyDescent="0.25">
      <c r="A79" s="16"/>
      <c r="B79" s="7"/>
      <c r="C79" s="5">
        <v>500</v>
      </c>
      <c r="D79" s="39">
        <v>7.5</v>
      </c>
      <c r="E79" s="3">
        <v>0.75</v>
      </c>
      <c r="F79" s="113" t="e">
        <f t="shared" si="23"/>
        <v>#DIV/0!</v>
      </c>
      <c r="G79" s="120"/>
      <c r="H79" s="121"/>
      <c r="I79" s="111">
        <f t="shared" si="29"/>
        <v>0</v>
      </c>
      <c r="J79" s="10" t="e">
        <f t="shared" si="24"/>
        <v>#DIV/0!</v>
      </c>
      <c r="K79" s="148"/>
      <c r="L79" s="170"/>
    </row>
    <row r="80" spans="1:12" x14ac:dyDescent="0.25">
      <c r="A80" s="114"/>
      <c r="B80" s="25"/>
      <c r="C80" s="5">
        <v>500</v>
      </c>
      <c r="D80" s="39">
        <v>7.5</v>
      </c>
      <c r="E80" s="3">
        <v>0.75</v>
      </c>
      <c r="F80" s="113" t="e">
        <f t="shared" si="23"/>
        <v>#DIV/0!</v>
      </c>
      <c r="G80" s="120"/>
      <c r="H80" s="121"/>
      <c r="I80" s="111">
        <f t="shared" si="29"/>
        <v>0</v>
      </c>
      <c r="J80" s="10" t="e">
        <f t="shared" si="24"/>
        <v>#DIV/0!</v>
      </c>
      <c r="K80" s="147" t="e">
        <f t="shared" ref="K80" si="40">ABS(I80-I81)/AVERAGE(I80,I81)</f>
        <v>#DIV/0!</v>
      </c>
      <c r="L80" s="170"/>
    </row>
    <row r="81" spans="1:12" x14ac:dyDescent="0.25">
      <c r="A81" s="16"/>
      <c r="B81" s="7"/>
      <c r="C81" s="5">
        <v>500</v>
      </c>
      <c r="D81" s="39">
        <v>7.5</v>
      </c>
      <c r="E81" s="3">
        <v>0.75</v>
      </c>
      <c r="F81" s="113" t="e">
        <f t="shared" si="23"/>
        <v>#DIV/0!</v>
      </c>
      <c r="G81" s="120"/>
      <c r="H81" s="121"/>
      <c r="I81" s="111">
        <f t="shared" si="29"/>
        <v>0</v>
      </c>
      <c r="J81" s="10" t="e">
        <f t="shared" si="24"/>
        <v>#DIV/0!</v>
      </c>
      <c r="K81" s="148"/>
      <c r="L81" s="170"/>
    </row>
    <row r="82" spans="1:12" x14ac:dyDescent="0.25">
      <c r="A82" s="114"/>
      <c r="B82" s="25"/>
      <c r="C82" s="5">
        <v>500</v>
      </c>
      <c r="D82" s="39">
        <v>7.5</v>
      </c>
      <c r="E82" s="3">
        <v>0.75</v>
      </c>
      <c r="F82" s="113" t="e">
        <f t="shared" si="23"/>
        <v>#DIV/0!</v>
      </c>
      <c r="G82" s="120"/>
      <c r="H82" s="121"/>
      <c r="I82" s="111">
        <f t="shared" si="29"/>
        <v>0</v>
      </c>
      <c r="J82" s="10" t="e">
        <f t="shared" si="24"/>
        <v>#DIV/0!</v>
      </c>
      <c r="K82" s="147" t="e">
        <f t="shared" ref="K82" si="41">ABS(I82-I83)/AVERAGE(I82,I83)</f>
        <v>#DIV/0!</v>
      </c>
      <c r="L82" s="170"/>
    </row>
    <row r="83" spans="1:12" x14ac:dyDescent="0.25">
      <c r="A83" s="16"/>
      <c r="B83" s="7"/>
      <c r="C83" s="5">
        <v>500</v>
      </c>
      <c r="D83" s="39">
        <v>7.5</v>
      </c>
      <c r="E83" s="3">
        <v>0.75</v>
      </c>
      <c r="F83" s="113" t="e">
        <f t="shared" si="23"/>
        <v>#DIV/0!</v>
      </c>
      <c r="G83" s="120"/>
      <c r="H83" s="121"/>
      <c r="I83" s="111">
        <f t="shared" si="29"/>
        <v>0</v>
      </c>
      <c r="J83" s="10" t="e">
        <f t="shared" si="24"/>
        <v>#DIV/0!</v>
      </c>
      <c r="K83" s="148"/>
      <c r="L83" s="170"/>
    </row>
    <row r="84" spans="1:12" x14ac:dyDescent="0.25">
      <c r="A84" s="114"/>
      <c r="B84" s="25"/>
      <c r="C84" s="5">
        <v>500</v>
      </c>
      <c r="D84" s="39">
        <v>7.5</v>
      </c>
      <c r="E84" s="3">
        <v>0.75</v>
      </c>
      <c r="F84" s="113" t="e">
        <f t="shared" si="23"/>
        <v>#DIV/0!</v>
      </c>
      <c r="G84" s="120"/>
      <c r="H84" s="121"/>
      <c r="I84" s="111">
        <f t="shared" si="29"/>
        <v>0</v>
      </c>
      <c r="J84" s="10" t="e">
        <f t="shared" si="24"/>
        <v>#DIV/0!</v>
      </c>
      <c r="K84" s="147" t="e">
        <f t="shared" ref="K84" si="42">ABS(I84-I85)/AVERAGE(I84,I85)</f>
        <v>#DIV/0!</v>
      </c>
      <c r="L84" s="170"/>
    </row>
    <row r="85" spans="1:12" x14ac:dyDescent="0.25">
      <c r="A85" s="16"/>
      <c r="B85" s="7"/>
      <c r="C85" s="5">
        <v>500</v>
      </c>
      <c r="D85" s="39">
        <v>7.5</v>
      </c>
      <c r="E85" s="3">
        <v>0.75</v>
      </c>
      <c r="F85" s="113" t="e">
        <f t="shared" si="23"/>
        <v>#DIV/0!</v>
      </c>
      <c r="G85" s="120"/>
      <c r="H85" s="121"/>
      <c r="I85" s="111">
        <f t="shared" si="29"/>
        <v>0</v>
      </c>
      <c r="J85" s="10" t="e">
        <f t="shared" si="24"/>
        <v>#DIV/0!</v>
      </c>
      <c r="K85" s="148"/>
      <c r="L85" s="170"/>
    </row>
    <row r="86" spans="1:12" x14ac:dyDescent="0.25">
      <c r="A86" s="114"/>
      <c r="B86" s="25"/>
      <c r="C86" s="5">
        <v>500</v>
      </c>
      <c r="D86" s="39">
        <v>7.5</v>
      </c>
      <c r="E86" s="3">
        <v>0.75</v>
      </c>
      <c r="F86" s="113" t="e">
        <f t="shared" si="23"/>
        <v>#DIV/0!</v>
      </c>
      <c r="G86" s="120"/>
      <c r="H86" s="121"/>
      <c r="I86" s="111">
        <f t="shared" si="29"/>
        <v>0</v>
      </c>
      <c r="J86" s="10" t="e">
        <f t="shared" si="24"/>
        <v>#DIV/0!</v>
      </c>
      <c r="K86" s="147" t="e">
        <f t="shared" ref="K86" si="43">ABS(I86-I87)/AVERAGE(I86,I87)</f>
        <v>#DIV/0!</v>
      </c>
      <c r="L86" s="170"/>
    </row>
    <row r="87" spans="1:12" x14ac:dyDescent="0.25">
      <c r="A87" s="16"/>
      <c r="B87" s="7"/>
      <c r="C87" s="5">
        <v>500</v>
      </c>
      <c r="D87" s="39">
        <v>7.5</v>
      </c>
      <c r="E87" s="3">
        <v>0.75</v>
      </c>
      <c r="F87" s="113" t="e">
        <f t="shared" si="23"/>
        <v>#DIV/0!</v>
      </c>
      <c r="G87" s="120"/>
      <c r="H87" s="121"/>
      <c r="I87" s="111">
        <f t="shared" si="29"/>
        <v>0</v>
      </c>
      <c r="J87" s="10" t="e">
        <f t="shared" si="24"/>
        <v>#DIV/0!</v>
      </c>
      <c r="K87" s="148"/>
      <c r="L87" s="170"/>
    </row>
    <row r="88" spans="1:12" x14ac:dyDescent="0.25">
      <c r="A88" s="114"/>
      <c r="B88" s="25"/>
      <c r="C88" s="5">
        <v>500</v>
      </c>
      <c r="D88" s="39">
        <v>7.5</v>
      </c>
      <c r="E88" s="3">
        <v>0.75</v>
      </c>
      <c r="F88" s="113" t="e">
        <f t="shared" si="23"/>
        <v>#DIV/0!</v>
      </c>
      <c r="G88" s="120"/>
      <c r="H88" s="121"/>
      <c r="I88" s="111">
        <f t="shared" si="29"/>
        <v>0</v>
      </c>
      <c r="J88" s="10" t="e">
        <f t="shared" si="24"/>
        <v>#DIV/0!</v>
      </c>
      <c r="K88" s="147" t="e">
        <f t="shared" ref="K88" si="44">ABS(I88-I89)/AVERAGE(I88,I89)</f>
        <v>#DIV/0!</v>
      </c>
      <c r="L88" s="170"/>
    </row>
    <row r="89" spans="1:12" x14ac:dyDescent="0.25">
      <c r="A89" s="16"/>
      <c r="B89" s="7"/>
      <c r="C89" s="5">
        <v>500</v>
      </c>
      <c r="D89" s="39">
        <v>7.5</v>
      </c>
      <c r="E89" s="3">
        <v>0.75</v>
      </c>
      <c r="F89" s="113" t="e">
        <f t="shared" si="23"/>
        <v>#DIV/0!</v>
      </c>
      <c r="G89" s="120"/>
      <c r="H89" s="121"/>
      <c r="I89" s="111">
        <f t="shared" si="29"/>
        <v>0</v>
      </c>
      <c r="J89" s="10" t="e">
        <f t="shared" si="24"/>
        <v>#DIV/0!</v>
      </c>
      <c r="K89" s="148"/>
      <c r="L89" s="170"/>
    </row>
    <row r="90" spans="1:12" x14ac:dyDescent="0.25">
      <c r="A90" s="114"/>
      <c r="B90" s="25"/>
      <c r="C90" s="5">
        <v>500</v>
      </c>
      <c r="D90" s="39">
        <v>7.5</v>
      </c>
      <c r="E90" s="3">
        <v>0.75</v>
      </c>
      <c r="F90" s="113" t="e">
        <f t="shared" si="23"/>
        <v>#DIV/0!</v>
      </c>
      <c r="G90" s="120"/>
      <c r="H90" s="121"/>
      <c r="I90" s="111">
        <f t="shared" si="29"/>
        <v>0</v>
      </c>
      <c r="J90" s="10" t="e">
        <f t="shared" si="24"/>
        <v>#DIV/0!</v>
      </c>
      <c r="K90" s="147" t="e">
        <f t="shared" ref="K90" si="45">ABS(I90-I91)/AVERAGE(I90,I91)</f>
        <v>#DIV/0!</v>
      </c>
      <c r="L90" s="170"/>
    </row>
    <row r="91" spans="1:12" x14ac:dyDescent="0.25">
      <c r="A91" s="16"/>
      <c r="B91" s="7"/>
      <c r="C91" s="5">
        <v>500</v>
      </c>
      <c r="D91" s="39">
        <v>7.5</v>
      </c>
      <c r="E91" s="3">
        <v>0.75</v>
      </c>
      <c r="F91" s="113" t="e">
        <f t="shared" si="23"/>
        <v>#DIV/0!</v>
      </c>
      <c r="G91" s="120"/>
      <c r="H91" s="121"/>
      <c r="I91" s="111">
        <f t="shared" si="29"/>
        <v>0</v>
      </c>
      <c r="J91" s="10" t="e">
        <f t="shared" si="24"/>
        <v>#DIV/0!</v>
      </c>
      <c r="K91" s="148"/>
      <c r="L91" s="170"/>
    </row>
    <row r="92" spans="1:12" x14ac:dyDescent="0.25">
      <c r="A92" s="114"/>
      <c r="B92" s="25"/>
      <c r="C92" s="5">
        <v>500</v>
      </c>
      <c r="D92" s="39">
        <v>7.5</v>
      </c>
      <c r="E92" s="3">
        <v>0.75</v>
      </c>
      <c r="F92" s="113" t="e">
        <f t="shared" si="23"/>
        <v>#DIV/0!</v>
      </c>
      <c r="G92" s="120"/>
      <c r="H92" s="121"/>
      <c r="I92" s="111">
        <f t="shared" si="29"/>
        <v>0</v>
      </c>
      <c r="J92" s="10" t="e">
        <f t="shared" si="24"/>
        <v>#DIV/0!</v>
      </c>
      <c r="K92" s="147" t="e">
        <f t="shared" ref="K92" si="46">ABS(I92-I93)/AVERAGE(I92,I93)</f>
        <v>#DIV/0!</v>
      </c>
      <c r="L92" s="170"/>
    </row>
    <row r="93" spans="1:12" x14ac:dyDescent="0.25">
      <c r="A93" s="16"/>
      <c r="B93" s="7"/>
      <c r="C93" s="5">
        <v>500</v>
      </c>
      <c r="D93" s="39">
        <v>7.5</v>
      </c>
      <c r="E93" s="3">
        <v>0.75</v>
      </c>
      <c r="F93" s="113" t="e">
        <f t="shared" si="23"/>
        <v>#DIV/0!</v>
      </c>
      <c r="G93" s="120"/>
      <c r="H93" s="121"/>
      <c r="I93" s="111">
        <f t="shared" si="29"/>
        <v>0</v>
      </c>
      <c r="J93" s="10" t="e">
        <f t="shared" si="24"/>
        <v>#DIV/0!</v>
      </c>
      <c r="K93" s="148"/>
      <c r="L93" s="170"/>
    </row>
    <row r="94" spans="1:12" x14ac:dyDescent="0.25">
      <c r="A94" s="114"/>
      <c r="B94" s="25"/>
      <c r="C94" s="5">
        <v>500</v>
      </c>
      <c r="D94" s="39">
        <v>7.5</v>
      </c>
      <c r="E94" s="3">
        <v>0.75</v>
      </c>
      <c r="F94" s="113" t="e">
        <f t="shared" si="23"/>
        <v>#DIV/0!</v>
      </c>
      <c r="G94" s="120"/>
      <c r="H94" s="121"/>
      <c r="I94" s="111">
        <f t="shared" si="29"/>
        <v>0</v>
      </c>
      <c r="J94" s="10" t="e">
        <f t="shared" si="24"/>
        <v>#DIV/0!</v>
      </c>
      <c r="K94" s="147" t="e">
        <f t="shared" ref="K94" si="47">ABS(I94-I95)/AVERAGE(I94,I95)</f>
        <v>#DIV/0!</v>
      </c>
      <c r="L94" s="170"/>
    </row>
    <row r="95" spans="1:12" x14ac:dyDescent="0.25">
      <c r="A95" s="16"/>
      <c r="B95" s="7"/>
      <c r="C95" s="5">
        <v>500</v>
      </c>
      <c r="D95" s="39">
        <v>7.5</v>
      </c>
      <c r="E95" s="3">
        <v>0.75</v>
      </c>
      <c r="F95" s="113" t="e">
        <f t="shared" si="23"/>
        <v>#DIV/0!</v>
      </c>
      <c r="G95" s="120"/>
      <c r="H95" s="121"/>
      <c r="I95" s="111">
        <f t="shared" si="29"/>
        <v>0</v>
      </c>
      <c r="J95" s="10" t="e">
        <f t="shared" si="24"/>
        <v>#DIV/0!</v>
      </c>
      <c r="K95" s="148"/>
      <c r="L95" s="170"/>
    </row>
    <row r="96" spans="1:12" x14ac:dyDescent="0.25">
      <c r="A96" s="114"/>
      <c r="B96" s="25"/>
      <c r="C96" s="5">
        <v>500</v>
      </c>
      <c r="D96" s="39">
        <v>7.5</v>
      </c>
      <c r="E96" s="3">
        <v>0.75</v>
      </c>
      <c r="F96" s="113" t="e">
        <f t="shared" si="23"/>
        <v>#DIV/0!</v>
      </c>
      <c r="G96" s="120"/>
      <c r="H96" s="121"/>
      <c r="I96" s="111">
        <f t="shared" si="29"/>
        <v>0</v>
      </c>
      <c r="J96" s="10" t="e">
        <f t="shared" si="24"/>
        <v>#DIV/0!</v>
      </c>
      <c r="K96" s="147" t="e">
        <f t="shared" ref="K96" si="48">ABS(I96-I97)/AVERAGE(I96,I97)</f>
        <v>#DIV/0!</v>
      </c>
      <c r="L96" s="170"/>
    </row>
    <row r="97" spans="1:12" x14ac:dyDescent="0.25">
      <c r="A97" s="16"/>
      <c r="B97" s="7"/>
      <c r="C97" s="5">
        <v>500</v>
      </c>
      <c r="D97" s="39">
        <v>7.5</v>
      </c>
      <c r="E97" s="3">
        <v>0.75</v>
      </c>
      <c r="F97" s="113" t="e">
        <f t="shared" si="23"/>
        <v>#DIV/0!</v>
      </c>
      <c r="G97" s="120"/>
      <c r="H97" s="121"/>
      <c r="I97" s="111">
        <f t="shared" si="29"/>
        <v>0</v>
      </c>
      <c r="J97" s="10" t="e">
        <f t="shared" si="24"/>
        <v>#DIV/0!</v>
      </c>
      <c r="K97" s="148"/>
      <c r="L97" s="170"/>
    </row>
    <row r="98" spans="1:12" x14ac:dyDescent="0.25">
      <c r="A98" s="114"/>
      <c r="B98" s="25"/>
      <c r="C98" s="69">
        <v>500</v>
      </c>
      <c r="D98" s="70">
        <v>7.5</v>
      </c>
      <c r="E98" s="77">
        <v>0.75</v>
      </c>
      <c r="F98" s="118" t="e">
        <f t="shared" si="23"/>
        <v>#DIV/0!</v>
      </c>
      <c r="G98" s="122"/>
      <c r="H98" s="123"/>
      <c r="I98" s="111">
        <f t="shared" si="29"/>
        <v>0</v>
      </c>
      <c r="J98" s="75" t="e">
        <f t="shared" si="24"/>
        <v>#DIV/0!</v>
      </c>
      <c r="K98" s="158" t="e">
        <f t="shared" ref="K98" si="49">ABS(I98-I99)/AVERAGE(I98,I99)</f>
        <v>#DIV/0!</v>
      </c>
      <c r="L98" s="170"/>
    </row>
    <row r="99" spans="1:12" x14ac:dyDescent="0.25">
      <c r="A99" s="16"/>
      <c r="B99" s="7"/>
      <c r="C99" s="69">
        <v>500</v>
      </c>
      <c r="D99" s="70">
        <v>7.5</v>
      </c>
      <c r="E99" s="77">
        <v>0.75</v>
      </c>
      <c r="F99" s="118" t="e">
        <f t="shared" si="23"/>
        <v>#DIV/0!</v>
      </c>
      <c r="G99" s="122"/>
      <c r="H99" s="123"/>
      <c r="I99" s="111">
        <f t="shared" si="29"/>
        <v>0</v>
      </c>
      <c r="J99" s="75" t="e">
        <f t="shared" si="24"/>
        <v>#DIV/0!</v>
      </c>
      <c r="K99" s="160"/>
      <c r="L99" s="170"/>
    </row>
    <row r="100" spans="1:12" x14ac:dyDescent="0.25">
      <c r="A100" s="114"/>
      <c r="B100" s="25"/>
      <c r="C100" s="5">
        <v>500</v>
      </c>
      <c r="D100" s="39">
        <v>7.5</v>
      </c>
      <c r="E100" s="3">
        <v>0.75</v>
      </c>
      <c r="F100" s="113" t="e">
        <f t="shared" si="23"/>
        <v>#DIV/0!</v>
      </c>
      <c r="G100" s="120"/>
      <c r="H100" s="121"/>
      <c r="I100" s="111">
        <f t="shared" si="29"/>
        <v>0</v>
      </c>
      <c r="J100" s="10" t="e">
        <f t="shared" si="24"/>
        <v>#DIV/0!</v>
      </c>
      <c r="K100" s="147" t="e">
        <f t="shared" ref="K100" si="50">ABS(I100-I101)/AVERAGE(I100,I101)</f>
        <v>#DIV/0!</v>
      </c>
      <c r="L100" s="170"/>
    </row>
    <row r="101" spans="1:12" x14ac:dyDescent="0.25">
      <c r="A101" s="16"/>
      <c r="B101" s="7"/>
      <c r="C101" s="5">
        <v>500</v>
      </c>
      <c r="D101" s="39">
        <v>7.5</v>
      </c>
      <c r="E101" s="3">
        <v>0.75</v>
      </c>
      <c r="F101" s="113" t="e">
        <f t="shared" si="23"/>
        <v>#DIV/0!</v>
      </c>
      <c r="G101" s="120"/>
      <c r="H101" s="121"/>
      <c r="I101" s="111">
        <f t="shared" si="29"/>
        <v>0</v>
      </c>
      <c r="J101" s="10" t="e">
        <f t="shared" si="24"/>
        <v>#DIV/0!</v>
      </c>
      <c r="K101" s="148"/>
      <c r="L101" s="170"/>
    </row>
    <row r="102" spans="1:12" x14ac:dyDescent="0.25">
      <c r="A102" s="114"/>
      <c r="B102" s="25"/>
      <c r="C102" s="5">
        <v>500</v>
      </c>
      <c r="D102" s="39">
        <v>7.5</v>
      </c>
      <c r="E102" s="3">
        <v>0.75</v>
      </c>
      <c r="F102" s="113" t="e">
        <f t="shared" si="23"/>
        <v>#DIV/0!</v>
      </c>
      <c r="G102" s="120"/>
      <c r="H102" s="121"/>
      <c r="I102" s="111">
        <f t="shared" si="29"/>
        <v>0</v>
      </c>
      <c r="J102" s="10" t="e">
        <f t="shared" si="24"/>
        <v>#DIV/0!</v>
      </c>
      <c r="K102" s="147" t="e">
        <f t="shared" ref="K102" si="51">ABS(I102-I103)/AVERAGE(I102,I103)</f>
        <v>#DIV/0!</v>
      </c>
      <c r="L102" s="170"/>
    </row>
    <row r="103" spans="1:12" x14ac:dyDescent="0.25">
      <c r="A103" s="16"/>
      <c r="B103" s="7"/>
      <c r="C103" s="5">
        <v>500</v>
      </c>
      <c r="D103" s="39">
        <v>7.5</v>
      </c>
      <c r="E103" s="3">
        <v>0.75</v>
      </c>
      <c r="F103" s="113" t="e">
        <f t="shared" si="23"/>
        <v>#DIV/0!</v>
      </c>
      <c r="G103" s="120"/>
      <c r="H103" s="121"/>
      <c r="I103" s="111">
        <f t="shared" si="29"/>
        <v>0</v>
      </c>
      <c r="J103" s="10" t="e">
        <f t="shared" si="24"/>
        <v>#DIV/0!</v>
      </c>
      <c r="K103" s="148"/>
      <c r="L103" s="170"/>
    </row>
    <row r="104" spans="1:12" x14ac:dyDescent="0.25">
      <c r="A104" s="114"/>
      <c r="B104" s="25"/>
      <c r="C104" s="5">
        <v>500</v>
      </c>
      <c r="D104" s="39">
        <v>7.5</v>
      </c>
      <c r="E104" s="3">
        <v>0.75</v>
      </c>
      <c r="F104" s="113" t="e">
        <f t="shared" si="23"/>
        <v>#DIV/0!</v>
      </c>
      <c r="G104" s="120"/>
      <c r="H104" s="121"/>
      <c r="I104" s="111">
        <f t="shared" si="29"/>
        <v>0</v>
      </c>
      <c r="J104" s="10" t="e">
        <f t="shared" si="24"/>
        <v>#DIV/0!</v>
      </c>
      <c r="K104" s="147" t="e">
        <f t="shared" ref="K104" si="52">ABS(I104-I105)/AVERAGE(I104,I105)</f>
        <v>#DIV/0!</v>
      </c>
      <c r="L104" s="170"/>
    </row>
    <row r="105" spans="1:12" x14ac:dyDescent="0.25">
      <c r="A105" s="16"/>
      <c r="B105" s="7"/>
      <c r="C105" s="5">
        <v>500</v>
      </c>
      <c r="D105" s="39">
        <v>7.5</v>
      </c>
      <c r="E105" s="3">
        <v>0.75</v>
      </c>
      <c r="F105" s="113" t="e">
        <f t="shared" si="23"/>
        <v>#DIV/0!</v>
      </c>
      <c r="G105" s="120"/>
      <c r="H105" s="121"/>
      <c r="I105" s="111">
        <f t="shared" si="29"/>
        <v>0</v>
      </c>
      <c r="J105" s="10" t="e">
        <f t="shared" si="24"/>
        <v>#DIV/0!</v>
      </c>
      <c r="K105" s="148"/>
      <c r="L105" s="170"/>
    </row>
    <row r="106" spans="1:12" x14ac:dyDescent="0.25">
      <c r="A106" s="114"/>
      <c r="B106" s="25"/>
      <c r="C106" s="5">
        <v>500</v>
      </c>
      <c r="D106" s="39">
        <v>7.5</v>
      </c>
      <c r="E106" s="3">
        <v>0.75</v>
      </c>
      <c r="F106" s="113" t="e">
        <f t="shared" si="23"/>
        <v>#DIV/0!</v>
      </c>
      <c r="G106" s="120"/>
      <c r="H106" s="121"/>
      <c r="I106" s="111">
        <f t="shared" si="29"/>
        <v>0</v>
      </c>
      <c r="J106" s="10" t="e">
        <f t="shared" si="24"/>
        <v>#DIV/0!</v>
      </c>
      <c r="K106" s="147" t="e">
        <f t="shared" ref="K106" si="53">ABS(I106-I107)/AVERAGE(I106,I107)</f>
        <v>#DIV/0!</v>
      </c>
      <c r="L106" s="170"/>
    </row>
    <row r="107" spans="1:12" x14ac:dyDescent="0.25">
      <c r="A107" s="16"/>
      <c r="B107" s="7"/>
      <c r="C107" s="5">
        <v>500</v>
      </c>
      <c r="D107" s="39">
        <v>7.5</v>
      </c>
      <c r="E107" s="3">
        <v>0.75</v>
      </c>
      <c r="F107" s="113" t="e">
        <f t="shared" si="23"/>
        <v>#DIV/0!</v>
      </c>
      <c r="G107" s="120"/>
      <c r="H107" s="121"/>
      <c r="I107" s="111">
        <f t="shared" si="29"/>
        <v>0</v>
      </c>
      <c r="J107" s="10" t="e">
        <f t="shared" si="24"/>
        <v>#DIV/0!</v>
      </c>
      <c r="K107" s="148"/>
      <c r="L107" s="170"/>
    </row>
    <row r="108" spans="1:12" x14ac:dyDescent="0.25">
      <c r="A108" s="114"/>
      <c r="B108" s="25"/>
      <c r="C108" s="5">
        <v>500</v>
      </c>
      <c r="D108" s="39">
        <v>7.5</v>
      </c>
      <c r="E108" s="3">
        <v>0.75</v>
      </c>
      <c r="F108" s="113" t="e">
        <f t="shared" si="23"/>
        <v>#DIV/0!</v>
      </c>
      <c r="G108" s="120"/>
      <c r="H108" s="121"/>
      <c r="I108" s="111">
        <f t="shared" si="29"/>
        <v>0</v>
      </c>
      <c r="J108" s="10" t="e">
        <f t="shared" si="24"/>
        <v>#DIV/0!</v>
      </c>
      <c r="K108" s="147" t="e">
        <f t="shared" ref="K108" si="54">ABS(I108-I109)/AVERAGE(I108,I109)</f>
        <v>#DIV/0!</v>
      </c>
      <c r="L108" s="170"/>
    </row>
    <row r="109" spans="1:12" x14ac:dyDescent="0.25">
      <c r="A109" s="16"/>
      <c r="B109" s="7"/>
      <c r="C109" s="5">
        <v>500</v>
      </c>
      <c r="D109" s="39">
        <v>7.5</v>
      </c>
      <c r="E109" s="3">
        <v>0.75</v>
      </c>
      <c r="F109" s="113" t="e">
        <f t="shared" si="23"/>
        <v>#DIV/0!</v>
      </c>
      <c r="G109" s="120"/>
      <c r="H109" s="121"/>
      <c r="I109" s="111">
        <f t="shared" si="29"/>
        <v>0</v>
      </c>
      <c r="J109" s="10" t="e">
        <f t="shared" si="24"/>
        <v>#DIV/0!</v>
      </c>
      <c r="K109" s="148"/>
      <c r="L109" s="170"/>
    </row>
    <row r="110" spans="1:12" x14ac:dyDescent="0.25">
      <c r="A110" s="114"/>
      <c r="B110" s="25"/>
      <c r="C110" s="5">
        <v>500</v>
      </c>
      <c r="D110" s="39">
        <v>7.5</v>
      </c>
      <c r="E110" s="3">
        <v>0.75</v>
      </c>
      <c r="F110" s="113" t="e">
        <f t="shared" si="23"/>
        <v>#DIV/0!</v>
      </c>
      <c r="G110" s="120"/>
      <c r="H110" s="121"/>
      <c r="I110" s="111">
        <f t="shared" si="29"/>
        <v>0</v>
      </c>
      <c r="J110" s="10" t="e">
        <f t="shared" si="24"/>
        <v>#DIV/0!</v>
      </c>
      <c r="K110" s="147" t="e">
        <f t="shared" ref="K110" si="55">ABS(I110-I111)/AVERAGE(I110,I111)</f>
        <v>#DIV/0!</v>
      </c>
      <c r="L110" s="170"/>
    </row>
    <row r="111" spans="1:12" x14ac:dyDescent="0.25">
      <c r="A111" s="16"/>
      <c r="B111" s="7"/>
      <c r="C111" s="5">
        <v>500</v>
      </c>
      <c r="D111" s="39">
        <v>7.5</v>
      </c>
      <c r="E111" s="3">
        <v>0.75</v>
      </c>
      <c r="F111" s="113" t="e">
        <f t="shared" si="23"/>
        <v>#DIV/0!</v>
      </c>
      <c r="G111" s="120"/>
      <c r="H111" s="121"/>
      <c r="I111" s="111">
        <f t="shared" si="29"/>
        <v>0</v>
      </c>
      <c r="J111" s="10" t="e">
        <f t="shared" si="24"/>
        <v>#DIV/0!</v>
      </c>
      <c r="K111" s="148"/>
      <c r="L111" s="170"/>
    </row>
    <row r="112" spans="1:12" x14ac:dyDescent="0.25">
      <c r="A112" s="114"/>
      <c r="B112" s="25"/>
      <c r="C112" s="5">
        <v>500</v>
      </c>
      <c r="D112" s="39">
        <v>7.5</v>
      </c>
      <c r="E112" s="3">
        <v>0.75</v>
      </c>
      <c r="F112" s="113" t="e">
        <f t="shared" si="23"/>
        <v>#DIV/0!</v>
      </c>
      <c r="G112" s="120"/>
      <c r="H112" s="121"/>
      <c r="I112" s="111">
        <f t="shared" si="29"/>
        <v>0</v>
      </c>
      <c r="J112" s="10" t="e">
        <f t="shared" si="24"/>
        <v>#DIV/0!</v>
      </c>
      <c r="K112" s="147" t="e">
        <f t="shared" ref="K112" si="56">ABS(I112-I113)/AVERAGE(I112,I113)</f>
        <v>#DIV/0!</v>
      </c>
      <c r="L112" s="170"/>
    </row>
    <row r="113" spans="1:12" x14ac:dyDescent="0.25">
      <c r="A113" s="16"/>
      <c r="B113" s="7"/>
      <c r="C113" s="5">
        <v>500</v>
      </c>
      <c r="D113" s="39">
        <v>7.5</v>
      </c>
      <c r="E113" s="3">
        <v>0.75</v>
      </c>
      <c r="F113" s="113" t="e">
        <f t="shared" si="23"/>
        <v>#DIV/0!</v>
      </c>
      <c r="G113" s="120"/>
      <c r="H113" s="121"/>
      <c r="I113" s="111">
        <f t="shared" si="29"/>
        <v>0</v>
      </c>
      <c r="J113" s="10" t="e">
        <f t="shared" si="24"/>
        <v>#DIV/0!</v>
      </c>
      <c r="K113" s="148"/>
      <c r="L113" s="170"/>
    </row>
    <row r="114" spans="1:12" x14ac:dyDescent="0.25">
      <c r="A114" s="114"/>
      <c r="B114" s="25"/>
      <c r="C114" s="5">
        <v>500</v>
      </c>
      <c r="D114" s="39">
        <v>7.5</v>
      </c>
      <c r="E114" s="3">
        <v>0.75</v>
      </c>
      <c r="F114" s="113" t="e">
        <f t="shared" si="23"/>
        <v>#DIV/0!</v>
      </c>
      <c r="G114" s="120"/>
      <c r="H114" s="121"/>
      <c r="I114" s="111">
        <f t="shared" si="29"/>
        <v>0</v>
      </c>
      <c r="J114" s="10" t="e">
        <f t="shared" si="24"/>
        <v>#DIV/0!</v>
      </c>
      <c r="K114" s="147" t="e">
        <f t="shared" ref="K114" si="57">ABS(I114-I115)/AVERAGE(I114,I115)</f>
        <v>#DIV/0!</v>
      </c>
      <c r="L114" s="170"/>
    </row>
    <row r="115" spans="1:12" x14ac:dyDescent="0.25">
      <c r="A115" s="16"/>
      <c r="B115" s="7"/>
      <c r="C115" s="5">
        <v>500</v>
      </c>
      <c r="D115" s="39">
        <v>7.5</v>
      </c>
      <c r="E115" s="3">
        <v>0.75</v>
      </c>
      <c r="F115" s="113" t="e">
        <f t="shared" si="23"/>
        <v>#DIV/0!</v>
      </c>
      <c r="G115" s="120"/>
      <c r="H115" s="121"/>
      <c r="I115" s="111">
        <f t="shared" si="29"/>
        <v>0</v>
      </c>
      <c r="J115" s="10" t="e">
        <f t="shared" si="24"/>
        <v>#DIV/0!</v>
      </c>
      <c r="K115" s="148"/>
      <c r="L115" s="170"/>
    </row>
    <row r="116" spans="1:12" x14ac:dyDescent="0.25">
      <c r="A116" s="114"/>
      <c r="B116" s="25"/>
      <c r="C116" s="5">
        <v>500</v>
      </c>
      <c r="D116" s="39">
        <v>7.5</v>
      </c>
      <c r="E116" s="3">
        <v>0.75</v>
      </c>
      <c r="F116" s="113" t="e">
        <f t="shared" ref="F116:F179" si="58">E116/B116</f>
        <v>#DIV/0!</v>
      </c>
      <c r="G116" s="120"/>
      <c r="H116" s="121"/>
      <c r="I116" s="111">
        <f t="shared" si="29"/>
        <v>0</v>
      </c>
      <c r="J116" s="10" t="e">
        <f t="shared" ref="J116:J179" si="59">I116/F116</f>
        <v>#DIV/0!</v>
      </c>
      <c r="K116" s="147" t="e">
        <f t="shared" ref="K116" si="60">ABS(I116-I117)/AVERAGE(I116,I117)</f>
        <v>#DIV/0!</v>
      </c>
      <c r="L116" s="170"/>
    </row>
    <row r="117" spans="1:12" x14ac:dyDescent="0.25">
      <c r="A117" s="16"/>
      <c r="B117" s="7"/>
      <c r="C117" s="5">
        <v>500</v>
      </c>
      <c r="D117" s="39">
        <v>7.5</v>
      </c>
      <c r="E117" s="3">
        <v>0.75</v>
      </c>
      <c r="F117" s="113" t="e">
        <f t="shared" si="58"/>
        <v>#DIV/0!</v>
      </c>
      <c r="G117" s="120"/>
      <c r="H117" s="121"/>
      <c r="I117" s="111">
        <f t="shared" si="29"/>
        <v>0</v>
      </c>
      <c r="J117" s="10" t="e">
        <f t="shared" si="59"/>
        <v>#DIV/0!</v>
      </c>
      <c r="K117" s="148"/>
      <c r="L117" s="170"/>
    </row>
    <row r="118" spans="1:12" x14ac:dyDescent="0.25">
      <c r="A118" s="114"/>
      <c r="B118" s="25"/>
      <c r="C118" s="5">
        <v>500</v>
      </c>
      <c r="D118" s="39">
        <v>7.5</v>
      </c>
      <c r="E118" s="3">
        <v>0.75</v>
      </c>
      <c r="F118" s="113" t="e">
        <f t="shared" si="58"/>
        <v>#DIV/0!</v>
      </c>
      <c r="G118" s="120"/>
      <c r="H118" s="121"/>
      <c r="I118" s="111">
        <f t="shared" si="29"/>
        <v>0</v>
      </c>
      <c r="J118" s="10" t="e">
        <f t="shared" si="59"/>
        <v>#DIV/0!</v>
      </c>
      <c r="K118" s="147" t="e">
        <f t="shared" ref="K118" si="61">ABS(I118-I119)/AVERAGE(I118,I119)</f>
        <v>#DIV/0!</v>
      </c>
      <c r="L118" s="170"/>
    </row>
    <row r="119" spans="1:12" x14ac:dyDescent="0.25">
      <c r="A119" s="16"/>
      <c r="B119" s="7"/>
      <c r="C119" s="5">
        <v>500</v>
      </c>
      <c r="D119" s="39">
        <v>7.5</v>
      </c>
      <c r="E119" s="3">
        <v>0.75</v>
      </c>
      <c r="F119" s="113" t="e">
        <f t="shared" si="58"/>
        <v>#DIV/0!</v>
      </c>
      <c r="G119" s="120"/>
      <c r="H119" s="121"/>
      <c r="I119" s="111">
        <f t="shared" si="29"/>
        <v>0</v>
      </c>
      <c r="J119" s="10" t="e">
        <f t="shared" si="59"/>
        <v>#DIV/0!</v>
      </c>
      <c r="K119" s="148"/>
      <c r="L119" s="170"/>
    </row>
    <row r="120" spans="1:12" x14ac:dyDescent="0.25">
      <c r="A120" s="114"/>
      <c r="B120" s="25"/>
      <c r="C120" s="5">
        <v>500</v>
      </c>
      <c r="D120" s="39">
        <v>7.5</v>
      </c>
      <c r="E120" s="3">
        <v>0.75</v>
      </c>
      <c r="F120" s="113" t="e">
        <f t="shared" si="58"/>
        <v>#DIV/0!</v>
      </c>
      <c r="G120" s="120"/>
      <c r="H120" s="121"/>
      <c r="I120" s="111">
        <f t="shared" si="29"/>
        <v>0</v>
      </c>
      <c r="J120" s="10" t="e">
        <f t="shared" si="59"/>
        <v>#DIV/0!</v>
      </c>
      <c r="K120" s="147" t="e">
        <f t="shared" ref="K120" si="62">ABS(I120-I121)/AVERAGE(I120,I121)</f>
        <v>#DIV/0!</v>
      </c>
      <c r="L120" s="170"/>
    </row>
    <row r="121" spans="1:12" x14ac:dyDescent="0.25">
      <c r="A121" s="16"/>
      <c r="B121" s="7"/>
      <c r="C121" s="5">
        <v>500</v>
      </c>
      <c r="D121" s="39">
        <v>7.5</v>
      </c>
      <c r="E121" s="3">
        <v>0.75</v>
      </c>
      <c r="F121" s="113" t="e">
        <f t="shared" si="58"/>
        <v>#DIV/0!</v>
      </c>
      <c r="G121" s="120"/>
      <c r="H121" s="121"/>
      <c r="I121" s="111">
        <f t="shared" si="29"/>
        <v>0</v>
      </c>
      <c r="J121" s="10" t="e">
        <f t="shared" si="59"/>
        <v>#DIV/0!</v>
      </c>
      <c r="K121" s="148"/>
      <c r="L121" s="170"/>
    </row>
    <row r="122" spans="1:12" x14ac:dyDescent="0.25">
      <c r="A122" s="114"/>
      <c r="B122" s="25"/>
      <c r="C122" s="5">
        <v>500</v>
      </c>
      <c r="D122" s="39">
        <v>7.5</v>
      </c>
      <c r="E122" s="3">
        <v>0.75</v>
      </c>
      <c r="F122" s="113" t="e">
        <f t="shared" si="58"/>
        <v>#DIV/0!</v>
      </c>
      <c r="G122" s="120"/>
      <c r="H122" s="121"/>
      <c r="I122" s="111">
        <f t="shared" si="29"/>
        <v>0</v>
      </c>
      <c r="J122" s="10" t="e">
        <f t="shared" si="59"/>
        <v>#DIV/0!</v>
      </c>
      <c r="K122" s="147" t="e">
        <f t="shared" ref="K122" si="63">ABS(I122-I123)/AVERAGE(I122,I123)</f>
        <v>#DIV/0!</v>
      </c>
      <c r="L122" s="170"/>
    </row>
    <row r="123" spans="1:12" x14ac:dyDescent="0.25">
      <c r="A123" s="16"/>
      <c r="B123" s="7"/>
      <c r="C123" s="5">
        <v>500</v>
      </c>
      <c r="D123" s="39">
        <v>7.5</v>
      </c>
      <c r="E123" s="3">
        <v>0.75</v>
      </c>
      <c r="F123" s="113" t="e">
        <f t="shared" si="58"/>
        <v>#DIV/0!</v>
      </c>
      <c r="G123" s="120"/>
      <c r="H123" s="121"/>
      <c r="I123" s="111">
        <f t="shared" ref="I123:I186" si="64">(H123-G123)/1000</f>
        <v>0</v>
      </c>
      <c r="J123" s="10" t="e">
        <f t="shared" si="59"/>
        <v>#DIV/0!</v>
      </c>
      <c r="K123" s="148"/>
      <c r="L123" s="170"/>
    </row>
    <row r="124" spans="1:12" x14ac:dyDescent="0.25">
      <c r="A124" s="114"/>
      <c r="B124" s="25"/>
      <c r="C124" s="5">
        <v>500</v>
      </c>
      <c r="D124" s="39">
        <v>7.5</v>
      </c>
      <c r="E124" s="3">
        <v>0.75</v>
      </c>
      <c r="F124" s="113" t="e">
        <f t="shared" si="58"/>
        <v>#DIV/0!</v>
      </c>
      <c r="G124" s="120"/>
      <c r="H124" s="121"/>
      <c r="I124" s="111">
        <f t="shared" si="64"/>
        <v>0</v>
      </c>
      <c r="J124" s="10" t="e">
        <f t="shared" si="59"/>
        <v>#DIV/0!</v>
      </c>
      <c r="K124" s="147" t="e">
        <f t="shared" ref="K124" si="65">ABS(I124-I125)/AVERAGE(I124,I125)</f>
        <v>#DIV/0!</v>
      </c>
      <c r="L124" s="170"/>
    </row>
    <row r="125" spans="1:12" x14ac:dyDescent="0.25">
      <c r="A125" s="16"/>
      <c r="B125" s="7"/>
      <c r="C125" s="5">
        <v>500</v>
      </c>
      <c r="D125" s="39">
        <v>7.5</v>
      </c>
      <c r="E125" s="3">
        <v>0.75</v>
      </c>
      <c r="F125" s="113" t="e">
        <f t="shared" si="58"/>
        <v>#DIV/0!</v>
      </c>
      <c r="G125" s="120"/>
      <c r="H125" s="121"/>
      <c r="I125" s="111">
        <f t="shared" si="64"/>
        <v>0</v>
      </c>
      <c r="J125" s="10" t="e">
        <f t="shared" si="59"/>
        <v>#DIV/0!</v>
      </c>
      <c r="K125" s="148"/>
      <c r="L125" s="170"/>
    </row>
    <row r="126" spans="1:12" x14ac:dyDescent="0.25">
      <c r="A126" s="114"/>
      <c r="B126" s="25"/>
      <c r="C126" s="5">
        <v>500</v>
      </c>
      <c r="D126" s="39">
        <v>7.5</v>
      </c>
      <c r="E126" s="3">
        <v>0.75</v>
      </c>
      <c r="F126" s="113" t="e">
        <f t="shared" si="58"/>
        <v>#DIV/0!</v>
      </c>
      <c r="G126" s="120"/>
      <c r="H126" s="121"/>
      <c r="I126" s="111">
        <f t="shared" si="64"/>
        <v>0</v>
      </c>
      <c r="J126" s="10" t="e">
        <f t="shared" si="59"/>
        <v>#DIV/0!</v>
      </c>
      <c r="K126" s="147" t="e">
        <f t="shared" ref="K126" si="66">ABS(I126-I127)/AVERAGE(I126,I127)</f>
        <v>#DIV/0!</v>
      </c>
      <c r="L126" s="170"/>
    </row>
    <row r="127" spans="1:12" x14ac:dyDescent="0.25">
      <c r="A127" s="16"/>
      <c r="B127" s="7"/>
      <c r="C127" s="5">
        <v>500</v>
      </c>
      <c r="D127" s="39">
        <v>7.5</v>
      </c>
      <c r="E127" s="3">
        <v>0.75</v>
      </c>
      <c r="F127" s="113" t="e">
        <f t="shared" si="58"/>
        <v>#DIV/0!</v>
      </c>
      <c r="G127" s="120"/>
      <c r="H127" s="121"/>
      <c r="I127" s="111">
        <f t="shared" si="64"/>
        <v>0</v>
      </c>
      <c r="J127" s="10" t="e">
        <f t="shared" si="59"/>
        <v>#DIV/0!</v>
      </c>
      <c r="K127" s="148"/>
      <c r="L127" s="170"/>
    </row>
    <row r="128" spans="1:12" x14ac:dyDescent="0.25">
      <c r="A128" s="114"/>
      <c r="B128" s="25"/>
      <c r="C128" s="5">
        <v>500</v>
      </c>
      <c r="D128" s="39">
        <v>7.5</v>
      </c>
      <c r="E128" s="3">
        <v>0.75</v>
      </c>
      <c r="F128" s="113" t="e">
        <f t="shared" si="58"/>
        <v>#DIV/0!</v>
      </c>
      <c r="G128" s="120"/>
      <c r="H128" s="121"/>
      <c r="I128" s="111">
        <f t="shared" si="64"/>
        <v>0</v>
      </c>
      <c r="J128" s="10" t="e">
        <f t="shared" si="59"/>
        <v>#DIV/0!</v>
      </c>
      <c r="K128" s="147" t="e">
        <f t="shared" ref="K128" si="67">ABS(I128-I129)/AVERAGE(I128,I129)</f>
        <v>#DIV/0!</v>
      </c>
      <c r="L128" s="170"/>
    </row>
    <row r="129" spans="1:12" x14ac:dyDescent="0.25">
      <c r="A129" s="16"/>
      <c r="B129" s="7"/>
      <c r="C129" s="5">
        <v>500</v>
      </c>
      <c r="D129" s="39">
        <v>7.5</v>
      </c>
      <c r="E129" s="3">
        <v>0.75</v>
      </c>
      <c r="F129" s="113" t="e">
        <f t="shared" si="58"/>
        <v>#DIV/0!</v>
      </c>
      <c r="G129" s="120"/>
      <c r="H129" s="121"/>
      <c r="I129" s="111">
        <f t="shared" si="64"/>
        <v>0</v>
      </c>
      <c r="J129" s="10" t="e">
        <f t="shared" si="59"/>
        <v>#DIV/0!</v>
      </c>
      <c r="K129" s="148"/>
      <c r="L129" s="170"/>
    </row>
    <row r="130" spans="1:12" x14ac:dyDescent="0.25">
      <c r="A130" s="114"/>
      <c r="B130" s="25"/>
      <c r="C130" s="5">
        <v>500</v>
      </c>
      <c r="D130" s="39">
        <v>7.5</v>
      </c>
      <c r="E130" s="3">
        <v>0.75</v>
      </c>
      <c r="F130" s="113" t="e">
        <f t="shared" si="58"/>
        <v>#DIV/0!</v>
      </c>
      <c r="G130" s="120"/>
      <c r="H130" s="121"/>
      <c r="I130" s="111">
        <f t="shared" si="64"/>
        <v>0</v>
      </c>
      <c r="J130" s="10" t="e">
        <f t="shared" si="59"/>
        <v>#DIV/0!</v>
      </c>
      <c r="K130" s="147" t="e">
        <f t="shared" ref="K130" si="68">ABS(I130-I131)/AVERAGE(I130,I131)</f>
        <v>#DIV/0!</v>
      </c>
      <c r="L130" s="170"/>
    </row>
    <row r="131" spans="1:12" x14ac:dyDescent="0.25">
      <c r="A131" s="16"/>
      <c r="B131" s="7"/>
      <c r="C131" s="5">
        <v>500</v>
      </c>
      <c r="D131" s="39">
        <v>7.5</v>
      </c>
      <c r="E131" s="3">
        <v>0.75</v>
      </c>
      <c r="F131" s="113" t="e">
        <f t="shared" si="58"/>
        <v>#DIV/0!</v>
      </c>
      <c r="G131" s="120"/>
      <c r="H131" s="121"/>
      <c r="I131" s="111">
        <f t="shared" si="64"/>
        <v>0</v>
      </c>
      <c r="J131" s="10" t="e">
        <f t="shared" si="59"/>
        <v>#DIV/0!</v>
      </c>
      <c r="K131" s="148"/>
      <c r="L131" s="170"/>
    </row>
    <row r="132" spans="1:12" x14ac:dyDescent="0.25">
      <c r="A132" s="114"/>
      <c r="B132" s="25"/>
      <c r="C132" s="5">
        <v>500</v>
      </c>
      <c r="D132" s="39">
        <v>7.5</v>
      </c>
      <c r="E132" s="3">
        <v>0.75</v>
      </c>
      <c r="F132" s="113" t="e">
        <f t="shared" si="58"/>
        <v>#DIV/0!</v>
      </c>
      <c r="G132" s="120"/>
      <c r="H132" s="121"/>
      <c r="I132" s="111">
        <f t="shared" si="64"/>
        <v>0</v>
      </c>
      <c r="J132" s="10" t="e">
        <f t="shared" si="59"/>
        <v>#DIV/0!</v>
      </c>
      <c r="K132" s="147" t="e">
        <f t="shared" ref="K132" si="69">ABS(I132-I133)/AVERAGE(I132,I133)</f>
        <v>#DIV/0!</v>
      </c>
      <c r="L132" s="170"/>
    </row>
    <row r="133" spans="1:12" x14ac:dyDescent="0.25">
      <c r="A133" s="16"/>
      <c r="B133" s="7"/>
      <c r="C133" s="5">
        <v>500</v>
      </c>
      <c r="D133" s="39">
        <v>7.5</v>
      </c>
      <c r="E133" s="3">
        <v>0.75</v>
      </c>
      <c r="F133" s="113" t="e">
        <f t="shared" si="58"/>
        <v>#DIV/0!</v>
      </c>
      <c r="G133" s="120"/>
      <c r="H133" s="121"/>
      <c r="I133" s="111">
        <f t="shared" si="64"/>
        <v>0</v>
      </c>
      <c r="J133" s="10" t="e">
        <f t="shared" si="59"/>
        <v>#DIV/0!</v>
      </c>
      <c r="K133" s="148"/>
      <c r="L133" s="170"/>
    </row>
    <row r="134" spans="1:12" x14ac:dyDescent="0.25">
      <c r="A134" s="114"/>
      <c r="B134" s="25"/>
      <c r="C134" s="5">
        <v>500</v>
      </c>
      <c r="D134" s="39">
        <v>7.5</v>
      </c>
      <c r="E134" s="3">
        <v>0.75</v>
      </c>
      <c r="F134" s="113" t="e">
        <f t="shared" si="58"/>
        <v>#DIV/0!</v>
      </c>
      <c r="G134" s="120"/>
      <c r="H134" s="121"/>
      <c r="I134" s="111">
        <f t="shared" si="64"/>
        <v>0</v>
      </c>
      <c r="J134" s="10" t="e">
        <f t="shared" si="59"/>
        <v>#DIV/0!</v>
      </c>
      <c r="K134" s="147" t="e">
        <f t="shared" ref="K134" si="70">ABS(I134-I135)/AVERAGE(I134,I135)</f>
        <v>#DIV/0!</v>
      </c>
      <c r="L134" s="170"/>
    </row>
    <row r="135" spans="1:12" x14ac:dyDescent="0.25">
      <c r="A135" s="16"/>
      <c r="B135" s="7"/>
      <c r="C135" s="5">
        <v>500</v>
      </c>
      <c r="D135" s="39">
        <v>7.5</v>
      </c>
      <c r="E135" s="3">
        <v>0.75</v>
      </c>
      <c r="F135" s="113" t="e">
        <f t="shared" si="58"/>
        <v>#DIV/0!</v>
      </c>
      <c r="G135" s="120"/>
      <c r="H135" s="121"/>
      <c r="I135" s="111">
        <f t="shared" si="64"/>
        <v>0</v>
      </c>
      <c r="J135" s="10" t="e">
        <f t="shared" si="59"/>
        <v>#DIV/0!</v>
      </c>
      <c r="K135" s="148"/>
      <c r="L135" s="170"/>
    </row>
    <row r="136" spans="1:12" x14ac:dyDescent="0.25">
      <c r="A136" s="114"/>
      <c r="B136" s="25"/>
      <c r="C136" s="5">
        <v>500</v>
      </c>
      <c r="D136" s="39">
        <v>7.5</v>
      </c>
      <c r="E136" s="3">
        <v>0.75</v>
      </c>
      <c r="F136" s="113" t="e">
        <f t="shared" si="58"/>
        <v>#DIV/0!</v>
      </c>
      <c r="G136" s="120"/>
      <c r="H136" s="121"/>
      <c r="I136" s="111">
        <f t="shared" si="64"/>
        <v>0</v>
      </c>
      <c r="J136" s="10" t="e">
        <f t="shared" si="59"/>
        <v>#DIV/0!</v>
      </c>
      <c r="K136" s="147" t="e">
        <f t="shared" ref="K136" si="71">ABS(I136-I137)/AVERAGE(I136,I137)</f>
        <v>#DIV/0!</v>
      </c>
      <c r="L136" s="170"/>
    </row>
    <row r="137" spans="1:12" x14ac:dyDescent="0.25">
      <c r="A137" s="16"/>
      <c r="B137" s="7"/>
      <c r="C137" s="5">
        <v>500</v>
      </c>
      <c r="D137" s="39">
        <v>7.5</v>
      </c>
      <c r="E137" s="3">
        <v>0.75</v>
      </c>
      <c r="F137" s="113" t="e">
        <f t="shared" si="58"/>
        <v>#DIV/0!</v>
      </c>
      <c r="G137" s="120"/>
      <c r="H137" s="121"/>
      <c r="I137" s="111">
        <f t="shared" si="64"/>
        <v>0</v>
      </c>
      <c r="J137" s="10" t="e">
        <f t="shared" si="59"/>
        <v>#DIV/0!</v>
      </c>
      <c r="K137" s="148"/>
      <c r="L137" s="170"/>
    </row>
    <row r="138" spans="1:12" x14ac:dyDescent="0.25">
      <c r="A138" s="114"/>
      <c r="B138" s="25"/>
      <c r="C138" s="5">
        <v>500</v>
      </c>
      <c r="D138" s="39">
        <v>7.5</v>
      </c>
      <c r="E138" s="3">
        <v>0.75</v>
      </c>
      <c r="F138" s="113" t="e">
        <f t="shared" si="58"/>
        <v>#DIV/0!</v>
      </c>
      <c r="G138" s="120"/>
      <c r="H138" s="121"/>
      <c r="I138" s="111">
        <f t="shared" si="64"/>
        <v>0</v>
      </c>
      <c r="J138" s="10" t="e">
        <f t="shared" si="59"/>
        <v>#DIV/0!</v>
      </c>
      <c r="K138" s="147" t="e">
        <f t="shared" ref="K138" si="72">ABS(I138-I139)/AVERAGE(I138,I139)</f>
        <v>#DIV/0!</v>
      </c>
      <c r="L138" s="170"/>
    </row>
    <row r="139" spans="1:12" x14ac:dyDescent="0.25">
      <c r="A139" s="16"/>
      <c r="B139" s="7"/>
      <c r="C139" s="5">
        <v>500</v>
      </c>
      <c r="D139" s="39">
        <v>7.5</v>
      </c>
      <c r="E139" s="3">
        <v>0.75</v>
      </c>
      <c r="F139" s="113" t="e">
        <f t="shared" si="58"/>
        <v>#DIV/0!</v>
      </c>
      <c r="G139" s="120"/>
      <c r="H139" s="121"/>
      <c r="I139" s="111">
        <f t="shared" si="64"/>
        <v>0</v>
      </c>
      <c r="J139" s="10" t="e">
        <f t="shared" si="59"/>
        <v>#DIV/0!</v>
      </c>
      <c r="K139" s="148"/>
      <c r="L139" s="170"/>
    </row>
    <row r="140" spans="1:12" x14ac:dyDescent="0.25">
      <c r="A140" s="114"/>
      <c r="B140" s="25"/>
      <c r="C140" s="5">
        <v>500</v>
      </c>
      <c r="D140" s="39">
        <v>7.5</v>
      </c>
      <c r="E140" s="3">
        <v>0.75</v>
      </c>
      <c r="F140" s="113" t="e">
        <f t="shared" si="58"/>
        <v>#DIV/0!</v>
      </c>
      <c r="G140" s="120"/>
      <c r="H140" s="121"/>
      <c r="I140" s="111">
        <f t="shared" si="64"/>
        <v>0</v>
      </c>
      <c r="J140" s="10" t="e">
        <f t="shared" si="59"/>
        <v>#DIV/0!</v>
      </c>
      <c r="K140" s="147" t="e">
        <f t="shared" ref="K140" si="73">ABS(I140-I141)/AVERAGE(I140,I141)</f>
        <v>#DIV/0!</v>
      </c>
      <c r="L140" s="170"/>
    </row>
    <row r="141" spans="1:12" x14ac:dyDescent="0.25">
      <c r="A141" s="16"/>
      <c r="B141" s="7"/>
      <c r="C141" s="5">
        <v>500</v>
      </c>
      <c r="D141" s="39">
        <v>7.5</v>
      </c>
      <c r="E141" s="3">
        <v>0.75</v>
      </c>
      <c r="F141" s="113" t="e">
        <f t="shared" si="58"/>
        <v>#DIV/0!</v>
      </c>
      <c r="G141" s="120"/>
      <c r="H141" s="121"/>
      <c r="I141" s="111">
        <f t="shared" si="64"/>
        <v>0</v>
      </c>
      <c r="J141" s="10" t="e">
        <f t="shared" si="59"/>
        <v>#DIV/0!</v>
      </c>
      <c r="K141" s="148"/>
      <c r="L141" s="170"/>
    </row>
    <row r="142" spans="1:12" x14ac:dyDescent="0.25">
      <c r="A142" s="114"/>
      <c r="B142" s="25"/>
      <c r="C142" s="5">
        <v>500</v>
      </c>
      <c r="D142" s="39">
        <v>7.5</v>
      </c>
      <c r="E142" s="3">
        <v>0.75</v>
      </c>
      <c r="F142" s="113" t="e">
        <f t="shared" si="58"/>
        <v>#DIV/0!</v>
      </c>
      <c r="G142" s="120"/>
      <c r="H142" s="121"/>
      <c r="I142" s="111">
        <f t="shared" si="64"/>
        <v>0</v>
      </c>
      <c r="J142" s="10" t="e">
        <f t="shared" si="59"/>
        <v>#DIV/0!</v>
      </c>
      <c r="K142" s="147" t="e">
        <f t="shared" ref="K142" si="74">ABS(I142-I143)/AVERAGE(I142,I143)</f>
        <v>#DIV/0!</v>
      </c>
      <c r="L142" s="170"/>
    </row>
    <row r="143" spans="1:12" x14ac:dyDescent="0.25">
      <c r="A143" s="16"/>
      <c r="B143" s="7"/>
      <c r="C143" s="5">
        <v>500</v>
      </c>
      <c r="D143" s="39">
        <v>7.5</v>
      </c>
      <c r="E143" s="3">
        <v>0.75</v>
      </c>
      <c r="F143" s="113" t="e">
        <f t="shared" si="58"/>
        <v>#DIV/0!</v>
      </c>
      <c r="G143" s="120"/>
      <c r="H143" s="121"/>
      <c r="I143" s="111">
        <f t="shared" si="64"/>
        <v>0</v>
      </c>
      <c r="J143" s="10" t="e">
        <f t="shared" si="59"/>
        <v>#DIV/0!</v>
      </c>
      <c r="K143" s="148"/>
      <c r="L143" s="170"/>
    </row>
    <row r="144" spans="1:12" x14ac:dyDescent="0.25">
      <c r="A144" s="114"/>
      <c r="B144" s="25"/>
      <c r="C144" s="5">
        <v>500</v>
      </c>
      <c r="D144" s="39">
        <v>7.5</v>
      </c>
      <c r="E144" s="3">
        <v>0.75</v>
      </c>
      <c r="F144" s="113" t="e">
        <f t="shared" si="58"/>
        <v>#DIV/0!</v>
      </c>
      <c r="G144" s="120"/>
      <c r="H144" s="121"/>
      <c r="I144" s="111">
        <f t="shared" si="64"/>
        <v>0</v>
      </c>
      <c r="J144" s="10" t="e">
        <f t="shared" si="59"/>
        <v>#DIV/0!</v>
      </c>
      <c r="K144" s="147" t="e">
        <f t="shared" ref="K144" si="75">ABS(I144-I145)/AVERAGE(I144,I145)</f>
        <v>#DIV/0!</v>
      </c>
      <c r="L144" s="170"/>
    </row>
    <row r="145" spans="1:12" x14ac:dyDescent="0.25">
      <c r="A145" s="16"/>
      <c r="B145" s="7"/>
      <c r="C145" s="5">
        <v>500</v>
      </c>
      <c r="D145" s="39">
        <v>7.5</v>
      </c>
      <c r="E145" s="3">
        <v>0.75</v>
      </c>
      <c r="F145" s="113" t="e">
        <f t="shared" si="58"/>
        <v>#DIV/0!</v>
      </c>
      <c r="G145" s="120"/>
      <c r="H145" s="121"/>
      <c r="I145" s="111">
        <f t="shared" si="64"/>
        <v>0</v>
      </c>
      <c r="J145" s="10" t="e">
        <f t="shared" si="59"/>
        <v>#DIV/0!</v>
      </c>
      <c r="K145" s="148"/>
      <c r="L145" s="170"/>
    </row>
    <row r="146" spans="1:12" x14ac:dyDescent="0.25">
      <c r="A146" s="114"/>
      <c r="B146" s="25"/>
      <c r="C146" s="5">
        <v>500</v>
      </c>
      <c r="D146" s="39">
        <v>7.5</v>
      </c>
      <c r="E146" s="3">
        <v>0.75</v>
      </c>
      <c r="F146" s="113" t="e">
        <f t="shared" si="58"/>
        <v>#DIV/0!</v>
      </c>
      <c r="G146" s="120"/>
      <c r="H146" s="121"/>
      <c r="I146" s="111">
        <f t="shared" si="64"/>
        <v>0</v>
      </c>
      <c r="J146" s="10" t="e">
        <f t="shared" si="59"/>
        <v>#DIV/0!</v>
      </c>
      <c r="K146" s="147" t="e">
        <f t="shared" ref="K146" si="76">ABS(I146-I147)/AVERAGE(I146,I147)</f>
        <v>#DIV/0!</v>
      </c>
      <c r="L146" s="170"/>
    </row>
    <row r="147" spans="1:12" x14ac:dyDescent="0.25">
      <c r="A147" s="16"/>
      <c r="B147" s="7"/>
      <c r="C147" s="5">
        <v>500</v>
      </c>
      <c r="D147" s="39">
        <v>7.5</v>
      </c>
      <c r="E147" s="3">
        <v>0.75</v>
      </c>
      <c r="F147" s="113" t="e">
        <f t="shared" si="58"/>
        <v>#DIV/0!</v>
      </c>
      <c r="G147" s="120"/>
      <c r="H147" s="121"/>
      <c r="I147" s="111">
        <f t="shared" si="64"/>
        <v>0</v>
      </c>
      <c r="J147" s="10" t="e">
        <f t="shared" si="59"/>
        <v>#DIV/0!</v>
      </c>
      <c r="K147" s="148"/>
      <c r="L147" s="170"/>
    </row>
    <row r="148" spans="1:12" x14ac:dyDescent="0.25">
      <c r="A148" s="114"/>
      <c r="B148" s="25"/>
      <c r="C148" s="5">
        <v>500</v>
      </c>
      <c r="D148" s="39">
        <v>7.5</v>
      </c>
      <c r="E148" s="3">
        <v>0.75</v>
      </c>
      <c r="F148" s="113" t="e">
        <f t="shared" si="58"/>
        <v>#DIV/0!</v>
      </c>
      <c r="G148" s="120"/>
      <c r="H148" s="121"/>
      <c r="I148" s="111">
        <f t="shared" si="64"/>
        <v>0</v>
      </c>
      <c r="J148" s="10" t="e">
        <f t="shared" si="59"/>
        <v>#DIV/0!</v>
      </c>
      <c r="K148" s="147" t="e">
        <f t="shared" ref="K148" si="77">ABS(I148-I149)/AVERAGE(I148,I149)</f>
        <v>#DIV/0!</v>
      </c>
      <c r="L148" s="170"/>
    </row>
    <row r="149" spans="1:12" x14ac:dyDescent="0.25">
      <c r="A149" s="16"/>
      <c r="B149" s="7"/>
      <c r="C149" s="5">
        <v>500</v>
      </c>
      <c r="D149" s="39">
        <v>7.5</v>
      </c>
      <c r="E149" s="3">
        <v>0.75</v>
      </c>
      <c r="F149" s="113" t="e">
        <f t="shared" si="58"/>
        <v>#DIV/0!</v>
      </c>
      <c r="G149" s="120"/>
      <c r="H149" s="121"/>
      <c r="I149" s="111">
        <f t="shared" si="64"/>
        <v>0</v>
      </c>
      <c r="J149" s="10" t="e">
        <f t="shared" si="59"/>
        <v>#DIV/0!</v>
      </c>
      <c r="K149" s="148"/>
      <c r="L149" s="170"/>
    </row>
    <row r="150" spans="1:12" x14ac:dyDescent="0.25">
      <c r="A150" s="114"/>
      <c r="B150" s="25"/>
      <c r="C150" s="5">
        <v>500</v>
      </c>
      <c r="D150" s="39">
        <v>7.5</v>
      </c>
      <c r="E150" s="3">
        <v>0.75</v>
      </c>
      <c r="F150" s="113" t="e">
        <f t="shared" si="58"/>
        <v>#DIV/0!</v>
      </c>
      <c r="G150" s="120"/>
      <c r="H150" s="121"/>
      <c r="I150" s="111">
        <f t="shared" si="64"/>
        <v>0</v>
      </c>
      <c r="J150" s="10" t="e">
        <f t="shared" si="59"/>
        <v>#DIV/0!</v>
      </c>
      <c r="K150" s="147" t="e">
        <f t="shared" ref="K150" si="78">ABS(I150-I151)/AVERAGE(I150,I151)</f>
        <v>#DIV/0!</v>
      </c>
      <c r="L150" s="170"/>
    </row>
    <row r="151" spans="1:12" x14ac:dyDescent="0.25">
      <c r="A151" s="16"/>
      <c r="B151" s="7"/>
      <c r="C151" s="5">
        <v>500</v>
      </c>
      <c r="D151" s="39">
        <v>7.5</v>
      </c>
      <c r="E151" s="3">
        <v>0.75</v>
      </c>
      <c r="F151" s="113" t="e">
        <f t="shared" si="58"/>
        <v>#DIV/0!</v>
      </c>
      <c r="G151" s="120"/>
      <c r="H151" s="121"/>
      <c r="I151" s="111">
        <f t="shared" si="64"/>
        <v>0</v>
      </c>
      <c r="J151" s="10" t="e">
        <f t="shared" si="59"/>
        <v>#DIV/0!</v>
      </c>
      <c r="K151" s="148"/>
      <c r="L151" s="170"/>
    </row>
    <row r="152" spans="1:12" x14ac:dyDescent="0.25">
      <c r="A152" s="114"/>
      <c r="B152" s="25"/>
      <c r="C152" s="5">
        <v>500</v>
      </c>
      <c r="D152" s="39">
        <v>7.5</v>
      </c>
      <c r="E152" s="3">
        <v>0.75</v>
      </c>
      <c r="F152" s="113" t="e">
        <f t="shared" si="58"/>
        <v>#DIV/0!</v>
      </c>
      <c r="G152" s="120"/>
      <c r="H152" s="121"/>
      <c r="I152" s="111">
        <f t="shared" si="64"/>
        <v>0</v>
      </c>
      <c r="J152" s="10" t="e">
        <f t="shared" si="59"/>
        <v>#DIV/0!</v>
      </c>
      <c r="K152" s="147" t="e">
        <f t="shared" ref="K152" si="79">ABS(I152-I153)/AVERAGE(I152,I153)</f>
        <v>#DIV/0!</v>
      </c>
      <c r="L152" s="170"/>
    </row>
    <row r="153" spans="1:12" x14ac:dyDescent="0.25">
      <c r="A153" s="16"/>
      <c r="B153" s="7"/>
      <c r="C153" s="5">
        <v>500</v>
      </c>
      <c r="D153" s="39">
        <v>7.5</v>
      </c>
      <c r="E153" s="3">
        <v>0.75</v>
      </c>
      <c r="F153" s="113" t="e">
        <f t="shared" si="58"/>
        <v>#DIV/0!</v>
      </c>
      <c r="G153" s="120"/>
      <c r="H153" s="121"/>
      <c r="I153" s="111">
        <f t="shared" si="64"/>
        <v>0</v>
      </c>
      <c r="J153" s="10" t="e">
        <f t="shared" si="59"/>
        <v>#DIV/0!</v>
      </c>
      <c r="K153" s="148"/>
      <c r="L153" s="170"/>
    </row>
    <row r="154" spans="1:12" x14ac:dyDescent="0.25">
      <c r="A154" s="114"/>
      <c r="B154" s="25"/>
      <c r="C154" s="5">
        <v>500</v>
      </c>
      <c r="D154" s="39">
        <v>7.5</v>
      </c>
      <c r="E154" s="3">
        <v>0.75</v>
      </c>
      <c r="F154" s="113" t="e">
        <f t="shared" si="58"/>
        <v>#DIV/0!</v>
      </c>
      <c r="G154" s="120"/>
      <c r="H154" s="121"/>
      <c r="I154" s="111">
        <f t="shared" si="64"/>
        <v>0</v>
      </c>
      <c r="J154" s="10" t="e">
        <f t="shared" si="59"/>
        <v>#DIV/0!</v>
      </c>
      <c r="K154" s="147" t="e">
        <f t="shared" ref="K154" si="80">ABS(I154-I155)/AVERAGE(I154,I155)</f>
        <v>#DIV/0!</v>
      </c>
      <c r="L154" s="170"/>
    </row>
    <row r="155" spans="1:12" x14ac:dyDescent="0.25">
      <c r="A155" s="16"/>
      <c r="B155" s="7"/>
      <c r="C155" s="5">
        <v>500</v>
      </c>
      <c r="D155" s="39">
        <v>7.5</v>
      </c>
      <c r="E155" s="3">
        <v>0.75</v>
      </c>
      <c r="F155" s="113" t="e">
        <f t="shared" si="58"/>
        <v>#DIV/0!</v>
      </c>
      <c r="G155" s="120"/>
      <c r="H155" s="121"/>
      <c r="I155" s="111">
        <f t="shared" si="64"/>
        <v>0</v>
      </c>
      <c r="J155" s="10" t="e">
        <f t="shared" si="59"/>
        <v>#DIV/0!</v>
      </c>
      <c r="K155" s="148"/>
      <c r="L155" s="170"/>
    </row>
    <row r="156" spans="1:12" x14ac:dyDescent="0.25">
      <c r="A156" s="114"/>
      <c r="B156" s="25"/>
      <c r="C156" s="5">
        <v>500</v>
      </c>
      <c r="D156" s="39">
        <v>7.5</v>
      </c>
      <c r="E156" s="3">
        <v>0.75</v>
      </c>
      <c r="F156" s="113" t="e">
        <f t="shared" si="58"/>
        <v>#DIV/0!</v>
      </c>
      <c r="G156" s="120"/>
      <c r="H156" s="121"/>
      <c r="I156" s="111">
        <f t="shared" si="64"/>
        <v>0</v>
      </c>
      <c r="J156" s="10" t="e">
        <f t="shared" si="59"/>
        <v>#DIV/0!</v>
      </c>
      <c r="K156" s="147" t="e">
        <f t="shared" ref="K156" si="81">ABS(I156-I157)/AVERAGE(I156,I157)</f>
        <v>#DIV/0!</v>
      </c>
      <c r="L156" s="170"/>
    </row>
    <row r="157" spans="1:12" x14ac:dyDescent="0.25">
      <c r="A157" s="16"/>
      <c r="B157" s="7"/>
      <c r="C157" s="5">
        <v>500</v>
      </c>
      <c r="D157" s="39">
        <v>7.5</v>
      </c>
      <c r="E157" s="3">
        <v>0.75</v>
      </c>
      <c r="F157" s="113" t="e">
        <f t="shared" si="58"/>
        <v>#DIV/0!</v>
      </c>
      <c r="G157" s="120"/>
      <c r="H157" s="121"/>
      <c r="I157" s="111">
        <f t="shared" si="64"/>
        <v>0</v>
      </c>
      <c r="J157" s="10" t="e">
        <f t="shared" si="59"/>
        <v>#DIV/0!</v>
      </c>
      <c r="K157" s="148"/>
      <c r="L157" s="170"/>
    </row>
    <row r="158" spans="1:12" x14ac:dyDescent="0.25">
      <c r="A158" s="114"/>
      <c r="B158" s="25"/>
      <c r="C158" s="5">
        <v>500</v>
      </c>
      <c r="D158" s="39">
        <v>7.5</v>
      </c>
      <c r="E158" s="3">
        <v>0.75</v>
      </c>
      <c r="F158" s="113" t="e">
        <f t="shared" si="58"/>
        <v>#DIV/0!</v>
      </c>
      <c r="G158" s="120"/>
      <c r="H158" s="121"/>
      <c r="I158" s="111">
        <f t="shared" si="64"/>
        <v>0</v>
      </c>
      <c r="J158" s="10" t="e">
        <f t="shared" si="59"/>
        <v>#DIV/0!</v>
      </c>
      <c r="K158" s="147" t="e">
        <f t="shared" ref="K158" si="82">ABS(I158-I159)/AVERAGE(I158,I159)</f>
        <v>#DIV/0!</v>
      </c>
      <c r="L158" s="170"/>
    </row>
    <row r="159" spans="1:12" x14ac:dyDescent="0.25">
      <c r="A159" s="16"/>
      <c r="B159" s="7"/>
      <c r="C159" s="5">
        <v>500</v>
      </c>
      <c r="D159" s="39">
        <v>7.5</v>
      </c>
      <c r="E159" s="3">
        <v>0.75</v>
      </c>
      <c r="F159" s="113" t="e">
        <f t="shared" si="58"/>
        <v>#DIV/0!</v>
      </c>
      <c r="G159" s="120"/>
      <c r="H159" s="121"/>
      <c r="I159" s="111">
        <f t="shared" si="64"/>
        <v>0</v>
      </c>
      <c r="J159" s="10" t="e">
        <f t="shared" si="59"/>
        <v>#DIV/0!</v>
      </c>
      <c r="K159" s="148"/>
      <c r="L159" s="170"/>
    </row>
    <row r="160" spans="1:12" x14ac:dyDescent="0.25">
      <c r="A160" s="114"/>
      <c r="B160" s="25"/>
      <c r="C160" s="5">
        <v>500</v>
      </c>
      <c r="D160" s="39">
        <v>7.5</v>
      </c>
      <c r="E160" s="3">
        <v>0.75</v>
      </c>
      <c r="F160" s="113" t="e">
        <f t="shared" si="58"/>
        <v>#DIV/0!</v>
      </c>
      <c r="G160" s="120"/>
      <c r="H160" s="121"/>
      <c r="I160" s="111">
        <f t="shared" si="64"/>
        <v>0</v>
      </c>
      <c r="J160" s="10" t="e">
        <f t="shared" si="59"/>
        <v>#DIV/0!</v>
      </c>
      <c r="K160" s="147" t="e">
        <f t="shared" ref="K160" si="83">ABS(I160-I161)/AVERAGE(I160,I161)</f>
        <v>#DIV/0!</v>
      </c>
      <c r="L160" s="170"/>
    </row>
    <row r="161" spans="1:12" x14ac:dyDescent="0.25">
      <c r="A161" s="16"/>
      <c r="B161" s="7"/>
      <c r="C161" s="5">
        <v>500</v>
      </c>
      <c r="D161" s="39">
        <v>7.5</v>
      </c>
      <c r="E161" s="3">
        <v>0.75</v>
      </c>
      <c r="F161" s="113" t="e">
        <f t="shared" si="58"/>
        <v>#DIV/0!</v>
      </c>
      <c r="G161" s="120"/>
      <c r="H161" s="121"/>
      <c r="I161" s="111">
        <f t="shared" si="64"/>
        <v>0</v>
      </c>
      <c r="J161" s="10" t="e">
        <f t="shared" si="59"/>
        <v>#DIV/0!</v>
      </c>
      <c r="K161" s="148"/>
      <c r="L161" s="170"/>
    </row>
    <row r="162" spans="1:12" x14ac:dyDescent="0.25">
      <c r="A162" s="114"/>
      <c r="B162" s="25"/>
      <c r="C162" s="5">
        <v>500</v>
      </c>
      <c r="D162" s="39">
        <v>7.5</v>
      </c>
      <c r="E162" s="3">
        <v>0.75</v>
      </c>
      <c r="F162" s="113" t="e">
        <f t="shared" si="58"/>
        <v>#DIV/0!</v>
      </c>
      <c r="G162" s="120"/>
      <c r="H162" s="121"/>
      <c r="I162" s="111">
        <f t="shared" si="64"/>
        <v>0</v>
      </c>
      <c r="J162" s="10" t="e">
        <f t="shared" si="59"/>
        <v>#DIV/0!</v>
      </c>
      <c r="K162" s="147" t="e">
        <f t="shared" ref="K162" si="84">ABS(I162-I163)/AVERAGE(I162,I163)</f>
        <v>#DIV/0!</v>
      </c>
      <c r="L162" s="170"/>
    </row>
    <row r="163" spans="1:12" x14ac:dyDescent="0.25">
      <c r="A163" s="16"/>
      <c r="B163" s="7"/>
      <c r="C163" s="5">
        <v>500</v>
      </c>
      <c r="D163" s="39">
        <v>7.5</v>
      </c>
      <c r="E163" s="3">
        <v>0.75</v>
      </c>
      <c r="F163" s="113" t="e">
        <f t="shared" si="58"/>
        <v>#DIV/0!</v>
      </c>
      <c r="G163" s="120"/>
      <c r="H163" s="121"/>
      <c r="I163" s="111">
        <f t="shared" si="64"/>
        <v>0</v>
      </c>
      <c r="J163" s="10" t="e">
        <f t="shared" si="59"/>
        <v>#DIV/0!</v>
      </c>
      <c r="K163" s="148"/>
      <c r="L163" s="170"/>
    </row>
    <row r="164" spans="1:12" x14ac:dyDescent="0.25">
      <c r="A164" s="114"/>
      <c r="B164" s="25"/>
      <c r="C164" s="5">
        <v>500</v>
      </c>
      <c r="D164" s="39">
        <v>7.5</v>
      </c>
      <c r="E164" s="3">
        <v>0.75</v>
      </c>
      <c r="F164" s="113" t="e">
        <f t="shared" si="58"/>
        <v>#DIV/0!</v>
      </c>
      <c r="G164" s="120"/>
      <c r="H164" s="121"/>
      <c r="I164" s="111">
        <f t="shared" si="64"/>
        <v>0</v>
      </c>
      <c r="J164" s="10" t="e">
        <f t="shared" si="59"/>
        <v>#DIV/0!</v>
      </c>
      <c r="K164" s="147" t="e">
        <f t="shared" ref="K164" si="85">ABS(I164-I165)/AVERAGE(I164,I165)</f>
        <v>#DIV/0!</v>
      </c>
      <c r="L164" s="170"/>
    </row>
    <row r="165" spans="1:12" x14ac:dyDescent="0.25">
      <c r="A165" s="16"/>
      <c r="B165" s="7"/>
      <c r="C165" s="5">
        <v>500</v>
      </c>
      <c r="D165" s="39">
        <v>7.5</v>
      </c>
      <c r="E165" s="3">
        <v>0.75</v>
      </c>
      <c r="F165" s="113" t="e">
        <f t="shared" si="58"/>
        <v>#DIV/0!</v>
      </c>
      <c r="G165" s="120"/>
      <c r="H165" s="121"/>
      <c r="I165" s="111">
        <f t="shared" si="64"/>
        <v>0</v>
      </c>
      <c r="J165" s="10" t="e">
        <f t="shared" si="59"/>
        <v>#DIV/0!</v>
      </c>
      <c r="K165" s="148"/>
      <c r="L165" s="170"/>
    </row>
    <row r="166" spans="1:12" x14ac:dyDescent="0.25">
      <c r="A166" s="114"/>
      <c r="B166" s="25"/>
      <c r="C166" s="5">
        <v>500</v>
      </c>
      <c r="D166" s="39">
        <v>7.5</v>
      </c>
      <c r="E166" s="3">
        <v>0.75</v>
      </c>
      <c r="F166" s="113" t="e">
        <f t="shared" si="58"/>
        <v>#DIV/0!</v>
      </c>
      <c r="G166" s="120"/>
      <c r="H166" s="121"/>
      <c r="I166" s="111">
        <f t="shared" si="64"/>
        <v>0</v>
      </c>
      <c r="J166" s="10" t="e">
        <f t="shared" si="59"/>
        <v>#DIV/0!</v>
      </c>
      <c r="K166" s="147" t="e">
        <f t="shared" ref="K166" si="86">ABS(I166-I167)/AVERAGE(I166,I167)</f>
        <v>#DIV/0!</v>
      </c>
      <c r="L166" s="170"/>
    </row>
    <row r="167" spans="1:12" x14ac:dyDescent="0.25">
      <c r="A167" s="16"/>
      <c r="B167" s="7"/>
      <c r="C167" s="5">
        <v>500</v>
      </c>
      <c r="D167" s="39">
        <v>7.5</v>
      </c>
      <c r="E167" s="3">
        <v>0.75</v>
      </c>
      <c r="F167" s="113" t="e">
        <f t="shared" si="58"/>
        <v>#DIV/0!</v>
      </c>
      <c r="G167" s="120"/>
      <c r="H167" s="121"/>
      <c r="I167" s="111">
        <f t="shared" si="64"/>
        <v>0</v>
      </c>
      <c r="J167" s="10" t="e">
        <f t="shared" si="59"/>
        <v>#DIV/0!</v>
      </c>
      <c r="K167" s="148"/>
      <c r="L167" s="170"/>
    </row>
    <row r="168" spans="1:12" x14ac:dyDescent="0.25">
      <c r="A168" s="114"/>
      <c r="B168" s="25"/>
      <c r="C168" s="5">
        <v>500</v>
      </c>
      <c r="D168" s="39">
        <v>7.5</v>
      </c>
      <c r="E168" s="3">
        <v>0.75</v>
      </c>
      <c r="F168" s="113" t="e">
        <f t="shared" si="58"/>
        <v>#DIV/0!</v>
      </c>
      <c r="G168" s="120"/>
      <c r="H168" s="121"/>
      <c r="I168" s="111">
        <f t="shared" si="64"/>
        <v>0</v>
      </c>
      <c r="J168" s="10" t="e">
        <f t="shared" si="59"/>
        <v>#DIV/0!</v>
      </c>
      <c r="K168" s="147" t="e">
        <f t="shared" ref="K168" si="87">ABS(I168-I169)/AVERAGE(I168,I169)</f>
        <v>#DIV/0!</v>
      </c>
      <c r="L168" s="170"/>
    </row>
    <row r="169" spans="1:12" x14ac:dyDescent="0.25">
      <c r="A169" s="16"/>
      <c r="B169" s="7"/>
      <c r="C169" s="5">
        <v>500</v>
      </c>
      <c r="D169" s="39">
        <v>7.5</v>
      </c>
      <c r="E169" s="3">
        <v>0.75</v>
      </c>
      <c r="F169" s="113" t="e">
        <f t="shared" si="58"/>
        <v>#DIV/0!</v>
      </c>
      <c r="G169" s="120"/>
      <c r="H169" s="121"/>
      <c r="I169" s="111">
        <f t="shared" si="64"/>
        <v>0</v>
      </c>
      <c r="J169" s="10" t="e">
        <f t="shared" si="59"/>
        <v>#DIV/0!</v>
      </c>
      <c r="K169" s="148"/>
      <c r="L169" s="170"/>
    </row>
    <row r="170" spans="1:12" x14ac:dyDescent="0.25">
      <c r="A170" s="114"/>
      <c r="B170" s="25"/>
      <c r="C170" s="5">
        <v>500</v>
      </c>
      <c r="D170" s="39">
        <v>7.5</v>
      </c>
      <c r="E170" s="3">
        <v>0.75</v>
      </c>
      <c r="F170" s="113" t="e">
        <f t="shared" si="58"/>
        <v>#DIV/0!</v>
      </c>
      <c r="G170" s="120"/>
      <c r="H170" s="121"/>
      <c r="I170" s="111">
        <f t="shared" si="64"/>
        <v>0</v>
      </c>
      <c r="J170" s="10" t="e">
        <f t="shared" si="59"/>
        <v>#DIV/0!</v>
      </c>
      <c r="K170" s="147" t="e">
        <f t="shared" ref="K170" si="88">ABS(I170-I171)/AVERAGE(I170,I171)</f>
        <v>#DIV/0!</v>
      </c>
      <c r="L170" s="170"/>
    </row>
    <row r="171" spans="1:12" x14ac:dyDescent="0.25">
      <c r="A171" s="16"/>
      <c r="B171" s="7"/>
      <c r="C171" s="5">
        <v>500</v>
      </c>
      <c r="D171" s="39">
        <v>7.5</v>
      </c>
      <c r="E171" s="3">
        <v>0.75</v>
      </c>
      <c r="F171" s="113" t="e">
        <f t="shared" si="58"/>
        <v>#DIV/0!</v>
      </c>
      <c r="G171" s="120"/>
      <c r="H171" s="121"/>
      <c r="I171" s="111">
        <f t="shared" si="64"/>
        <v>0</v>
      </c>
      <c r="J171" s="10" t="e">
        <f t="shared" si="59"/>
        <v>#DIV/0!</v>
      </c>
      <c r="K171" s="148"/>
      <c r="L171" s="170"/>
    </row>
    <row r="172" spans="1:12" x14ac:dyDescent="0.25">
      <c r="A172" s="114"/>
      <c r="B172" s="25"/>
      <c r="C172" s="5">
        <v>500</v>
      </c>
      <c r="D172" s="39">
        <v>7.5</v>
      </c>
      <c r="E172" s="3">
        <v>0.75</v>
      </c>
      <c r="F172" s="113" t="e">
        <f t="shared" si="58"/>
        <v>#DIV/0!</v>
      </c>
      <c r="G172" s="120"/>
      <c r="H172" s="121"/>
      <c r="I172" s="111">
        <f t="shared" si="64"/>
        <v>0</v>
      </c>
      <c r="J172" s="10" t="e">
        <f t="shared" si="59"/>
        <v>#DIV/0!</v>
      </c>
      <c r="K172" s="147" t="e">
        <f t="shared" ref="K172" si="89">ABS(I172-I173)/AVERAGE(I172,I173)</f>
        <v>#DIV/0!</v>
      </c>
      <c r="L172" s="170"/>
    </row>
    <row r="173" spans="1:12" x14ac:dyDescent="0.25">
      <c r="A173" s="16"/>
      <c r="B173" s="7"/>
      <c r="C173" s="5">
        <v>500</v>
      </c>
      <c r="D173" s="39">
        <v>7.5</v>
      </c>
      <c r="E173" s="3">
        <v>0.75</v>
      </c>
      <c r="F173" s="113" t="e">
        <f t="shared" si="58"/>
        <v>#DIV/0!</v>
      </c>
      <c r="G173" s="120"/>
      <c r="H173" s="121"/>
      <c r="I173" s="111">
        <f t="shared" si="64"/>
        <v>0</v>
      </c>
      <c r="J173" s="10" t="e">
        <f t="shared" si="59"/>
        <v>#DIV/0!</v>
      </c>
      <c r="K173" s="148"/>
      <c r="L173" s="170"/>
    </row>
    <row r="174" spans="1:12" x14ac:dyDescent="0.25">
      <c r="A174" s="114"/>
      <c r="B174" s="25"/>
      <c r="C174" s="5">
        <v>500</v>
      </c>
      <c r="D174" s="39">
        <v>7.5</v>
      </c>
      <c r="E174" s="3">
        <v>0.75</v>
      </c>
      <c r="F174" s="113" t="e">
        <f t="shared" si="58"/>
        <v>#DIV/0!</v>
      </c>
      <c r="G174" s="120"/>
      <c r="H174" s="121"/>
      <c r="I174" s="111">
        <f t="shared" si="64"/>
        <v>0</v>
      </c>
      <c r="J174" s="10" t="e">
        <f t="shared" si="59"/>
        <v>#DIV/0!</v>
      </c>
      <c r="K174" s="147" t="e">
        <f t="shared" ref="K174" si="90">ABS(I174-I175)/AVERAGE(I174,I175)</f>
        <v>#DIV/0!</v>
      </c>
      <c r="L174" s="170"/>
    </row>
    <row r="175" spans="1:12" x14ac:dyDescent="0.25">
      <c r="A175" s="16"/>
      <c r="B175" s="7"/>
      <c r="C175" s="5">
        <v>500</v>
      </c>
      <c r="D175" s="39">
        <v>7.5</v>
      </c>
      <c r="E175" s="3">
        <v>0.75</v>
      </c>
      <c r="F175" s="113" t="e">
        <f t="shared" si="58"/>
        <v>#DIV/0!</v>
      </c>
      <c r="G175" s="120"/>
      <c r="H175" s="121"/>
      <c r="I175" s="111">
        <f t="shared" si="64"/>
        <v>0</v>
      </c>
      <c r="J175" s="10" t="e">
        <f t="shared" si="59"/>
        <v>#DIV/0!</v>
      </c>
      <c r="K175" s="148"/>
      <c r="L175" s="170"/>
    </row>
    <row r="176" spans="1:12" x14ac:dyDescent="0.25">
      <c r="A176" s="114"/>
      <c r="B176" s="25"/>
      <c r="C176" s="5">
        <v>500</v>
      </c>
      <c r="D176" s="39">
        <v>7.5</v>
      </c>
      <c r="E176" s="3">
        <v>0.75</v>
      </c>
      <c r="F176" s="113" t="e">
        <f t="shared" si="58"/>
        <v>#DIV/0!</v>
      </c>
      <c r="G176" s="120"/>
      <c r="H176" s="121"/>
      <c r="I176" s="111">
        <f t="shared" si="64"/>
        <v>0</v>
      </c>
      <c r="J176" s="10" t="e">
        <f t="shared" si="59"/>
        <v>#DIV/0!</v>
      </c>
      <c r="K176" s="147" t="e">
        <f t="shared" ref="K176" si="91">ABS(I176-I177)/AVERAGE(I176,I177)</f>
        <v>#DIV/0!</v>
      </c>
      <c r="L176" s="170"/>
    </row>
    <row r="177" spans="1:12" x14ac:dyDescent="0.25">
      <c r="A177" s="16"/>
      <c r="B177" s="7"/>
      <c r="C177" s="5">
        <v>500</v>
      </c>
      <c r="D177" s="39">
        <v>7.5</v>
      </c>
      <c r="E177" s="3">
        <v>0.75</v>
      </c>
      <c r="F177" s="113" t="e">
        <f t="shared" si="58"/>
        <v>#DIV/0!</v>
      </c>
      <c r="G177" s="120"/>
      <c r="H177" s="121"/>
      <c r="I177" s="111">
        <f t="shared" si="64"/>
        <v>0</v>
      </c>
      <c r="J177" s="10" t="e">
        <f t="shared" si="59"/>
        <v>#DIV/0!</v>
      </c>
      <c r="K177" s="148"/>
      <c r="L177" s="170"/>
    </row>
    <row r="178" spans="1:12" x14ac:dyDescent="0.25">
      <c r="A178" s="114"/>
      <c r="B178" s="25"/>
      <c r="C178" s="5">
        <v>500</v>
      </c>
      <c r="D178" s="39">
        <v>7.5</v>
      </c>
      <c r="E178" s="3">
        <v>0.75</v>
      </c>
      <c r="F178" s="113" t="e">
        <f t="shared" si="58"/>
        <v>#DIV/0!</v>
      </c>
      <c r="G178" s="120"/>
      <c r="H178" s="121"/>
      <c r="I178" s="111">
        <f t="shared" si="64"/>
        <v>0</v>
      </c>
      <c r="J178" s="10" t="e">
        <f t="shared" si="59"/>
        <v>#DIV/0!</v>
      </c>
      <c r="K178" s="147" t="e">
        <f t="shared" ref="K178" si="92">ABS(I178-I179)/AVERAGE(I178,I179)</f>
        <v>#DIV/0!</v>
      </c>
      <c r="L178" s="170"/>
    </row>
    <row r="179" spans="1:12" x14ac:dyDescent="0.25">
      <c r="A179" s="16"/>
      <c r="B179" s="7"/>
      <c r="C179" s="5">
        <v>500</v>
      </c>
      <c r="D179" s="39">
        <v>7.5</v>
      </c>
      <c r="E179" s="3">
        <v>0.75</v>
      </c>
      <c r="F179" s="113" t="e">
        <f t="shared" si="58"/>
        <v>#DIV/0!</v>
      </c>
      <c r="G179" s="120"/>
      <c r="H179" s="121"/>
      <c r="I179" s="111">
        <f t="shared" si="64"/>
        <v>0</v>
      </c>
      <c r="J179" s="10" t="e">
        <f t="shared" si="59"/>
        <v>#DIV/0!</v>
      </c>
      <c r="K179" s="148"/>
      <c r="L179" s="170"/>
    </row>
    <row r="180" spans="1:12" x14ac:dyDescent="0.25">
      <c r="A180" s="114"/>
      <c r="B180" s="25"/>
      <c r="C180" s="5">
        <v>500</v>
      </c>
      <c r="D180" s="39">
        <v>7.5</v>
      </c>
      <c r="E180" s="3">
        <v>0.75</v>
      </c>
      <c r="F180" s="113" t="e">
        <f t="shared" ref="F180:F243" si="93">E180/B180</f>
        <v>#DIV/0!</v>
      </c>
      <c r="G180" s="120"/>
      <c r="H180" s="121"/>
      <c r="I180" s="111">
        <f t="shared" si="64"/>
        <v>0</v>
      </c>
      <c r="J180" s="10" t="e">
        <f t="shared" ref="J180:J243" si="94">I180/F180</f>
        <v>#DIV/0!</v>
      </c>
      <c r="K180" s="147" t="e">
        <f t="shared" ref="K180" si="95">ABS(I180-I181)/AVERAGE(I180,I181)</f>
        <v>#DIV/0!</v>
      </c>
      <c r="L180" s="170"/>
    </row>
    <row r="181" spans="1:12" x14ac:dyDescent="0.25">
      <c r="A181" s="16"/>
      <c r="B181" s="7"/>
      <c r="C181" s="5">
        <v>500</v>
      </c>
      <c r="D181" s="39">
        <v>7.5</v>
      </c>
      <c r="E181" s="3">
        <v>0.75</v>
      </c>
      <c r="F181" s="113" t="e">
        <f t="shared" si="93"/>
        <v>#DIV/0!</v>
      </c>
      <c r="G181" s="120"/>
      <c r="H181" s="121"/>
      <c r="I181" s="111">
        <f t="shared" si="64"/>
        <v>0</v>
      </c>
      <c r="J181" s="10" t="e">
        <f t="shared" si="94"/>
        <v>#DIV/0!</v>
      </c>
      <c r="K181" s="148"/>
      <c r="L181" s="170"/>
    </row>
    <row r="182" spans="1:12" x14ac:dyDescent="0.25">
      <c r="A182" s="114"/>
      <c r="B182" s="25"/>
      <c r="C182" s="5">
        <v>500</v>
      </c>
      <c r="D182" s="39">
        <v>7.5</v>
      </c>
      <c r="E182" s="3">
        <v>0.75</v>
      </c>
      <c r="F182" s="113" t="e">
        <f t="shared" si="93"/>
        <v>#DIV/0!</v>
      </c>
      <c r="G182" s="120"/>
      <c r="H182" s="121"/>
      <c r="I182" s="111">
        <f t="shared" si="64"/>
        <v>0</v>
      </c>
      <c r="J182" s="10" t="e">
        <f t="shared" si="94"/>
        <v>#DIV/0!</v>
      </c>
      <c r="K182" s="147" t="e">
        <f t="shared" ref="K182" si="96">ABS(I182-I183)/AVERAGE(I182,I183)</f>
        <v>#DIV/0!</v>
      </c>
      <c r="L182" s="170"/>
    </row>
    <row r="183" spans="1:12" x14ac:dyDescent="0.25">
      <c r="A183" s="16"/>
      <c r="B183" s="7"/>
      <c r="C183" s="5">
        <v>500</v>
      </c>
      <c r="D183" s="39">
        <v>7.5</v>
      </c>
      <c r="E183" s="3">
        <v>0.75</v>
      </c>
      <c r="F183" s="113" t="e">
        <f t="shared" si="93"/>
        <v>#DIV/0!</v>
      </c>
      <c r="G183" s="120"/>
      <c r="H183" s="121"/>
      <c r="I183" s="111">
        <f t="shared" si="64"/>
        <v>0</v>
      </c>
      <c r="J183" s="10" t="e">
        <f t="shared" si="94"/>
        <v>#DIV/0!</v>
      </c>
      <c r="K183" s="148"/>
      <c r="L183" s="170"/>
    </row>
    <row r="184" spans="1:12" x14ac:dyDescent="0.25">
      <c r="A184" s="114"/>
      <c r="B184" s="25"/>
      <c r="C184" s="5">
        <v>500</v>
      </c>
      <c r="D184" s="39">
        <v>7.5</v>
      </c>
      <c r="E184" s="3">
        <v>0.75</v>
      </c>
      <c r="F184" s="113" t="e">
        <f t="shared" si="93"/>
        <v>#DIV/0!</v>
      </c>
      <c r="G184" s="120"/>
      <c r="H184" s="121"/>
      <c r="I184" s="111">
        <f t="shared" si="64"/>
        <v>0</v>
      </c>
      <c r="J184" s="10" t="e">
        <f t="shared" si="94"/>
        <v>#DIV/0!</v>
      </c>
      <c r="K184" s="147" t="e">
        <f t="shared" ref="K184" si="97">ABS(I184-I185)/AVERAGE(I184,I185)</f>
        <v>#DIV/0!</v>
      </c>
      <c r="L184" s="170"/>
    </row>
    <row r="185" spans="1:12" x14ac:dyDescent="0.25">
      <c r="A185" s="16"/>
      <c r="B185" s="7"/>
      <c r="C185" s="5">
        <v>500</v>
      </c>
      <c r="D185" s="39">
        <v>7.5</v>
      </c>
      <c r="E185" s="3">
        <v>0.75</v>
      </c>
      <c r="F185" s="113" t="e">
        <f t="shared" si="93"/>
        <v>#DIV/0!</v>
      </c>
      <c r="G185" s="120"/>
      <c r="H185" s="121"/>
      <c r="I185" s="111">
        <f t="shared" si="64"/>
        <v>0</v>
      </c>
      <c r="J185" s="10" t="e">
        <f t="shared" si="94"/>
        <v>#DIV/0!</v>
      </c>
      <c r="K185" s="148"/>
      <c r="L185" s="170"/>
    </row>
    <row r="186" spans="1:12" x14ac:dyDescent="0.25">
      <c r="A186" s="114"/>
      <c r="B186" s="25"/>
      <c r="C186" s="5">
        <v>500</v>
      </c>
      <c r="D186" s="39">
        <v>7.5</v>
      </c>
      <c r="E186" s="3">
        <v>0.75</v>
      </c>
      <c r="F186" s="113" t="e">
        <f t="shared" si="93"/>
        <v>#DIV/0!</v>
      </c>
      <c r="G186" s="120"/>
      <c r="H186" s="121"/>
      <c r="I186" s="111">
        <f t="shared" si="64"/>
        <v>0</v>
      </c>
      <c r="J186" s="10" t="e">
        <f t="shared" si="94"/>
        <v>#DIV/0!</v>
      </c>
      <c r="K186" s="147" t="e">
        <f t="shared" ref="K186" si="98">ABS(I186-I187)/AVERAGE(I186,I187)</f>
        <v>#DIV/0!</v>
      </c>
      <c r="L186" s="170"/>
    </row>
    <row r="187" spans="1:12" x14ac:dyDescent="0.25">
      <c r="A187" s="16"/>
      <c r="B187" s="7"/>
      <c r="C187" s="5">
        <v>500</v>
      </c>
      <c r="D187" s="39">
        <v>7.5</v>
      </c>
      <c r="E187" s="3">
        <v>0.75</v>
      </c>
      <c r="F187" s="113" t="e">
        <f t="shared" si="93"/>
        <v>#DIV/0!</v>
      </c>
      <c r="G187" s="120"/>
      <c r="H187" s="121"/>
      <c r="I187" s="111">
        <f t="shared" ref="I187:I250" si="99">(H187-G187)/1000</f>
        <v>0</v>
      </c>
      <c r="J187" s="10" t="e">
        <f t="shared" si="94"/>
        <v>#DIV/0!</v>
      </c>
      <c r="K187" s="148"/>
      <c r="L187" s="170"/>
    </row>
    <row r="188" spans="1:12" x14ac:dyDescent="0.25">
      <c r="A188" s="114"/>
      <c r="B188" s="25"/>
      <c r="C188" s="5">
        <v>500</v>
      </c>
      <c r="D188" s="39">
        <v>7.5</v>
      </c>
      <c r="E188" s="3">
        <v>0.75</v>
      </c>
      <c r="F188" s="113" t="e">
        <f t="shared" si="93"/>
        <v>#DIV/0!</v>
      </c>
      <c r="G188" s="120"/>
      <c r="H188" s="121"/>
      <c r="I188" s="111">
        <f t="shared" si="99"/>
        <v>0</v>
      </c>
      <c r="J188" s="10" t="e">
        <f t="shared" si="94"/>
        <v>#DIV/0!</v>
      </c>
      <c r="K188" s="147" t="e">
        <f t="shared" ref="K188" si="100">ABS(I188-I189)/AVERAGE(I188,I189)</f>
        <v>#DIV/0!</v>
      </c>
      <c r="L188" s="170"/>
    </row>
    <row r="189" spans="1:12" x14ac:dyDescent="0.25">
      <c r="A189" s="16"/>
      <c r="B189" s="7"/>
      <c r="C189" s="5">
        <v>500</v>
      </c>
      <c r="D189" s="39">
        <v>7.5</v>
      </c>
      <c r="E189" s="3">
        <v>0.75</v>
      </c>
      <c r="F189" s="113" t="e">
        <f t="shared" si="93"/>
        <v>#DIV/0!</v>
      </c>
      <c r="G189" s="120"/>
      <c r="H189" s="121"/>
      <c r="I189" s="111">
        <f t="shared" si="99"/>
        <v>0</v>
      </c>
      <c r="J189" s="10" t="e">
        <f t="shared" si="94"/>
        <v>#DIV/0!</v>
      </c>
      <c r="K189" s="148"/>
      <c r="L189" s="170"/>
    </row>
    <row r="190" spans="1:12" x14ac:dyDescent="0.25">
      <c r="A190" s="114"/>
      <c r="B190" s="25"/>
      <c r="C190" s="5">
        <v>500</v>
      </c>
      <c r="D190" s="39">
        <v>7.5</v>
      </c>
      <c r="E190" s="3">
        <v>0.75</v>
      </c>
      <c r="F190" s="113" t="e">
        <f t="shared" si="93"/>
        <v>#DIV/0!</v>
      </c>
      <c r="G190" s="120"/>
      <c r="H190" s="121"/>
      <c r="I190" s="111">
        <f t="shared" si="99"/>
        <v>0</v>
      </c>
      <c r="J190" s="10" t="e">
        <f t="shared" si="94"/>
        <v>#DIV/0!</v>
      </c>
      <c r="K190" s="147" t="e">
        <f t="shared" ref="K190" si="101">ABS(I190-I191)/AVERAGE(I190,I191)</f>
        <v>#DIV/0!</v>
      </c>
      <c r="L190" s="170"/>
    </row>
    <row r="191" spans="1:12" x14ac:dyDescent="0.25">
      <c r="A191" s="16"/>
      <c r="B191" s="7"/>
      <c r="C191" s="5">
        <v>500</v>
      </c>
      <c r="D191" s="39">
        <v>7.5</v>
      </c>
      <c r="E191" s="3">
        <v>0.75</v>
      </c>
      <c r="F191" s="113" t="e">
        <f t="shared" si="93"/>
        <v>#DIV/0!</v>
      </c>
      <c r="G191" s="120"/>
      <c r="H191" s="121"/>
      <c r="I191" s="111">
        <f t="shared" si="99"/>
        <v>0</v>
      </c>
      <c r="J191" s="10" t="e">
        <f t="shared" si="94"/>
        <v>#DIV/0!</v>
      </c>
      <c r="K191" s="148"/>
      <c r="L191" s="170"/>
    </row>
    <row r="192" spans="1:12" x14ac:dyDescent="0.25">
      <c r="A192" s="114"/>
      <c r="B192" s="25"/>
      <c r="C192" s="5">
        <v>500</v>
      </c>
      <c r="D192" s="39">
        <v>7.5</v>
      </c>
      <c r="E192" s="3">
        <v>0.75</v>
      </c>
      <c r="F192" s="113" t="e">
        <f t="shared" si="93"/>
        <v>#DIV/0!</v>
      </c>
      <c r="G192" s="120"/>
      <c r="H192" s="121"/>
      <c r="I192" s="111">
        <f t="shared" si="99"/>
        <v>0</v>
      </c>
      <c r="J192" s="10" t="e">
        <f t="shared" si="94"/>
        <v>#DIV/0!</v>
      </c>
      <c r="K192" s="147" t="e">
        <f t="shared" ref="K192" si="102">ABS(I192-I193)/AVERAGE(I192,I193)</f>
        <v>#DIV/0!</v>
      </c>
      <c r="L192" s="170"/>
    </row>
    <row r="193" spans="1:12" x14ac:dyDescent="0.25">
      <c r="A193" s="16"/>
      <c r="B193" s="7"/>
      <c r="C193" s="5">
        <v>500</v>
      </c>
      <c r="D193" s="39">
        <v>7.5</v>
      </c>
      <c r="E193" s="3">
        <v>0.75</v>
      </c>
      <c r="F193" s="113" t="e">
        <f t="shared" si="93"/>
        <v>#DIV/0!</v>
      </c>
      <c r="G193" s="120"/>
      <c r="H193" s="121"/>
      <c r="I193" s="111">
        <f t="shared" si="99"/>
        <v>0</v>
      </c>
      <c r="J193" s="10" t="e">
        <f t="shared" si="94"/>
        <v>#DIV/0!</v>
      </c>
      <c r="K193" s="148"/>
      <c r="L193" s="170"/>
    </row>
    <row r="194" spans="1:12" x14ac:dyDescent="0.25">
      <c r="A194" s="114"/>
      <c r="B194" s="25"/>
      <c r="C194" s="5">
        <v>500</v>
      </c>
      <c r="D194" s="39">
        <v>7.5</v>
      </c>
      <c r="E194" s="3">
        <v>0.75</v>
      </c>
      <c r="F194" s="113" t="e">
        <f t="shared" si="93"/>
        <v>#DIV/0!</v>
      </c>
      <c r="G194" s="120"/>
      <c r="H194" s="121"/>
      <c r="I194" s="111">
        <f t="shared" si="99"/>
        <v>0</v>
      </c>
      <c r="J194" s="10" t="e">
        <f t="shared" si="94"/>
        <v>#DIV/0!</v>
      </c>
      <c r="K194" s="147" t="e">
        <f t="shared" ref="K194" si="103">ABS(I194-I195)/AVERAGE(I194,I195)</f>
        <v>#DIV/0!</v>
      </c>
      <c r="L194" s="170"/>
    </row>
    <row r="195" spans="1:12" x14ac:dyDescent="0.25">
      <c r="A195" s="16"/>
      <c r="B195" s="7"/>
      <c r="C195" s="5">
        <v>500</v>
      </c>
      <c r="D195" s="39">
        <v>7.5</v>
      </c>
      <c r="E195" s="3">
        <v>0.75</v>
      </c>
      <c r="F195" s="113" t="e">
        <f t="shared" si="93"/>
        <v>#DIV/0!</v>
      </c>
      <c r="G195" s="120"/>
      <c r="H195" s="121"/>
      <c r="I195" s="111">
        <f t="shared" si="99"/>
        <v>0</v>
      </c>
      <c r="J195" s="10" t="e">
        <f t="shared" si="94"/>
        <v>#DIV/0!</v>
      </c>
      <c r="K195" s="148"/>
      <c r="L195" s="170"/>
    </row>
    <row r="196" spans="1:12" x14ac:dyDescent="0.25">
      <c r="A196" s="114"/>
      <c r="B196" s="25"/>
      <c r="C196" s="5">
        <v>500</v>
      </c>
      <c r="D196" s="39">
        <v>7.5</v>
      </c>
      <c r="E196" s="3">
        <v>0.75</v>
      </c>
      <c r="F196" s="113" t="e">
        <f t="shared" si="93"/>
        <v>#DIV/0!</v>
      </c>
      <c r="G196" s="120"/>
      <c r="H196" s="121"/>
      <c r="I196" s="111">
        <f t="shared" si="99"/>
        <v>0</v>
      </c>
      <c r="J196" s="10" t="e">
        <f t="shared" si="94"/>
        <v>#DIV/0!</v>
      </c>
      <c r="K196" s="147" t="e">
        <f t="shared" ref="K196" si="104">ABS(I196-I197)/AVERAGE(I196,I197)</f>
        <v>#DIV/0!</v>
      </c>
      <c r="L196" s="170"/>
    </row>
    <row r="197" spans="1:12" x14ac:dyDescent="0.25">
      <c r="A197" s="16"/>
      <c r="B197" s="7"/>
      <c r="C197" s="5">
        <v>500</v>
      </c>
      <c r="D197" s="39">
        <v>7.5</v>
      </c>
      <c r="E197" s="3">
        <v>0.75</v>
      </c>
      <c r="F197" s="113" t="e">
        <f t="shared" si="93"/>
        <v>#DIV/0!</v>
      </c>
      <c r="G197" s="120"/>
      <c r="H197" s="121"/>
      <c r="I197" s="111">
        <f t="shared" si="99"/>
        <v>0</v>
      </c>
      <c r="J197" s="10" t="e">
        <f t="shared" si="94"/>
        <v>#DIV/0!</v>
      </c>
      <c r="K197" s="148"/>
      <c r="L197" s="170"/>
    </row>
    <row r="198" spans="1:12" x14ac:dyDescent="0.25">
      <c r="A198" s="114"/>
      <c r="B198" s="25"/>
      <c r="C198" s="5">
        <v>500</v>
      </c>
      <c r="D198" s="39">
        <v>7.5</v>
      </c>
      <c r="E198" s="3">
        <v>0.75</v>
      </c>
      <c r="F198" s="113" t="e">
        <f t="shared" si="93"/>
        <v>#DIV/0!</v>
      </c>
      <c r="G198" s="120"/>
      <c r="H198" s="121"/>
      <c r="I198" s="111">
        <f t="shared" si="99"/>
        <v>0</v>
      </c>
      <c r="J198" s="10" t="e">
        <f t="shared" si="94"/>
        <v>#DIV/0!</v>
      </c>
      <c r="K198" s="147" t="e">
        <f t="shared" ref="K198" si="105">ABS(I198-I199)/AVERAGE(I198,I199)</f>
        <v>#DIV/0!</v>
      </c>
      <c r="L198" s="170"/>
    </row>
    <row r="199" spans="1:12" x14ac:dyDescent="0.25">
      <c r="A199" s="16"/>
      <c r="B199" s="7"/>
      <c r="C199" s="5">
        <v>500</v>
      </c>
      <c r="D199" s="39">
        <v>7.5</v>
      </c>
      <c r="E199" s="3">
        <v>0.75</v>
      </c>
      <c r="F199" s="113" t="e">
        <f t="shared" si="93"/>
        <v>#DIV/0!</v>
      </c>
      <c r="G199" s="120"/>
      <c r="H199" s="121"/>
      <c r="I199" s="111">
        <f t="shared" si="99"/>
        <v>0</v>
      </c>
      <c r="J199" s="10" t="e">
        <f t="shared" si="94"/>
        <v>#DIV/0!</v>
      </c>
      <c r="K199" s="148"/>
      <c r="L199" s="170"/>
    </row>
    <row r="200" spans="1:12" x14ac:dyDescent="0.25">
      <c r="A200" s="114"/>
      <c r="B200" s="25"/>
      <c r="C200" s="5">
        <v>500</v>
      </c>
      <c r="D200" s="39">
        <v>7.5</v>
      </c>
      <c r="E200" s="3">
        <v>0.75</v>
      </c>
      <c r="F200" s="113" t="e">
        <f t="shared" si="93"/>
        <v>#DIV/0!</v>
      </c>
      <c r="G200" s="120"/>
      <c r="H200" s="121"/>
      <c r="I200" s="111">
        <f t="shared" si="99"/>
        <v>0</v>
      </c>
      <c r="J200" s="10" t="e">
        <f t="shared" si="94"/>
        <v>#DIV/0!</v>
      </c>
      <c r="K200" s="147" t="e">
        <f t="shared" ref="K200" si="106">ABS(I200-I201)/AVERAGE(I200,I201)</f>
        <v>#DIV/0!</v>
      </c>
      <c r="L200" s="170"/>
    </row>
    <row r="201" spans="1:12" x14ac:dyDescent="0.25">
      <c r="A201" s="16"/>
      <c r="B201" s="7"/>
      <c r="C201" s="5">
        <v>500</v>
      </c>
      <c r="D201" s="39">
        <v>7.5</v>
      </c>
      <c r="E201" s="3">
        <v>0.75</v>
      </c>
      <c r="F201" s="113" t="e">
        <f t="shared" si="93"/>
        <v>#DIV/0!</v>
      </c>
      <c r="G201" s="120"/>
      <c r="H201" s="121"/>
      <c r="I201" s="111">
        <f t="shared" si="99"/>
        <v>0</v>
      </c>
      <c r="J201" s="10" t="e">
        <f t="shared" si="94"/>
        <v>#DIV/0!</v>
      </c>
      <c r="K201" s="148"/>
      <c r="L201" s="170"/>
    </row>
    <row r="202" spans="1:12" x14ac:dyDescent="0.25">
      <c r="A202" s="114"/>
      <c r="B202" s="25"/>
      <c r="C202" s="5">
        <v>500</v>
      </c>
      <c r="D202" s="39">
        <v>7.5</v>
      </c>
      <c r="E202" s="3">
        <v>0.75</v>
      </c>
      <c r="F202" s="113" t="e">
        <f t="shared" si="93"/>
        <v>#DIV/0!</v>
      </c>
      <c r="G202" s="120"/>
      <c r="H202" s="121"/>
      <c r="I202" s="111">
        <f t="shared" si="99"/>
        <v>0</v>
      </c>
      <c r="J202" s="10" t="e">
        <f t="shared" si="94"/>
        <v>#DIV/0!</v>
      </c>
      <c r="K202" s="147" t="e">
        <f t="shared" ref="K202" si="107">ABS(I202-I203)/AVERAGE(I202,I203)</f>
        <v>#DIV/0!</v>
      </c>
      <c r="L202" s="170"/>
    </row>
    <row r="203" spans="1:12" x14ac:dyDescent="0.25">
      <c r="A203" s="16"/>
      <c r="B203" s="7"/>
      <c r="C203" s="5">
        <v>500</v>
      </c>
      <c r="D203" s="39">
        <v>7.5</v>
      </c>
      <c r="E203" s="3">
        <v>0.75</v>
      </c>
      <c r="F203" s="113" t="e">
        <f t="shared" si="93"/>
        <v>#DIV/0!</v>
      </c>
      <c r="G203" s="120"/>
      <c r="H203" s="121"/>
      <c r="I203" s="111">
        <f t="shared" si="99"/>
        <v>0</v>
      </c>
      <c r="J203" s="10" t="e">
        <f t="shared" si="94"/>
        <v>#DIV/0!</v>
      </c>
      <c r="K203" s="148"/>
      <c r="L203" s="170"/>
    </row>
    <row r="204" spans="1:12" x14ac:dyDescent="0.25">
      <c r="A204" s="114"/>
      <c r="B204" s="25"/>
      <c r="C204" s="5">
        <v>500</v>
      </c>
      <c r="D204" s="39">
        <v>7.5</v>
      </c>
      <c r="E204" s="3">
        <v>0.75</v>
      </c>
      <c r="F204" s="113" t="e">
        <f t="shared" si="93"/>
        <v>#DIV/0!</v>
      </c>
      <c r="G204" s="120"/>
      <c r="H204" s="121"/>
      <c r="I204" s="111">
        <f t="shared" si="99"/>
        <v>0</v>
      </c>
      <c r="J204" s="10" t="e">
        <f t="shared" si="94"/>
        <v>#DIV/0!</v>
      </c>
      <c r="K204" s="147" t="e">
        <f t="shared" ref="K204" si="108">ABS(I204-I205)/AVERAGE(I204,I205)</f>
        <v>#DIV/0!</v>
      </c>
      <c r="L204" s="170"/>
    </row>
    <row r="205" spans="1:12" x14ac:dyDescent="0.25">
      <c r="A205" s="16"/>
      <c r="B205" s="7"/>
      <c r="C205" s="5">
        <v>500</v>
      </c>
      <c r="D205" s="39">
        <v>7.5</v>
      </c>
      <c r="E205" s="3">
        <v>0.75</v>
      </c>
      <c r="F205" s="113" t="e">
        <f t="shared" si="93"/>
        <v>#DIV/0!</v>
      </c>
      <c r="G205" s="120"/>
      <c r="H205" s="121"/>
      <c r="I205" s="111">
        <f t="shared" si="99"/>
        <v>0</v>
      </c>
      <c r="J205" s="10" t="e">
        <f t="shared" si="94"/>
        <v>#DIV/0!</v>
      </c>
      <c r="K205" s="148"/>
      <c r="L205" s="170"/>
    </row>
    <row r="206" spans="1:12" x14ac:dyDescent="0.25">
      <c r="A206" s="114"/>
      <c r="B206" s="25"/>
      <c r="C206" s="5">
        <v>500</v>
      </c>
      <c r="D206" s="39">
        <v>7.5</v>
      </c>
      <c r="E206" s="3">
        <v>0.75</v>
      </c>
      <c r="F206" s="113" t="e">
        <f t="shared" si="93"/>
        <v>#DIV/0!</v>
      </c>
      <c r="G206" s="120"/>
      <c r="H206" s="121"/>
      <c r="I206" s="111">
        <f t="shared" si="99"/>
        <v>0</v>
      </c>
      <c r="J206" s="10" t="e">
        <f t="shared" si="94"/>
        <v>#DIV/0!</v>
      </c>
      <c r="K206" s="147" t="e">
        <f t="shared" ref="K206" si="109">ABS(I206-I207)/AVERAGE(I206,I207)</f>
        <v>#DIV/0!</v>
      </c>
      <c r="L206" s="170"/>
    </row>
    <row r="207" spans="1:12" x14ac:dyDescent="0.25">
      <c r="A207" s="16"/>
      <c r="B207" s="7"/>
      <c r="C207" s="5">
        <v>500</v>
      </c>
      <c r="D207" s="39">
        <v>7.5</v>
      </c>
      <c r="E207" s="3">
        <v>0.75</v>
      </c>
      <c r="F207" s="113" t="e">
        <f t="shared" si="93"/>
        <v>#DIV/0!</v>
      </c>
      <c r="G207" s="120"/>
      <c r="H207" s="121"/>
      <c r="I207" s="111">
        <f t="shared" si="99"/>
        <v>0</v>
      </c>
      <c r="J207" s="10" t="e">
        <f t="shared" si="94"/>
        <v>#DIV/0!</v>
      </c>
      <c r="K207" s="148"/>
      <c r="L207" s="170"/>
    </row>
    <row r="208" spans="1:12" x14ac:dyDescent="0.25">
      <c r="A208" s="114"/>
      <c r="B208" s="25"/>
      <c r="C208" s="5">
        <v>500</v>
      </c>
      <c r="D208" s="39">
        <v>7.5</v>
      </c>
      <c r="E208" s="3">
        <v>0.75</v>
      </c>
      <c r="F208" s="113" t="e">
        <f t="shared" si="93"/>
        <v>#DIV/0!</v>
      </c>
      <c r="G208" s="120"/>
      <c r="H208" s="121"/>
      <c r="I208" s="111">
        <f t="shared" si="99"/>
        <v>0</v>
      </c>
      <c r="J208" s="10" t="e">
        <f t="shared" si="94"/>
        <v>#DIV/0!</v>
      </c>
      <c r="K208" s="147" t="e">
        <f t="shared" ref="K208" si="110">ABS(I208-I209)/AVERAGE(I208,I209)</f>
        <v>#DIV/0!</v>
      </c>
      <c r="L208" s="170"/>
    </row>
    <row r="209" spans="1:12" x14ac:dyDescent="0.25">
      <c r="A209" s="16"/>
      <c r="B209" s="7"/>
      <c r="C209" s="5">
        <v>500</v>
      </c>
      <c r="D209" s="39">
        <v>7.5</v>
      </c>
      <c r="E209" s="3">
        <v>0.75</v>
      </c>
      <c r="F209" s="113" t="e">
        <f t="shared" si="93"/>
        <v>#DIV/0!</v>
      </c>
      <c r="G209" s="120"/>
      <c r="H209" s="121"/>
      <c r="I209" s="111">
        <f t="shared" si="99"/>
        <v>0</v>
      </c>
      <c r="J209" s="10" t="e">
        <f t="shared" si="94"/>
        <v>#DIV/0!</v>
      </c>
      <c r="K209" s="148"/>
      <c r="L209" s="170"/>
    </row>
    <row r="210" spans="1:12" x14ac:dyDescent="0.25">
      <c r="A210" s="114"/>
      <c r="B210" s="25"/>
      <c r="C210" s="5">
        <v>500</v>
      </c>
      <c r="D210" s="39">
        <v>7.5</v>
      </c>
      <c r="E210" s="3">
        <v>0.75</v>
      </c>
      <c r="F210" s="113" t="e">
        <f t="shared" si="93"/>
        <v>#DIV/0!</v>
      </c>
      <c r="G210" s="120"/>
      <c r="H210" s="121"/>
      <c r="I210" s="111">
        <f t="shared" si="99"/>
        <v>0</v>
      </c>
      <c r="J210" s="10" t="e">
        <f t="shared" si="94"/>
        <v>#DIV/0!</v>
      </c>
      <c r="K210" s="147" t="e">
        <f t="shared" ref="K210" si="111">ABS(I210-I211)/AVERAGE(I210,I211)</f>
        <v>#DIV/0!</v>
      </c>
      <c r="L210" s="170"/>
    </row>
    <row r="211" spans="1:12" x14ac:dyDescent="0.25">
      <c r="A211" s="16"/>
      <c r="B211" s="7"/>
      <c r="C211" s="5">
        <v>500</v>
      </c>
      <c r="D211" s="39">
        <v>7.5</v>
      </c>
      <c r="E211" s="3">
        <v>0.75</v>
      </c>
      <c r="F211" s="113" t="e">
        <f t="shared" si="93"/>
        <v>#DIV/0!</v>
      </c>
      <c r="G211" s="120"/>
      <c r="H211" s="121"/>
      <c r="I211" s="111">
        <f t="shared" si="99"/>
        <v>0</v>
      </c>
      <c r="J211" s="10" t="e">
        <f t="shared" si="94"/>
        <v>#DIV/0!</v>
      </c>
      <c r="K211" s="148"/>
      <c r="L211" s="170"/>
    </row>
    <row r="212" spans="1:12" x14ac:dyDescent="0.25">
      <c r="A212" s="114"/>
      <c r="B212" s="25"/>
      <c r="C212" s="5">
        <v>500</v>
      </c>
      <c r="D212" s="39">
        <v>7.5</v>
      </c>
      <c r="E212" s="3">
        <v>0.75</v>
      </c>
      <c r="F212" s="113" t="e">
        <f t="shared" si="93"/>
        <v>#DIV/0!</v>
      </c>
      <c r="G212" s="120"/>
      <c r="H212" s="121"/>
      <c r="I212" s="111">
        <f t="shared" si="99"/>
        <v>0</v>
      </c>
      <c r="J212" s="10" t="e">
        <f t="shared" si="94"/>
        <v>#DIV/0!</v>
      </c>
      <c r="K212" s="147" t="e">
        <f t="shared" ref="K212" si="112">ABS(I212-I213)/AVERAGE(I212,I213)</f>
        <v>#DIV/0!</v>
      </c>
      <c r="L212" s="170"/>
    </row>
    <row r="213" spans="1:12" x14ac:dyDescent="0.25">
      <c r="A213" s="16"/>
      <c r="B213" s="7"/>
      <c r="C213" s="5">
        <v>500</v>
      </c>
      <c r="D213" s="39">
        <v>7.5</v>
      </c>
      <c r="E213" s="3">
        <v>0.75</v>
      </c>
      <c r="F213" s="113" t="e">
        <f t="shared" si="93"/>
        <v>#DIV/0!</v>
      </c>
      <c r="G213" s="120"/>
      <c r="H213" s="121"/>
      <c r="I213" s="111">
        <f t="shared" si="99"/>
        <v>0</v>
      </c>
      <c r="J213" s="10" t="e">
        <f t="shared" si="94"/>
        <v>#DIV/0!</v>
      </c>
      <c r="K213" s="148"/>
      <c r="L213" s="170"/>
    </row>
    <row r="214" spans="1:12" x14ac:dyDescent="0.25">
      <c r="A214" s="114"/>
      <c r="B214" s="25"/>
      <c r="C214" s="5">
        <v>500</v>
      </c>
      <c r="D214" s="39">
        <v>7.5</v>
      </c>
      <c r="E214" s="3">
        <v>0.75</v>
      </c>
      <c r="F214" s="113" t="e">
        <f t="shared" si="93"/>
        <v>#DIV/0!</v>
      </c>
      <c r="G214" s="120"/>
      <c r="H214" s="121"/>
      <c r="I214" s="111">
        <f t="shared" si="99"/>
        <v>0</v>
      </c>
      <c r="J214" s="10" t="e">
        <f t="shared" si="94"/>
        <v>#DIV/0!</v>
      </c>
      <c r="K214" s="147" t="e">
        <f t="shared" ref="K214" si="113">ABS(I214-I215)/AVERAGE(I214,I215)</f>
        <v>#DIV/0!</v>
      </c>
      <c r="L214" s="170"/>
    </row>
    <row r="215" spans="1:12" x14ac:dyDescent="0.25">
      <c r="A215" s="16"/>
      <c r="B215" s="7"/>
      <c r="C215" s="5">
        <v>500</v>
      </c>
      <c r="D215" s="39">
        <v>7.5</v>
      </c>
      <c r="E215" s="3">
        <v>0.75</v>
      </c>
      <c r="F215" s="113" t="e">
        <f t="shared" si="93"/>
        <v>#DIV/0!</v>
      </c>
      <c r="G215" s="120"/>
      <c r="H215" s="121"/>
      <c r="I215" s="111">
        <f t="shared" si="99"/>
        <v>0</v>
      </c>
      <c r="J215" s="10" t="e">
        <f t="shared" si="94"/>
        <v>#DIV/0!</v>
      </c>
      <c r="K215" s="148"/>
      <c r="L215" s="170"/>
    </row>
    <row r="216" spans="1:12" x14ac:dyDescent="0.25">
      <c r="A216" s="114"/>
      <c r="B216" s="25"/>
      <c r="C216" s="5">
        <v>500</v>
      </c>
      <c r="D216" s="39">
        <v>7.5</v>
      </c>
      <c r="E216" s="3">
        <v>0.75</v>
      </c>
      <c r="F216" s="113" t="e">
        <f t="shared" si="93"/>
        <v>#DIV/0!</v>
      </c>
      <c r="G216" s="120"/>
      <c r="H216" s="121"/>
      <c r="I216" s="111">
        <f t="shared" si="99"/>
        <v>0</v>
      </c>
      <c r="J216" s="10" t="e">
        <f t="shared" si="94"/>
        <v>#DIV/0!</v>
      </c>
      <c r="K216" s="147" t="e">
        <f t="shared" ref="K216" si="114">ABS(I216-I217)/AVERAGE(I216,I217)</f>
        <v>#DIV/0!</v>
      </c>
      <c r="L216" s="170"/>
    </row>
    <row r="217" spans="1:12" x14ac:dyDescent="0.25">
      <c r="A217" s="16"/>
      <c r="B217" s="7"/>
      <c r="C217" s="5">
        <v>500</v>
      </c>
      <c r="D217" s="39">
        <v>7.5</v>
      </c>
      <c r="E217" s="3">
        <v>0.75</v>
      </c>
      <c r="F217" s="113" t="e">
        <f t="shared" si="93"/>
        <v>#DIV/0!</v>
      </c>
      <c r="G217" s="120"/>
      <c r="H217" s="121"/>
      <c r="I217" s="111">
        <f t="shared" si="99"/>
        <v>0</v>
      </c>
      <c r="J217" s="10" t="e">
        <f t="shared" si="94"/>
        <v>#DIV/0!</v>
      </c>
      <c r="K217" s="148"/>
      <c r="L217" s="170"/>
    </row>
    <row r="218" spans="1:12" x14ac:dyDescent="0.25">
      <c r="A218" s="114"/>
      <c r="B218" s="25"/>
      <c r="C218" s="5">
        <v>500</v>
      </c>
      <c r="D218" s="39">
        <v>7.5</v>
      </c>
      <c r="E218" s="3">
        <v>0.75</v>
      </c>
      <c r="F218" s="113" t="e">
        <f t="shared" si="93"/>
        <v>#DIV/0!</v>
      </c>
      <c r="G218" s="120"/>
      <c r="H218" s="121"/>
      <c r="I218" s="111">
        <f t="shared" si="99"/>
        <v>0</v>
      </c>
      <c r="J218" s="10" t="e">
        <f t="shared" si="94"/>
        <v>#DIV/0!</v>
      </c>
      <c r="K218" s="147" t="e">
        <f t="shared" ref="K218" si="115">ABS(I218-I219)/AVERAGE(I218,I219)</f>
        <v>#DIV/0!</v>
      </c>
      <c r="L218" s="170"/>
    </row>
    <row r="219" spans="1:12" x14ac:dyDescent="0.25">
      <c r="A219" s="16"/>
      <c r="B219" s="7"/>
      <c r="C219" s="5">
        <v>500</v>
      </c>
      <c r="D219" s="39">
        <v>7.5</v>
      </c>
      <c r="E219" s="3">
        <v>0.75</v>
      </c>
      <c r="F219" s="113" t="e">
        <f t="shared" si="93"/>
        <v>#DIV/0!</v>
      </c>
      <c r="G219" s="120"/>
      <c r="H219" s="121"/>
      <c r="I219" s="111">
        <f t="shared" si="99"/>
        <v>0</v>
      </c>
      <c r="J219" s="10" t="e">
        <f t="shared" si="94"/>
        <v>#DIV/0!</v>
      </c>
      <c r="K219" s="148"/>
      <c r="L219" s="170"/>
    </row>
    <row r="220" spans="1:12" x14ac:dyDescent="0.25">
      <c r="A220" s="114"/>
      <c r="B220" s="25"/>
      <c r="C220" s="5">
        <v>500</v>
      </c>
      <c r="D220" s="39">
        <v>7.5</v>
      </c>
      <c r="E220" s="3">
        <v>0.75</v>
      </c>
      <c r="F220" s="113" t="e">
        <f t="shared" si="93"/>
        <v>#DIV/0!</v>
      </c>
      <c r="G220" s="120"/>
      <c r="H220" s="121"/>
      <c r="I220" s="111">
        <f t="shared" si="99"/>
        <v>0</v>
      </c>
      <c r="J220" s="10" t="e">
        <f t="shared" si="94"/>
        <v>#DIV/0!</v>
      </c>
      <c r="K220" s="147" t="e">
        <f t="shared" ref="K220" si="116">ABS(I220-I221)/AVERAGE(I220,I221)</f>
        <v>#DIV/0!</v>
      </c>
      <c r="L220" s="170"/>
    </row>
    <row r="221" spans="1:12" x14ac:dyDescent="0.25">
      <c r="A221" s="16"/>
      <c r="B221" s="7"/>
      <c r="C221" s="5">
        <v>500</v>
      </c>
      <c r="D221" s="39">
        <v>7.5</v>
      </c>
      <c r="E221" s="3">
        <v>0.75</v>
      </c>
      <c r="F221" s="113" t="e">
        <f t="shared" si="93"/>
        <v>#DIV/0!</v>
      </c>
      <c r="G221" s="120"/>
      <c r="H221" s="121"/>
      <c r="I221" s="111">
        <f t="shared" si="99"/>
        <v>0</v>
      </c>
      <c r="J221" s="10" t="e">
        <f t="shared" si="94"/>
        <v>#DIV/0!</v>
      </c>
      <c r="K221" s="148"/>
      <c r="L221" s="170"/>
    </row>
    <row r="222" spans="1:12" x14ac:dyDescent="0.25">
      <c r="A222" s="114"/>
      <c r="B222" s="25"/>
      <c r="C222" s="5">
        <v>500</v>
      </c>
      <c r="D222" s="39">
        <v>7.5</v>
      </c>
      <c r="E222" s="3">
        <v>0.75</v>
      </c>
      <c r="F222" s="113" t="e">
        <f t="shared" si="93"/>
        <v>#DIV/0!</v>
      </c>
      <c r="G222" s="120"/>
      <c r="H222" s="121"/>
      <c r="I222" s="111">
        <f t="shared" si="99"/>
        <v>0</v>
      </c>
      <c r="J222" s="10" t="e">
        <f t="shared" si="94"/>
        <v>#DIV/0!</v>
      </c>
      <c r="K222" s="147" t="e">
        <f t="shared" ref="K222" si="117">ABS(I222-I223)/AVERAGE(I222,I223)</f>
        <v>#DIV/0!</v>
      </c>
      <c r="L222" s="170"/>
    </row>
    <row r="223" spans="1:12" x14ac:dyDescent="0.25">
      <c r="A223" s="16"/>
      <c r="B223" s="7"/>
      <c r="C223" s="5">
        <v>500</v>
      </c>
      <c r="D223" s="39">
        <v>7.5</v>
      </c>
      <c r="E223" s="3">
        <v>0.75</v>
      </c>
      <c r="F223" s="113" t="e">
        <f t="shared" si="93"/>
        <v>#DIV/0!</v>
      </c>
      <c r="G223" s="120"/>
      <c r="H223" s="121"/>
      <c r="I223" s="111">
        <f t="shared" si="99"/>
        <v>0</v>
      </c>
      <c r="J223" s="10" t="e">
        <f t="shared" si="94"/>
        <v>#DIV/0!</v>
      </c>
      <c r="K223" s="148"/>
      <c r="L223" s="170"/>
    </row>
    <row r="224" spans="1:12" x14ac:dyDescent="0.25">
      <c r="A224" s="114"/>
      <c r="B224" s="25"/>
      <c r="C224" s="5">
        <v>500</v>
      </c>
      <c r="D224" s="39">
        <v>7.5</v>
      </c>
      <c r="E224" s="3">
        <v>0.75</v>
      </c>
      <c r="F224" s="113" t="e">
        <f t="shared" si="93"/>
        <v>#DIV/0!</v>
      </c>
      <c r="G224" s="120"/>
      <c r="H224" s="121"/>
      <c r="I224" s="111">
        <f t="shared" si="99"/>
        <v>0</v>
      </c>
      <c r="J224" s="10" t="e">
        <f t="shared" si="94"/>
        <v>#DIV/0!</v>
      </c>
      <c r="K224" s="147" t="e">
        <f t="shared" ref="K224" si="118">ABS(I224-I225)/AVERAGE(I224,I225)</f>
        <v>#DIV/0!</v>
      </c>
      <c r="L224" s="170"/>
    </row>
    <row r="225" spans="1:12" x14ac:dyDescent="0.25">
      <c r="A225" s="16"/>
      <c r="B225" s="7"/>
      <c r="C225" s="5">
        <v>500</v>
      </c>
      <c r="D225" s="39">
        <v>7.5</v>
      </c>
      <c r="E225" s="3">
        <v>0.75</v>
      </c>
      <c r="F225" s="113" t="e">
        <f t="shared" si="93"/>
        <v>#DIV/0!</v>
      </c>
      <c r="G225" s="120"/>
      <c r="H225" s="121"/>
      <c r="I225" s="111">
        <f t="shared" si="99"/>
        <v>0</v>
      </c>
      <c r="J225" s="10" t="e">
        <f t="shared" si="94"/>
        <v>#DIV/0!</v>
      </c>
      <c r="K225" s="148"/>
      <c r="L225" s="170"/>
    </row>
    <row r="226" spans="1:12" x14ac:dyDescent="0.25">
      <c r="A226" s="114"/>
      <c r="B226" s="25"/>
      <c r="C226" s="5">
        <v>500</v>
      </c>
      <c r="D226" s="39">
        <v>7.5</v>
      </c>
      <c r="E226" s="3">
        <v>0.75</v>
      </c>
      <c r="F226" s="113" t="e">
        <f t="shared" si="93"/>
        <v>#DIV/0!</v>
      </c>
      <c r="G226" s="120"/>
      <c r="H226" s="121"/>
      <c r="I226" s="111">
        <f t="shared" si="99"/>
        <v>0</v>
      </c>
      <c r="J226" s="10" t="e">
        <f t="shared" si="94"/>
        <v>#DIV/0!</v>
      </c>
      <c r="K226" s="147" t="e">
        <f t="shared" ref="K226" si="119">ABS(I226-I227)/AVERAGE(I226,I227)</f>
        <v>#DIV/0!</v>
      </c>
      <c r="L226" s="170"/>
    </row>
    <row r="227" spans="1:12" x14ac:dyDescent="0.25">
      <c r="A227" s="16"/>
      <c r="B227" s="7"/>
      <c r="C227" s="5">
        <v>500</v>
      </c>
      <c r="D227" s="39">
        <v>7.5</v>
      </c>
      <c r="E227" s="3">
        <v>0.75</v>
      </c>
      <c r="F227" s="113" t="e">
        <f t="shared" si="93"/>
        <v>#DIV/0!</v>
      </c>
      <c r="G227" s="120"/>
      <c r="H227" s="121"/>
      <c r="I227" s="111">
        <f t="shared" si="99"/>
        <v>0</v>
      </c>
      <c r="J227" s="10" t="e">
        <f t="shared" si="94"/>
        <v>#DIV/0!</v>
      </c>
      <c r="K227" s="148"/>
      <c r="L227" s="170"/>
    </row>
    <row r="228" spans="1:12" x14ac:dyDescent="0.25">
      <c r="A228" s="114"/>
      <c r="B228" s="25"/>
      <c r="C228" s="5">
        <v>500</v>
      </c>
      <c r="D228" s="39">
        <v>7.5</v>
      </c>
      <c r="E228" s="3">
        <v>0.75</v>
      </c>
      <c r="F228" s="113" t="e">
        <f t="shared" si="93"/>
        <v>#DIV/0!</v>
      </c>
      <c r="G228" s="120"/>
      <c r="H228" s="121"/>
      <c r="I228" s="111">
        <f t="shared" si="99"/>
        <v>0</v>
      </c>
      <c r="J228" s="10" t="e">
        <f t="shared" si="94"/>
        <v>#DIV/0!</v>
      </c>
      <c r="K228" s="147" t="e">
        <f t="shared" ref="K228" si="120">ABS(I228-I229)/AVERAGE(I228,I229)</f>
        <v>#DIV/0!</v>
      </c>
      <c r="L228" s="170"/>
    </row>
    <row r="229" spans="1:12" x14ac:dyDescent="0.25">
      <c r="A229" s="16"/>
      <c r="B229" s="7"/>
      <c r="C229" s="5">
        <v>500</v>
      </c>
      <c r="D229" s="39">
        <v>7.5</v>
      </c>
      <c r="E229" s="3">
        <v>0.75</v>
      </c>
      <c r="F229" s="113" t="e">
        <f t="shared" si="93"/>
        <v>#DIV/0!</v>
      </c>
      <c r="G229" s="120"/>
      <c r="H229" s="121"/>
      <c r="I229" s="111">
        <f t="shared" si="99"/>
        <v>0</v>
      </c>
      <c r="J229" s="10" t="e">
        <f t="shared" si="94"/>
        <v>#DIV/0!</v>
      </c>
      <c r="K229" s="148"/>
      <c r="L229" s="170"/>
    </row>
    <row r="230" spans="1:12" x14ac:dyDescent="0.25">
      <c r="A230" s="114"/>
      <c r="B230" s="25"/>
      <c r="C230" s="5">
        <v>500</v>
      </c>
      <c r="D230" s="39">
        <v>7.5</v>
      </c>
      <c r="E230" s="3">
        <v>0.75</v>
      </c>
      <c r="F230" s="113" t="e">
        <f t="shared" si="93"/>
        <v>#DIV/0!</v>
      </c>
      <c r="G230" s="120"/>
      <c r="H230" s="121"/>
      <c r="I230" s="111">
        <f t="shared" si="99"/>
        <v>0</v>
      </c>
      <c r="J230" s="10" t="e">
        <f t="shared" si="94"/>
        <v>#DIV/0!</v>
      </c>
      <c r="K230" s="147" t="e">
        <f t="shared" ref="K230" si="121">ABS(I230-I231)/AVERAGE(I230,I231)</f>
        <v>#DIV/0!</v>
      </c>
      <c r="L230" s="170"/>
    </row>
    <row r="231" spans="1:12" x14ac:dyDescent="0.25">
      <c r="A231" s="16"/>
      <c r="B231" s="7"/>
      <c r="C231" s="5">
        <v>500</v>
      </c>
      <c r="D231" s="39">
        <v>7.5</v>
      </c>
      <c r="E231" s="3">
        <v>0.75</v>
      </c>
      <c r="F231" s="113" t="e">
        <f t="shared" si="93"/>
        <v>#DIV/0!</v>
      </c>
      <c r="G231" s="120"/>
      <c r="H231" s="121"/>
      <c r="I231" s="111">
        <f t="shared" si="99"/>
        <v>0</v>
      </c>
      <c r="J231" s="10" t="e">
        <f t="shared" si="94"/>
        <v>#DIV/0!</v>
      </c>
      <c r="K231" s="148"/>
      <c r="L231" s="170"/>
    </row>
    <row r="232" spans="1:12" x14ac:dyDescent="0.25">
      <c r="A232" s="114"/>
      <c r="B232" s="25"/>
      <c r="C232" s="5">
        <v>500</v>
      </c>
      <c r="D232" s="39">
        <v>7.5</v>
      </c>
      <c r="E232" s="3">
        <v>0.75</v>
      </c>
      <c r="F232" s="113" t="e">
        <f t="shared" si="93"/>
        <v>#DIV/0!</v>
      </c>
      <c r="G232" s="120"/>
      <c r="H232" s="121"/>
      <c r="I232" s="111">
        <f t="shared" si="99"/>
        <v>0</v>
      </c>
      <c r="J232" s="10" t="e">
        <f t="shared" si="94"/>
        <v>#DIV/0!</v>
      </c>
      <c r="K232" s="147" t="e">
        <f t="shared" ref="K232" si="122">ABS(I232-I233)/AVERAGE(I232,I233)</f>
        <v>#DIV/0!</v>
      </c>
      <c r="L232" s="170"/>
    </row>
    <row r="233" spans="1:12" x14ac:dyDescent="0.25">
      <c r="A233" s="16"/>
      <c r="B233" s="7"/>
      <c r="C233" s="5">
        <v>500</v>
      </c>
      <c r="D233" s="39">
        <v>7.5</v>
      </c>
      <c r="E233" s="3">
        <v>0.75</v>
      </c>
      <c r="F233" s="113" t="e">
        <f t="shared" si="93"/>
        <v>#DIV/0!</v>
      </c>
      <c r="G233" s="120"/>
      <c r="H233" s="121"/>
      <c r="I233" s="111">
        <f t="shared" si="99"/>
        <v>0</v>
      </c>
      <c r="J233" s="10" t="e">
        <f t="shared" si="94"/>
        <v>#DIV/0!</v>
      </c>
      <c r="K233" s="148"/>
      <c r="L233" s="170"/>
    </row>
    <row r="234" spans="1:12" x14ac:dyDescent="0.25">
      <c r="A234" s="114"/>
      <c r="B234" s="25"/>
      <c r="C234" s="5">
        <v>500</v>
      </c>
      <c r="D234" s="39">
        <v>7.5</v>
      </c>
      <c r="E234" s="3">
        <v>0.75</v>
      </c>
      <c r="F234" s="113" t="e">
        <f t="shared" si="93"/>
        <v>#DIV/0!</v>
      </c>
      <c r="G234" s="120"/>
      <c r="H234" s="121"/>
      <c r="I234" s="111">
        <f t="shared" si="99"/>
        <v>0</v>
      </c>
      <c r="J234" s="10" t="e">
        <f t="shared" si="94"/>
        <v>#DIV/0!</v>
      </c>
      <c r="K234" s="147" t="e">
        <f t="shared" ref="K234" si="123">ABS(I234-I235)/AVERAGE(I234,I235)</f>
        <v>#DIV/0!</v>
      </c>
      <c r="L234" s="170"/>
    </row>
    <row r="235" spans="1:12" x14ac:dyDescent="0.25">
      <c r="A235" s="16"/>
      <c r="B235" s="7"/>
      <c r="C235" s="5">
        <v>500</v>
      </c>
      <c r="D235" s="39">
        <v>7.5</v>
      </c>
      <c r="E235" s="3">
        <v>0.75</v>
      </c>
      <c r="F235" s="113" t="e">
        <f t="shared" si="93"/>
        <v>#DIV/0!</v>
      </c>
      <c r="G235" s="120"/>
      <c r="H235" s="121"/>
      <c r="I235" s="111">
        <f t="shared" si="99"/>
        <v>0</v>
      </c>
      <c r="J235" s="10" t="e">
        <f t="shared" si="94"/>
        <v>#DIV/0!</v>
      </c>
      <c r="K235" s="148"/>
      <c r="L235" s="170"/>
    </row>
    <row r="236" spans="1:12" x14ac:dyDescent="0.25">
      <c r="A236" s="114"/>
      <c r="B236" s="25"/>
      <c r="C236" s="5">
        <v>500</v>
      </c>
      <c r="D236" s="39">
        <v>7.5</v>
      </c>
      <c r="E236" s="3">
        <v>0.75</v>
      </c>
      <c r="F236" s="113" t="e">
        <f t="shared" si="93"/>
        <v>#DIV/0!</v>
      </c>
      <c r="G236" s="120"/>
      <c r="H236" s="121"/>
      <c r="I236" s="111">
        <f t="shared" si="99"/>
        <v>0</v>
      </c>
      <c r="J236" s="10" t="e">
        <f t="shared" si="94"/>
        <v>#DIV/0!</v>
      </c>
      <c r="K236" s="147" t="e">
        <f t="shared" ref="K236" si="124">ABS(I236-I237)/AVERAGE(I236,I237)</f>
        <v>#DIV/0!</v>
      </c>
      <c r="L236" s="170"/>
    </row>
    <row r="237" spans="1:12" x14ac:dyDescent="0.25">
      <c r="A237" s="16"/>
      <c r="B237" s="7"/>
      <c r="C237" s="5">
        <v>500</v>
      </c>
      <c r="D237" s="39">
        <v>7.5</v>
      </c>
      <c r="E237" s="3">
        <v>0.75</v>
      </c>
      <c r="F237" s="113" t="e">
        <f t="shared" si="93"/>
        <v>#DIV/0!</v>
      </c>
      <c r="G237" s="120"/>
      <c r="H237" s="121"/>
      <c r="I237" s="111">
        <f t="shared" si="99"/>
        <v>0</v>
      </c>
      <c r="J237" s="10" t="e">
        <f t="shared" si="94"/>
        <v>#DIV/0!</v>
      </c>
      <c r="K237" s="148"/>
      <c r="L237" s="170"/>
    </row>
    <row r="238" spans="1:12" x14ac:dyDescent="0.25">
      <c r="A238" s="114"/>
      <c r="B238" s="25"/>
      <c r="C238" s="5">
        <v>500</v>
      </c>
      <c r="D238" s="39">
        <v>7.5</v>
      </c>
      <c r="E238" s="3">
        <v>0.75</v>
      </c>
      <c r="F238" s="113" t="e">
        <f t="shared" si="93"/>
        <v>#DIV/0!</v>
      </c>
      <c r="G238" s="120"/>
      <c r="H238" s="121"/>
      <c r="I238" s="111">
        <f t="shared" si="99"/>
        <v>0</v>
      </c>
      <c r="J238" s="10" t="e">
        <f t="shared" si="94"/>
        <v>#DIV/0!</v>
      </c>
      <c r="K238" s="147" t="e">
        <f t="shared" ref="K238" si="125">ABS(I238-I239)/AVERAGE(I238,I239)</f>
        <v>#DIV/0!</v>
      </c>
      <c r="L238" s="170"/>
    </row>
    <row r="239" spans="1:12" x14ac:dyDescent="0.25">
      <c r="A239" s="16"/>
      <c r="B239" s="7"/>
      <c r="C239" s="5">
        <v>500</v>
      </c>
      <c r="D239" s="39">
        <v>7.5</v>
      </c>
      <c r="E239" s="3">
        <v>0.75</v>
      </c>
      <c r="F239" s="113" t="e">
        <f t="shared" si="93"/>
        <v>#DIV/0!</v>
      </c>
      <c r="G239" s="120"/>
      <c r="H239" s="121"/>
      <c r="I239" s="111">
        <f t="shared" si="99"/>
        <v>0</v>
      </c>
      <c r="J239" s="10" t="e">
        <f t="shared" si="94"/>
        <v>#DIV/0!</v>
      </c>
      <c r="K239" s="148"/>
      <c r="L239" s="170"/>
    </row>
    <row r="240" spans="1:12" x14ac:dyDescent="0.25">
      <c r="A240" s="114"/>
      <c r="B240" s="25"/>
      <c r="C240" s="5">
        <v>500</v>
      </c>
      <c r="D240" s="39">
        <v>7.5</v>
      </c>
      <c r="E240" s="3">
        <v>0.75</v>
      </c>
      <c r="F240" s="113" t="e">
        <f t="shared" si="93"/>
        <v>#DIV/0!</v>
      </c>
      <c r="G240" s="120"/>
      <c r="H240" s="121"/>
      <c r="I240" s="111">
        <f t="shared" si="99"/>
        <v>0</v>
      </c>
      <c r="J240" s="10" t="e">
        <f t="shared" si="94"/>
        <v>#DIV/0!</v>
      </c>
      <c r="K240" s="147" t="e">
        <f t="shared" ref="K240" si="126">ABS(I240-I241)/AVERAGE(I240,I241)</f>
        <v>#DIV/0!</v>
      </c>
      <c r="L240" s="170"/>
    </row>
    <row r="241" spans="1:12" x14ac:dyDescent="0.25">
      <c r="A241" s="16"/>
      <c r="B241" s="7"/>
      <c r="C241" s="5">
        <v>500</v>
      </c>
      <c r="D241" s="39">
        <v>7.5</v>
      </c>
      <c r="E241" s="3">
        <v>0.75</v>
      </c>
      <c r="F241" s="113" t="e">
        <f t="shared" si="93"/>
        <v>#DIV/0!</v>
      </c>
      <c r="G241" s="120"/>
      <c r="H241" s="121"/>
      <c r="I241" s="111">
        <f t="shared" si="99"/>
        <v>0</v>
      </c>
      <c r="J241" s="10" t="e">
        <f t="shared" si="94"/>
        <v>#DIV/0!</v>
      </c>
      <c r="K241" s="148"/>
      <c r="L241" s="170"/>
    </row>
    <row r="242" spans="1:12" x14ac:dyDescent="0.25">
      <c r="A242" s="114"/>
      <c r="B242" s="25"/>
      <c r="C242" s="5">
        <v>500</v>
      </c>
      <c r="D242" s="39">
        <v>7.5</v>
      </c>
      <c r="E242" s="3">
        <v>0.75</v>
      </c>
      <c r="F242" s="113" t="e">
        <f t="shared" si="93"/>
        <v>#DIV/0!</v>
      </c>
      <c r="G242" s="120"/>
      <c r="H242" s="121"/>
      <c r="I242" s="111">
        <f t="shared" si="99"/>
        <v>0</v>
      </c>
      <c r="J242" s="10" t="e">
        <f t="shared" si="94"/>
        <v>#DIV/0!</v>
      </c>
      <c r="K242" s="147" t="e">
        <f t="shared" ref="K242" si="127">ABS(I242-I243)/AVERAGE(I242,I243)</f>
        <v>#DIV/0!</v>
      </c>
      <c r="L242" s="170"/>
    </row>
    <row r="243" spans="1:12" x14ac:dyDescent="0.25">
      <c r="A243" s="16"/>
      <c r="B243" s="7"/>
      <c r="C243" s="5">
        <v>500</v>
      </c>
      <c r="D243" s="39">
        <v>7.5</v>
      </c>
      <c r="E243" s="3">
        <v>0.75</v>
      </c>
      <c r="F243" s="113" t="e">
        <f t="shared" si="93"/>
        <v>#DIV/0!</v>
      </c>
      <c r="G243" s="120"/>
      <c r="H243" s="121"/>
      <c r="I243" s="111">
        <f t="shared" si="99"/>
        <v>0</v>
      </c>
      <c r="J243" s="10" t="e">
        <f t="shared" si="94"/>
        <v>#DIV/0!</v>
      </c>
      <c r="K243" s="148"/>
      <c r="L243" s="170"/>
    </row>
    <row r="244" spans="1:12" x14ac:dyDescent="0.25">
      <c r="A244" s="114"/>
      <c r="B244" s="25"/>
      <c r="C244" s="5">
        <v>500</v>
      </c>
      <c r="D244" s="39">
        <v>7.5</v>
      </c>
      <c r="E244" s="3">
        <v>0.75</v>
      </c>
      <c r="F244" s="113" t="e">
        <f t="shared" ref="F244:F259" si="128">E244/B244</f>
        <v>#DIV/0!</v>
      </c>
      <c r="G244" s="120"/>
      <c r="H244" s="121"/>
      <c r="I244" s="111">
        <f t="shared" si="99"/>
        <v>0</v>
      </c>
      <c r="J244" s="10" t="e">
        <f t="shared" ref="J244:J259" si="129">I244/F244</f>
        <v>#DIV/0!</v>
      </c>
      <c r="K244" s="147" t="e">
        <f t="shared" ref="K244" si="130">ABS(I244-I245)/AVERAGE(I244,I245)</f>
        <v>#DIV/0!</v>
      </c>
      <c r="L244" s="170"/>
    </row>
    <row r="245" spans="1:12" x14ac:dyDescent="0.25">
      <c r="A245" s="16"/>
      <c r="B245" s="7"/>
      <c r="C245" s="5">
        <v>500</v>
      </c>
      <c r="D245" s="39">
        <v>7.5</v>
      </c>
      <c r="E245" s="3">
        <v>0.75</v>
      </c>
      <c r="F245" s="113" t="e">
        <f t="shared" si="128"/>
        <v>#DIV/0!</v>
      </c>
      <c r="G245" s="120"/>
      <c r="H245" s="121"/>
      <c r="I245" s="111">
        <f t="shared" si="99"/>
        <v>0</v>
      </c>
      <c r="J245" s="10" t="e">
        <f t="shared" si="129"/>
        <v>#DIV/0!</v>
      </c>
      <c r="K245" s="148"/>
      <c r="L245" s="170"/>
    </row>
    <row r="246" spans="1:12" x14ac:dyDescent="0.25">
      <c r="A246" s="114"/>
      <c r="B246" s="25"/>
      <c r="C246" s="5">
        <v>500</v>
      </c>
      <c r="D246" s="39">
        <v>7.5</v>
      </c>
      <c r="E246" s="3">
        <v>0.75</v>
      </c>
      <c r="F246" s="113" t="e">
        <f t="shared" si="128"/>
        <v>#DIV/0!</v>
      </c>
      <c r="G246" s="120"/>
      <c r="H246" s="121"/>
      <c r="I246" s="111">
        <f t="shared" si="99"/>
        <v>0</v>
      </c>
      <c r="J246" s="10" t="e">
        <f t="shared" si="129"/>
        <v>#DIV/0!</v>
      </c>
      <c r="K246" s="147" t="e">
        <f t="shared" ref="K246" si="131">ABS(I246-I247)/AVERAGE(I246,I247)</f>
        <v>#DIV/0!</v>
      </c>
      <c r="L246" s="170"/>
    </row>
    <row r="247" spans="1:12" x14ac:dyDescent="0.25">
      <c r="A247" s="16"/>
      <c r="B247" s="7"/>
      <c r="C247" s="5">
        <v>500</v>
      </c>
      <c r="D247" s="39">
        <v>7.5</v>
      </c>
      <c r="E247" s="3">
        <v>0.75</v>
      </c>
      <c r="F247" s="113" t="e">
        <f t="shared" si="128"/>
        <v>#DIV/0!</v>
      </c>
      <c r="G247" s="120"/>
      <c r="H247" s="121"/>
      <c r="I247" s="111">
        <f t="shared" si="99"/>
        <v>0</v>
      </c>
      <c r="J247" s="10" t="e">
        <f t="shared" si="129"/>
        <v>#DIV/0!</v>
      </c>
      <c r="K247" s="148"/>
      <c r="L247" s="170"/>
    </row>
    <row r="248" spans="1:12" x14ac:dyDescent="0.25">
      <c r="A248" s="114"/>
      <c r="B248" s="25"/>
      <c r="C248" s="5">
        <v>500</v>
      </c>
      <c r="D248" s="39">
        <v>7.5</v>
      </c>
      <c r="E248" s="3">
        <v>0.75</v>
      </c>
      <c r="F248" s="113" t="e">
        <f t="shared" si="128"/>
        <v>#DIV/0!</v>
      </c>
      <c r="G248" s="120"/>
      <c r="H248" s="121"/>
      <c r="I248" s="111">
        <f t="shared" si="99"/>
        <v>0</v>
      </c>
      <c r="J248" s="10" t="e">
        <f t="shared" si="129"/>
        <v>#DIV/0!</v>
      </c>
      <c r="K248" s="147" t="e">
        <f t="shared" ref="K248" si="132">ABS(I248-I249)/AVERAGE(I248,I249)</f>
        <v>#DIV/0!</v>
      </c>
      <c r="L248" s="170"/>
    </row>
    <row r="249" spans="1:12" x14ac:dyDescent="0.25">
      <c r="A249" s="16"/>
      <c r="B249" s="7"/>
      <c r="C249" s="5">
        <v>500</v>
      </c>
      <c r="D249" s="39">
        <v>7.5</v>
      </c>
      <c r="E249" s="3">
        <v>0.75</v>
      </c>
      <c r="F249" s="113" t="e">
        <f t="shared" si="128"/>
        <v>#DIV/0!</v>
      </c>
      <c r="G249" s="120"/>
      <c r="H249" s="121"/>
      <c r="I249" s="111">
        <f t="shared" si="99"/>
        <v>0</v>
      </c>
      <c r="J249" s="10" t="e">
        <f t="shared" si="129"/>
        <v>#DIV/0!</v>
      </c>
      <c r="K249" s="148"/>
      <c r="L249" s="170"/>
    </row>
    <row r="250" spans="1:12" x14ac:dyDescent="0.25">
      <c r="A250" s="114"/>
      <c r="B250" s="25"/>
      <c r="C250" s="5">
        <v>500</v>
      </c>
      <c r="D250" s="39">
        <v>7.5</v>
      </c>
      <c r="E250" s="3">
        <v>0.75</v>
      </c>
      <c r="F250" s="113" t="e">
        <f t="shared" si="128"/>
        <v>#DIV/0!</v>
      </c>
      <c r="G250" s="120"/>
      <c r="H250" s="121"/>
      <c r="I250" s="111">
        <f t="shared" si="99"/>
        <v>0</v>
      </c>
      <c r="J250" s="10" t="e">
        <f t="shared" si="129"/>
        <v>#DIV/0!</v>
      </c>
      <c r="K250" s="147" t="e">
        <f t="shared" ref="K250" si="133">ABS(I250-I251)/AVERAGE(I250,I251)</f>
        <v>#DIV/0!</v>
      </c>
      <c r="L250" s="170"/>
    </row>
    <row r="251" spans="1:12" x14ac:dyDescent="0.25">
      <c r="A251" s="16"/>
      <c r="B251" s="7"/>
      <c r="C251" s="5">
        <v>500</v>
      </c>
      <c r="D251" s="39">
        <v>7.5</v>
      </c>
      <c r="E251" s="3">
        <v>0.75</v>
      </c>
      <c r="F251" s="113" t="e">
        <f t="shared" si="128"/>
        <v>#DIV/0!</v>
      </c>
      <c r="G251" s="120"/>
      <c r="H251" s="121"/>
      <c r="I251" s="111">
        <f t="shared" ref="I251:I259" si="134">(H251-G251)/1000</f>
        <v>0</v>
      </c>
      <c r="J251" s="10" t="e">
        <f t="shared" si="129"/>
        <v>#DIV/0!</v>
      </c>
      <c r="K251" s="148"/>
      <c r="L251" s="170"/>
    </row>
    <row r="252" spans="1:12" x14ac:dyDescent="0.25">
      <c r="A252" s="114"/>
      <c r="B252" s="25"/>
      <c r="C252" s="5">
        <v>500</v>
      </c>
      <c r="D252" s="39">
        <v>7.5</v>
      </c>
      <c r="E252" s="3">
        <v>0.75</v>
      </c>
      <c r="F252" s="113" t="e">
        <f t="shared" si="128"/>
        <v>#DIV/0!</v>
      </c>
      <c r="G252" s="120"/>
      <c r="H252" s="121"/>
      <c r="I252" s="111">
        <f t="shared" si="134"/>
        <v>0</v>
      </c>
      <c r="J252" s="10" t="e">
        <f t="shared" si="129"/>
        <v>#DIV/0!</v>
      </c>
      <c r="K252" s="147" t="e">
        <f t="shared" ref="K252" si="135">ABS(I252-I253)/AVERAGE(I252,I253)</f>
        <v>#DIV/0!</v>
      </c>
      <c r="L252" s="170"/>
    </row>
    <row r="253" spans="1:12" x14ac:dyDescent="0.25">
      <c r="A253" s="16"/>
      <c r="B253" s="7"/>
      <c r="C253" s="5">
        <v>500</v>
      </c>
      <c r="D253" s="39">
        <v>7.5</v>
      </c>
      <c r="E253" s="3">
        <v>0.75</v>
      </c>
      <c r="F253" s="113" t="e">
        <f t="shared" si="128"/>
        <v>#DIV/0!</v>
      </c>
      <c r="G253" s="120"/>
      <c r="H253" s="121"/>
      <c r="I253" s="111">
        <f t="shared" si="134"/>
        <v>0</v>
      </c>
      <c r="J253" s="10" t="e">
        <f t="shared" si="129"/>
        <v>#DIV/0!</v>
      </c>
      <c r="K253" s="148"/>
      <c r="L253" s="170"/>
    </row>
    <row r="254" spans="1:12" x14ac:dyDescent="0.25">
      <c r="A254" s="114"/>
      <c r="B254" s="25"/>
      <c r="C254" s="5">
        <v>500</v>
      </c>
      <c r="D254" s="39">
        <v>7.5</v>
      </c>
      <c r="E254" s="3">
        <v>0.75</v>
      </c>
      <c r="F254" s="113" t="e">
        <f t="shared" si="128"/>
        <v>#DIV/0!</v>
      </c>
      <c r="G254" s="120"/>
      <c r="H254" s="121"/>
      <c r="I254" s="111">
        <f t="shared" si="134"/>
        <v>0</v>
      </c>
      <c r="J254" s="10" t="e">
        <f t="shared" si="129"/>
        <v>#DIV/0!</v>
      </c>
      <c r="K254" s="147" t="e">
        <f t="shared" ref="K254" si="136">ABS(I254-I255)/AVERAGE(I254,I255)</f>
        <v>#DIV/0!</v>
      </c>
      <c r="L254" s="170"/>
    </row>
    <row r="255" spans="1:12" x14ac:dyDescent="0.25">
      <c r="A255" s="16"/>
      <c r="B255" s="7"/>
      <c r="C255" s="5">
        <v>500</v>
      </c>
      <c r="D255" s="39">
        <v>7.5</v>
      </c>
      <c r="E255" s="3">
        <v>0.75</v>
      </c>
      <c r="F255" s="113" t="e">
        <f t="shared" si="128"/>
        <v>#DIV/0!</v>
      </c>
      <c r="G255" s="120"/>
      <c r="H255" s="121"/>
      <c r="I255" s="111">
        <f t="shared" si="134"/>
        <v>0</v>
      </c>
      <c r="J255" s="10" t="e">
        <f t="shared" si="129"/>
        <v>#DIV/0!</v>
      </c>
      <c r="K255" s="148"/>
      <c r="L255" s="170"/>
    </row>
    <row r="256" spans="1:12" x14ac:dyDescent="0.25">
      <c r="A256" s="114"/>
      <c r="B256" s="25"/>
      <c r="C256" s="5">
        <v>500</v>
      </c>
      <c r="D256" s="39">
        <v>7.5</v>
      </c>
      <c r="E256" s="3">
        <v>0.75</v>
      </c>
      <c r="F256" s="113" t="e">
        <f t="shared" si="128"/>
        <v>#DIV/0!</v>
      </c>
      <c r="G256" s="120"/>
      <c r="H256" s="121"/>
      <c r="I256" s="111">
        <f t="shared" si="134"/>
        <v>0</v>
      </c>
      <c r="J256" s="10" t="e">
        <f t="shared" si="129"/>
        <v>#DIV/0!</v>
      </c>
      <c r="K256" s="147" t="e">
        <f t="shared" ref="K256" si="137">ABS(I256-I257)/AVERAGE(I256,I257)</f>
        <v>#DIV/0!</v>
      </c>
      <c r="L256" s="170"/>
    </row>
    <row r="257" spans="1:12" x14ac:dyDescent="0.25">
      <c r="A257" s="16"/>
      <c r="B257" s="7"/>
      <c r="C257" s="5">
        <v>500</v>
      </c>
      <c r="D257" s="39">
        <v>7.5</v>
      </c>
      <c r="E257" s="3">
        <v>0.75</v>
      </c>
      <c r="F257" s="113" t="e">
        <f t="shared" si="128"/>
        <v>#DIV/0!</v>
      </c>
      <c r="G257" s="120"/>
      <c r="H257" s="121"/>
      <c r="I257" s="111">
        <f t="shared" si="134"/>
        <v>0</v>
      </c>
      <c r="J257" s="10" t="e">
        <f t="shared" si="129"/>
        <v>#DIV/0!</v>
      </c>
      <c r="K257" s="148"/>
      <c r="L257" s="170"/>
    </row>
    <row r="258" spans="1:12" x14ac:dyDescent="0.25">
      <c r="A258" s="114"/>
      <c r="B258" s="25"/>
      <c r="C258" s="5">
        <v>500</v>
      </c>
      <c r="D258" s="39">
        <v>7.5</v>
      </c>
      <c r="E258" s="3">
        <v>0.75</v>
      </c>
      <c r="F258" s="113" t="e">
        <f t="shared" si="128"/>
        <v>#DIV/0!</v>
      </c>
      <c r="G258" s="120"/>
      <c r="H258" s="121"/>
      <c r="I258" s="111">
        <f t="shared" si="134"/>
        <v>0</v>
      </c>
      <c r="J258" s="10" t="e">
        <f t="shared" si="129"/>
        <v>#DIV/0!</v>
      </c>
      <c r="K258" s="147" t="e">
        <f t="shared" ref="K258" si="138">ABS(I258-I259)/AVERAGE(I258,I259)</f>
        <v>#DIV/0!</v>
      </c>
      <c r="L258" s="170"/>
    </row>
    <row r="259" spans="1:12" x14ac:dyDescent="0.25">
      <c r="A259" s="16"/>
      <c r="B259" s="7"/>
      <c r="C259" s="5">
        <v>500</v>
      </c>
      <c r="D259" s="39">
        <v>7.5</v>
      </c>
      <c r="E259" s="3">
        <v>0.75</v>
      </c>
      <c r="F259" s="113" t="e">
        <f t="shared" si="128"/>
        <v>#DIV/0!</v>
      </c>
      <c r="G259" s="120"/>
      <c r="H259" s="121"/>
      <c r="I259" s="111">
        <f t="shared" si="134"/>
        <v>0</v>
      </c>
      <c r="J259" s="10" t="e">
        <f t="shared" si="129"/>
        <v>#DIV/0!</v>
      </c>
      <c r="K259" s="148"/>
      <c r="L259" s="170"/>
    </row>
  </sheetData>
  <mergeCells count="257">
    <mergeCell ref="L254:L255"/>
    <mergeCell ref="L256:L257"/>
    <mergeCell ref="L258:L259"/>
    <mergeCell ref="L236:L237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4:L5"/>
    <mergeCell ref="L6:L7"/>
    <mergeCell ref="L8:L9"/>
    <mergeCell ref="L10:L11"/>
    <mergeCell ref="L12:L13"/>
    <mergeCell ref="L14:L15"/>
    <mergeCell ref="L16:L17"/>
    <mergeCell ref="L18:L19"/>
    <mergeCell ref="K252:K253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04:K205"/>
    <mergeCell ref="K206:K207"/>
    <mergeCell ref="K208:K209"/>
    <mergeCell ref="K254:K255"/>
    <mergeCell ref="K256:K257"/>
    <mergeCell ref="K258:K259"/>
    <mergeCell ref="K240:K241"/>
    <mergeCell ref="K242:K243"/>
    <mergeCell ref="K244:K245"/>
    <mergeCell ref="K246:K247"/>
    <mergeCell ref="K248:K249"/>
    <mergeCell ref="K250:K251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36:K37"/>
    <mergeCell ref="K38:K39"/>
    <mergeCell ref="K40:K41"/>
    <mergeCell ref="K42:K43"/>
    <mergeCell ref="K44:K45"/>
    <mergeCell ref="K46:K47"/>
    <mergeCell ref="K24:K25"/>
    <mergeCell ref="K26:K27"/>
    <mergeCell ref="K28:K29"/>
    <mergeCell ref="K30:K31"/>
    <mergeCell ref="K32:K33"/>
    <mergeCell ref="K34:K35"/>
    <mergeCell ref="K10:K11"/>
    <mergeCell ref="K14:K15"/>
    <mergeCell ref="K18:K19"/>
    <mergeCell ref="K20:K21"/>
    <mergeCell ref="K22:K23"/>
    <mergeCell ref="K8:K9"/>
    <mergeCell ref="K12:K13"/>
    <mergeCell ref="A2:K2"/>
    <mergeCell ref="K4:K5"/>
    <mergeCell ref="K6:K7"/>
    <mergeCell ref="K16:K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5"/>
  <sheetViews>
    <sheetView tabSelected="1" topLeftCell="A7" zoomScale="120" zoomScaleNormal="120" workbookViewId="0">
      <selection activeCell="G32" sqref="G32"/>
    </sheetView>
  </sheetViews>
  <sheetFormatPr defaultColWidth="9.140625" defaultRowHeight="15" x14ac:dyDescent="0.25"/>
  <cols>
    <col min="1" max="1" width="14.7109375" style="8" customWidth="1"/>
    <col min="2" max="2" width="9.140625" style="134"/>
    <col min="3" max="6" width="9.140625" style="8"/>
    <col min="7" max="7" width="12.5703125" style="100" customWidth="1"/>
    <col min="8" max="8" width="11.85546875" style="100" customWidth="1"/>
    <col min="9" max="10" width="9.140625" style="8"/>
    <col min="11" max="11" width="12.85546875" style="15" customWidth="1"/>
    <col min="12" max="12" width="11.85546875" style="11" customWidth="1"/>
    <col min="13" max="13" width="9.5703125" style="11" customWidth="1"/>
    <col min="14" max="14" width="12" style="8" customWidth="1"/>
    <col min="15" max="18" width="9.140625" style="11"/>
    <col min="19" max="16384" width="9.140625" style="8"/>
  </cols>
  <sheetData>
    <row r="1" spans="1:14" x14ac:dyDescent="0.25">
      <c r="A1" s="108" t="s">
        <v>36</v>
      </c>
      <c r="B1" s="57"/>
      <c r="C1" s="11"/>
      <c r="D1" s="11"/>
      <c r="E1" s="11"/>
      <c r="F1" s="11"/>
      <c r="G1" s="93"/>
      <c r="H1" s="93"/>
      <c r="I1" s="11"/>
      <c r="J1" s="11"/>
      <c r="K1" s="17"/>
      <c r="N1" s="11"/>
    </row>
    <row r="2" spans="1:14" x14ac:dyDescent="0.25">
      <c r="A2" s="161" t="s">
        <v>28</v>
      </c>
      <c r="B2" s="162"/>
      <c r="C2" s="162"/>
      <c r="D2" s="162"/>
      <c r="E2" s="162"/>
      <c r="F2" s="162"/>
      <c r="G2" s="162"/>
      <c r="H2" s="162"/>
      <c r="I2" s="162"/>
      <c r="J2" s="162"/>
      <c r="K2" s="163"/>
      <c r="L2" s="143"/>
      <c r="M2" s="93"/>
      <c r="N2" s="125"/>
    </row>
    <row r="3" spans="1:14" ht="89.25" x14ac:dyDescent="0.25">
      <c r="A3" s="76" t="s">
        <v>0</v>
      </c>
      <c r="B3" s="133" t="s">
        <v>1</v>
      </c>
      <c r="C3" s="109" t="s">
        <v>2</v>
      </c>
      <c r="D3" s="109" t="s">
        <v>27</v>
      </c>
      <c r="E3" s="109" t="s">
        <v>6</v>
      </c>
      <c r="F3" s="76" t="s">
        <v>7</v>
      </c>
      <c r="G3" s="59" t="s">
        <v>30</v>
      </c>
      <c r="H3" s="59" t="s">
        <v>31</v>
      </c>
      <c r="I3" s="59" t="s">
        <v>35</v>
      </c>
      <c r="J3" s="110" t="s">
        <v>24</v>
      </c>
      <c r="K3" s="76" t="s">
        <v>39</v>
      </c>
      <c r="L3" s="144" t="s">
        <v>59</v>
      </c>
      <c r="M3" s="93"/>
      <c r="N3" s="125"/>
    </row>
    <row r="4" spans="1:14" x14ac:dyDescent="0.25">
      <c r="A4" s="16" t="s">
        <v>42</v>
      </c>
      <c r="B4" s="4">
        <v>1.577</v>
      </c>
      <c r="C4" s="5">
        <v>10000</v>
      </c>
      <c r="D4" s="5">
        <v>150</v>
      </c>
      <c r="E4" s="5">
        <v>15</v>
      </c>
      <c r="F4" s="113">
        <f t="shared" ref="F4:F55" si="0">E4/B4</f>
        <v>9.511731135066583</v>
      </c>
      <c r="G4" s="126">
        <v>709.27099999999996</v>
      </c>
      <c r="H4" s="94">
        <v>9532.2710000000006</v>
      </c>
      <c r="I4" s="111">
        <f>(H4-G4)/1000</f>
        <v>8.8230000000000004</v>
      </c>
      <c r="J4" s="10">
        <f t="shared" ref="J4:J55" si="1">I4/F4</f>
        <v>0.92759139999999995</v>
      </c>
      <c r="K4" s="147">
        <f t="shared" ref="K4" si="2">ABS(I4-I5)/AVERAGE(I4,I5)</f>
        <v>2.7313354274732124E-2</v>
      </c>
      <c r="L4" s="166" t="s">
        <v>53</v>
      </c>
      <c r="M4" s="93"/>
      <c r="N4" s="127"/>
    </row>
    <row r="5" spans="1:14" x14ac:dyDescent="0.25">
      <c r="A5" s="16" t="s">
        <v>43</v>
      </c>
      <c r="B5" s="7">
        <v>1.5767</v>
      </c>
      <c r="C5" s="5">
        <v>10000</v>
      </c>
      <c r="D5" s="5">
        <v>150</v>
      </c>
      <c r="E5" s="5">
        <v>15</v>
      </c>
      <c r="F5" s="113">
        <f t="shared" si="0"/>
        <v>9.5135409399378457</v>
      </c>
      <c r="G5" s="126">
        <v>709.27099999999996</v>
      </c>
      <c r="H5" s="94">
        <v>9294.5319999999992</v>
      </c>
      <c r="I5" s="111">
        <f t="shared" ref="I5:I58" si="3">(H5-G5)/1000</f>
        <v>8.5852609999999991</v>
      </c>
      <c r="J5" s="10">
        <f t="shared" si="1"/>
        <v>0.90242540124666648</v>
      </c>
      <c r="K5" s="148"/>
      <c r="L5" s="167"/>
      <c r="M5" s="93"/>
      <c r="N5" s="127"/>
    </row>
    <row r="6" spans="1:14" x14ac:dyDescent="0.25">
      <c r="A6" s="16" t="s">
        <v>44</v>
      </c>
      <c r="B6" s="25">
        <v>1.53</v>
      </c>
      <c r="C6" s="5">
        <v>10000</v>
      </c>
      <c r="D6" s="5">
        <v>150</v>
      </c>
      <c r="E6" s="5">
        <v>15</v>
      </c>
      <c r="F6" s="113">
        <f t="shared" si="0"/>
        <v>9.8039215686274517</v>
      </c>
      <c r="G6" s="126">
        <v>516.04999999999995</v>
      </c>
      <c r="H6" s="94">
        <v>10760.824000000001</v>
      </c>
      <c r="I6" s="111">
        <f t="shared" si="3"/>
        <v>10.244774000000001</v>
      </c>
      <c r="J6" s="112">
        <f t="shared" si="1"/>
        <v>1.0449669480000001</v>
      </c>
      <c r="K6" s="147">
        <f t="shared" ref="K6" si="4">ABS(I6-I7)/AVERAGE(I6,I7)</f>
        <v>1.543935358545381E-2</v>
      </c>
      <c r="L6" s="166" t="s">
        <v>54</v>
      </c>
      <c r="M6" s="93"/>
      <c r="N6" s="127"/>
    </row>
    <row r="7" spans="1:14" x14ac:dyDescent="0.25">
      <c r="A7" s="16" t="s">
        <v>45</v>
      </c>
      <c r="B7" s="25">
        <v>1.5289999999999999</v>
      </c>
      <c r="C7" s="5">
        <v>10000</v>
      </c>
      <c r="D7" s="5">
        <v>150</v>
      </c>
      <c r="E7" s="5">
        <v>15</v>
      </c>
      <c r="F7" s="113">
        <f t="shared" si="0"/>
        <v>9.8103335513407455</v>
      </c>
      <c r="G7" s="126">
        <v>516.04999999999995</v>
      </c>
      <c r="H7" s="94">
        <v>10603.862999999999</v>
      </c>
      <c r="I7" s="111">
        <f t="shared" si="3"/>
        <v>10.087813000000001</v>
      </c>
      <c r="J7" s="112">
        <f t="shared" si="1"/>
        <v>1.0282844051333333</v>
      </c>
      <c r="K7" s="148"/>
      <c r="L7" s="167"/>
      <c r="M7" s="93"/>
      <c r="N7" s="127"/>
    </row>
    <row r="8" spans="1:14" x14ac:dyDescent="0.25">
      <c r="A8" s="16" t="s">
        <v>46</v>
      </c>
      <c r="B8" s="4">
        <v>1.5029999999999999</v>
      </c>
      <c r="C8" s="5">
        <v>10000</v>
      </c>
      <c r="D8" s="5">
        <v>150</v>
      </c>
      <c r="E8" s="5">
        <v>15</v>
      </c>
      <c r="F8" s="113">
        <f t="shared" si="0"/>
        <v>9.9800399201596814</v>
      </c>
      <c r="G8" s="126">
        <v>141.69900000000001</v>
      </c>
      <c r="H8" s="94">
        <v>8774.8649999999998</v>
      </c>
      <c r="I8" s="111">
        <f t="shared" si="3"/>
        <v>8.6331659999999992</v>
      </c>
      <c r="J8" s="112">
        <f t="shared" si="1"/>
        <v>0.86504323319999987</v>
      </c>
      <c r="K8" s="164">
        <f t="shared" ref="K8" si="5">ABS(I8-I9)/AVERAGE(I8,I9)</f>
        <v>2.4663771141345749E-2</v>
      </c>
      <c r="L8" s="167" t="s">
        <v>55</v>
      </c>
      <c r="M8" s="132"/>
      <c r="N8" s="125"/>
    </row>
    <row r="9" spans="1:14" x14ac:dyDescent="0.25">
      <c r="A9" s="16" t="s">
        <v>47</v>
      </c>
      <c r="B9" s="7">
        <v>1.504</v>
      </c>
      <c r="C9" s="5">
        <v>10000</v>
      </c>
      <c r="D9" s="5">
        <v>150</v>
      </c>
      <c r="E9" s="5">
        <v>15</v>
      </c>
      <c r="F9" s="113">
        <f t="shared" si="0"/>
        <v>9.9734042553191493</v>
      </c>
      <c r="G9" s="126">
        <v>141.69900000000001</v>
      </c>
      <c r="H9" s="94">
        <v>8990.4500000000007</v>
      </c>
      <c r="I9" s="111">
        <f t="shared" si="3"/>
        <v>8.848751</v>
      </c>
      <c r="J9" s="112">
        <f t="shared" si="1"/>
        <v>0.88723476693333325</v>
      </c>
      <c r="K9" s="165"/>
      <c r="L9" s="167"/>
      <c r="M9" s="132"/>
      <c r="N9" s="125"/>
    </row>
    <row r="10" spans="1:14" x14ac:dyDescent="0.25">
      <c r="A10" s="16" t="s">
        <v>51</v>
      </c>
      <c r="B10" s="7">
        <v>1.5720000000000001</v>
      </c>
      <c r="C10" s="5">
        <v>10000</v>
      </c>
      <c r="D10" s="5">
        <v>150</v>
      </c>
      <c r="E10" s="5">
        <v>15</v>
      </c>
      <c r="F10" s="113">
        <f>E10/B10</f>
        <v>9.5419847328244263</v>
      </c>
      <c r="G10" s="126">
        <v>172.982</v>
      </c>
      <c r="H10" s="94">
        <v>8506.8919999999998</v>
      </c>
      <c r="I10" s="111">
        <f>(H10-G10)/1000</f>
        <v>8.3339099999999995</v>
      </c>
      <c r="J10" s="112">
        <f>I10/F10</f>
        <v>0.87339376800000001</v>
      </c>
      <c r="K10" s="147">
        <f t="shared" ref="K10" si="6">ABS(I10-I11)/AVERAGE(I10,I11)</f>
        <v>1.7517293970259761E-2</v>
      </c>
      <c r="L10" s="166" t="s">
        <v>54</v>
      </c>
      <c r="M10" s="132"/>
      <c r="N10" s="125"/>
    </row>
    <row r="11" spans="1:14" x14ac:dyDescent="0.25">
      <c r="A11" s="16" t="s">
        <v>52</v>
      </c>
      <c r="B11" s="7">
        <v>1.571</v>
      </c>
      <c r="C11" s="5">
        <v>10000</v>
      </c>
      <c r="D11" s="5">
        <v>150</v>
      </c>
      <c r="E11" s="5">
        <v>15</v>
      </c>
      <c r="F11" s="113">
        <f>E11/B11</f>
        <v>9.5480585614258437</v>
      </c>
      <c r="G11" s="126">
        <v>172.982</v>
      </c>
      <c r="H11" s="94">
        <v>8362.1720000000005</v>
      </c>
      <c r="I11" s="111">
        <f>(H11-G11)/1000</f>
        <v>8.18919</v>
      </c>
      <c r="J11" s="112">
        <f>I11/F11</f>
        <v>0.85768116599999999</v>
      </c>
      <c r="K11" s="148"/>
      <c r="L11" s="167"/>
      <c r="M11" s="132"/>
      <c r="N11" s="125"/>
    </row>
    <row r="12" spans="1:14" x14ac:dyDescent="0.25">
      <c r="A12" s="16" t="s">
        <v>49</v>
      </c>
      <c r="B12" s="7">
        <v>1.506</v>
      </c>
      <c r="C12" s="5">
        <v>10000</v>
      </c>
      <c r="D12" s="5">
        <v>150</v>
      </c>
      <c r="E12" s="5">
        <v>15</v>
      </c>
      <c r="F12" s="113">
        <f t="shared" si="0"/>
        <v>9.9601593625498008</v>
      </c>
      <c r="G12" s="126">
        <v>532.37</v>
      </c>
      <c r="H12" s="94">
        <v>11349.936</v>
      </c>
      <c r="I12" s="111">
        <f t="shared" si="3"/>
        <v>10.817565999999999</v>
      </c>
      <c r="J12" s="112">
        <f t="shared" si="1"/>
        <v>1.0860836264</v>
      </c>
      <c r="K12" s="164">
        <f t="shared" ref="K12" si="7">ABS(I12-I13)/AVERAGE(I12,I13)</f>
        <v>3.472372639905856E-2</v>
      </c>
      <c r="L12" s="166" t="s">
        <v>53</v>
      </c>
      <c r="M12" s="132"/>
      <c r="N12" s="125"/>
    </row>
    <row r="13" spans="1:14" x14ac:dyDescent="0.25">
      <c r="A13" s="16" t="s">
        <v>50</v>
      </c>
      <c r="B13" s="7">
        <v>1.5049999999999999</v>
      </c>
      <c r="C13" s="5">
        <v>10000</v>
      </c>
      <c r="D13" s="5">
        <v>150</v>
      </c>
      <c r="E13" s="5">
        <v>15</v>
      </c>
      <c r="F13" s="113">
        <f t="shared" si="0"/>
        <v>9.9667774086378742</v>
      </c>
      <c r="G13" s="126">
        <v>532.37</v>
      </c>
      <c r="H13" s="141">
        <v>11732.199000000001</v>
      </c>
      <c r="I13" s="111">
        <f t="shared" si="3"/>
        <v>11.199828999999999</v>
      </c>
      <c r="J13" s="112">
        <f t="shared" si="1"/>
        <v>1.1237161763333332</v>
      </c>
      <c r="K13" s="165"/>
      <c r="L13" s="167"/>
      <c r="M13" s="132"/>
      <c r="N13" s="125"/>
    </row>
    <row r="14" spans="1:14" x14ac:dyDescent="0.25">
      <c r="A14" s="46" t="s">
        <v>56</v>
      </c>
      <c r="B14" s="7">
        <v>1.51</v>
      </c>
      <c r="C14" s="5">
        <v>10000</v>
      </c>
      <c r="D14" s="5">
        <v>150</v>
      </c>
      <c r="E14" s="5">
        <v>15</v>
      </c>
      <c r="F14" s="113">
        <f t="shared" si="0"/>
        <v>9.9337748344370862</v>
      </c>
      <c r="G14" s="126">
        <v>217.30799999999999</v>
      </c>
      <c r="H14" s="94">
        <v>10760.802</v>
      </c>
      <c r="I14" s="111">
        <f t="shared" si="3"/>
        <v>10.543493999999999</v>
      </c>
      <c r="J14" s="112">
        <f t="shared" si="1"/>
        <v>1.0613783959999998</v>
      </c>
      <c r="K14" s="147">
        <f t="shared" ref="K14:K16" si="8">ABS(I14-I15)/AVERAGE(I14,I15)</f>
        <v>3.2178523419160644E-2</v>
      </c>
      <c r="L14" s="168" t="s">
        <v>58</v>
      </c>
      <c r="N14" s="125"/>
    </row>
    <row r="15" spans="1:14" x14ac:dyDescent="0.25">
      <c r="A15" s="46" t="s">
        <v>57</v>
      </c>
      <c r="B15" s="7">
        <v>1.51</v>
      </c>
      <c r="C15" s="5">
        <v>10000</v>
      </c>
      <c r="D15" s="5">
        <v>150</v>
      </c>
      <c r="E15" s="5">
        <v>15</v>
      </c>
      <c r="F15" s="113">
        <f t="shared" si="0"/>
        <v>9.9337748344370862</v>
      </c>
      <c r="G15" s="126">
        <v>217.30799999999999</v>
      </c>
      <c r="H15" s="94">
        <v>11105.624</v>
      </c>
      <c r="I15" s="111">
        <f t="shared" si="3"/>
        <v>10.888316</v>
      </c>
      <c r="J15" s="112">
        <f t="shared" si="1"/>
        <v>1.0960904773333333</v>
      </c>
      <c r="K15" s="148"/>
      <c r="L15" s="169"/>
      <c r="N15" s="9"/>
    </row>
    <row r="16" spans="1:14" x14ac:dyDescent="0.25">
      <c r="A16" s="16" t="s">
        <v>60</v>
      </c>
      <c r="B16" s="7">
        <v>1.512</v>
      </c>
      <c r="C16" s="5">
        <v>10000</v>
      </c>
      <c r="D16" s="5">
        <v>150</v>
      </c>
      <c r="E16" s="5">
        <v>15</v>
      </c>
      <c r="F16" s="113">
        <f t="shared" si="0"/>
        <v>9.9206349206349209</v>
      </c>
      <c r="G16" s="126">
        <v>385.74700000000001</v>
      </c>
      <c r="H16" s="94">
        <v>10173.111000000001</v>
      </c>
      <c r="I16" s="111">
        <f t="shared" si="3"/>
        <v>9.787364000000002</v>
      </c>
      <c r="J16" s="112">
        <f t="shared" si="1"/>
        <v>0.98656629120000017</v>
      </c>
      <c r="K16" s="147">
        <f t="shared" si="8"/>
        <v>1.002355944641312E-2</v>
      </c>
      <c r="L16" s="169" t="s">
        <v>62</v>
      </c>
      <c r="N16" s="9"/>
    </row>
    <row r="17" spans="1:15" x14ac:dyDescent="0.25">
      <c r="A17" s="16" t="s">
        <v>61</v>
      </c>
      <c r="B17" s="7">
        <v>1.51</v>
      </c>
      <c r="C17" s="5">
        <v>10000</v>
      </c>
      <c r="D17" s="5">
        <v>150</v>
      </c>
      <c r="E17" s="5">
        <v>15</v>
      </c>
      <c r="F17" s="113">
        <f t="shared" si="0"/>
        <v>9.9337748344370862</v>
      </c>
      <c r="G17" s="126">
        <v>385.74700000000001</v>
      </c>
      <c r="H17" s="94">
        <v>10075.495999999999</v>
      </c>
      <c r="I17" s="111">
        <f t="shared" si="3"/>
        <v>9.6897489999999991</v>
      </c>
      <c r="J17" s="112">
        <f t="shared" si="1"/>
        <v>0.97543473266666658</v>
      </c>
      <c r="K17" s="148"/>
      <c r="L17" s="169"/>
      <c r="N17" s="9"/>
    </row>
    <row r="18" spans="1:15" ht="15" customHeight="1" x14ac:dyDescent="0.25">
      <c r="A18" s="16" t="s">
        <v>63</v>
      </c>
      <c r="B18" s="7">
        <v>1.508</v>
      </c>
      <c r="C18" s="5">
        <v>10000</v>
      </c>
      <c r="D18" s="5">
        <v>150</v>
      </c>
      <c r="E18" s="5">
        <v>15</v>
      </c>
      <c r="F18" s="113">
        <f t="shared" si="0"/>
        <v>9.9469496021220163</v>
      </c>
      <c r="G18" s="126">
        <v>279.78800000000001</v>
      </c>
      <c r="H18" s="94">
        <v>10822.421</v>
      </c>
      <c r="I18" s="111">
        <f>(H18-G18)/1000</f>
        <v>10.542633</v>
      </c>
      <c r="J18" s="112">
        <f t="shared" si="1"/>
        <v>1.0598860375999999</v>
      </c>
      <c r="K18" s="164">
        <f t="shared" ref="K18" si="9">ABS(I18-I19)/AVERAGE(I18,I19)</f>
        <v>4.9637083325708301E-3</v>
      </c>
      <c r="L18" s="168" t="s">
        <v>71</v>
      </c>
      <c r="M18" s="138"/>
      <c r="N18" s="9"/>
    </row>
    <row r="19" spans="1:15" x14ac:dyDescent="0.25">
      <c r="A19" s="16" t="s">
        <v>64</v>
      </c>
      <c r="B19" s="7">
        <v>1.5069999999999999</v>
      </c>
      <c r="C19" s="5">
        <v>10000</v>
      </c>
      <c r="D19" s="5">
        <v>150</v>
      </c>
      <c r="E19" s="5">
        <v>15</v>
      </c>
      <c r="F19" s="113">
        <f t="shared" si="0"/>
        <v>9.9535500995355015</v>
      </c>
      <c r="G19" s="126">
        <v>278.78800000000001</v>
      </c>
      <c r="H19" s="94">
        <v>10769.22</v>
      </c>
      <c r="I19" s="111">
        <f>(H19-G19)/1000</f>
        <v>10.490431999999998</v>
      </c>
      <c r="J19" s="112">
        <f t="shared" si="1"/>
        <v>1.0539387349333331</v>
      </c>
      <c r="K19" s="165"/>
      <c r="L19" s="168"/>
      <c r="M19" s="138"/>
      <c r="N19" s="9"/>
    </row>
    <row r="20" spans="1:15" x14ac:dyDescent="0.25">
      <c r="A20" s="16" t="s">
        <v>65</v>
      </c>
      <c r="B20" s="7">
        <v>1.5189999999999999</v>
      </c>
      <c r="C20" s="5">
        <v>10000</v>
      </c>
      <c r="D20" s="5">
        <v>150</v>
      </c>
      <c r="E20" s="5">
        <v>15</v>
      </c>
      <c r="F20" s="113">
        <f t="shared" si="0"/>
        <v>9.8749177090190923</v>
      </c>
      <c r="G20" s="126">
        <v>174.80199999999999</v>
      </c>
      <c r="H20" s="94">
        <v>10845.4</v>
      </c>
      <c r="I20" s="111">
        <f t="shared" si="3"/>
        <v>10.670598</v>
      </c>
      <c r="J20" s="112">
        <f t="shared" si="1"/>
        <v>1.0805758907999998</v>
      </c>
      <c r="K20" s="164">
        <f t="shared" ref="K20" si="10">ABS(I20-I21)/AVERAGE(I20,I21)</f>
        <v>1.5193747092816319E-2</v>
      </c>
      <c r="L20" s="168" t="s">
        <v>72</v>
      </c>
      <c r="M20" s="138"/>
      <c r="N20" s="9"/>
    </row>
    <row r="21" spans="1:15" x14ac:dyDescent="0.25">
      <c r="A21" s="16" t="s">
        <v>66</v>
      </c>
      <c r="B21" s="7">
        <v>1.52</v>
      </c>
      <c r="C21" s="5">
        <v>10000</v>
      </c>
      <c r="D21" s="5">
        <v>150</v>
      </c>
      <c r="E21" s="5">
        <v>15</v>
      </c>
      <c r="F21" s="113">
        <f t="shared" si="0"/>
        <v>9.8684210526315788</v>
      </c>
      <c r="G21" s="126">
        <v>174.80199999999999</v>
      </c>
      <c r="H21" s="94">
        <v>10684.495999999999</v>
      </c>
      <c r="I21" s="111">
        <f t="shared" si="3"/>
        <v>10.509694</v>
      </c>
      <c r="J21" s="112">
        <f t="shared" si="1"/>
        <v>1.0649823253333333</v>
      </c>
      <c r="K21" s="165"/>
      <c r="L21" s="168"/>
      <c r="M21" s="138"/>
      <c r="N21" s="9"/>
    </row>
    <row r="22" spans="1:15" x14ac:dyDescent="0.25">
      <c r="A22" s="16" t="s">
        <v>67</v>
      </c>
      <c r="B22" s="7">
        <v>1.5049999999999999</v>
      </c>
      <c r="C22" s="5">
        <v>10000</v>
      </c>
      <c r="D22" s="5">
        <v>150</v>
      </c>
      <c r="E22" s="5">
        <v>15</v>
      </c>
      <c r="F22" s="113">
        <f t="shared" si="0"/>
        <v>9.9667774086378742</v>
      </c>
      <c r="G22" s="126">
        <v>330.12</v>
      </c>
      <c r="H22" s="94">
        <v>11224.28</v>
      </c>
      <c r="I22" s="111">
        <f t="shared" si="3"/>
        <v>10.894159999999999</v>
      </c>
      <c r="J22" s="112">
        <f t="shared" si="1"/>
        <v>1.0930473866666666</v>
      </c>
      <c r="K22" s="164">
        <f t="shared" ref="K22" si="11">ABS(I22-I23)/AVERAGE(I22,I23)</f>
        <v>1.3256675662259321E-2</v>
      </c>
      <c r="L22" s="168" t="s">
        <v>77</v>
      </c>
      <c r="M22" s="138"/>
      <c r="N22" s="9"/>
    </row>
    <row r="23" spans="1:15" x14ac:dyDescent="0.25">
      <c r="A23" s="16" t="s">
        <v>68</v>
      </c>
      <c r="B23" s="7">
        <v>1.5009999999999999</v>
      </c>
      <c r="C23" s="5">
        <v>10000</v>
      </c>
      <c r="D23" s="5">
        <v>150</v>
      </c>
      <c r="E23" s="5">
        <v>15</v>
      </c>
      <c r="F23" s="113">
        <f t="shared" si="0"/>
        <v>9.9933377748167889</v>
      </c>
      <c r="G23" s="126">
        <v>330.12</v>
      </c>
      <c r="H23" s="94">
        <v>11369.664000000001</v>
      </c>
      <c r="I23" s="111">
        <f t="shared" si="3"/>
        <v>11.039543999999999</v>
      </c>
      <c r="J23" s="112">
        <f t="shared" si="1"/>
        <v>1.1046903695999999</v>
      </c>
      <c r="K23" s="165"/>
      <c r="L23" s="168"/>
      <c r="M23" s="138"/>
      <c r="N23" s="9"/>
    </row>
    <row r="24" spans="1:15" x14ac:dyDescent="0.25">
      <c r="A24" s="16" t="s">
        <v>69</v>
      </c>
      <c r="B24" s="7">
        <v>1.502</v>
      </c>
      <c r="C24" s="5">
        <v>10000</v>
      </c>
      <c r="D24" s="5">
        <v>150</v>
      </c>
      <c r="E24" s="5">
        <v>15</v>
      </c>
      <c r="F24" s="113">
        <f t="shared" si="0"/>
        <v>9.9866844207723044</v>
      </c>
      <c r="G24" s="126">
        <v>189.16200000000001</v>
      </c>
      <c r="H24" s="94">
        <v>9574.4279999999999</v>
      </c>
      <c r="I24" s="111">
        <f t="shared" si="3"/>
        <v>9.3852659999999997</v>
      </c>
      <c r="J24" s="112">
        <f t="shared" si="1"/>
        <v>0.93977796879999986</v>
      </c>
      <c r="K24" s="147">
        <f t="shared" ref="K24" si="12">ABS(I24-I25)/AVERAGE(I24,I25)</f>
        <v>6.9833240091394322E-3</v>
      </c>
      <c r="L24" s="168" t="s">
        <v>78</v>
      </c>
      <c r="N24" s="9"/>
    </row>
    <row r="25" spans="1:15" x14ac:dyDescent="0.25">
      <c r="A25" s="16" t="s">
        <v>70</v>
      </c>
      <c r="B25" s="7">
        <v>1.502</v>
      </c>
      <c r="C25" s="5">
        <v>10000</v>
      </c>
      <c r="D25" s="5">
        <v>150</v>
      </c>
      <c r="E25" s="5">
        <v>15</v>
      </c>
      <c r="F25" s="113">
        <f t="shared" si="0"/>
        <v>9.9866844207723044</v>
      </c>
      <c r="G25" s="126">
        <v>189.16200000000001</v>
      </c>
      <c r="H25" s="94">
        <v>9640.1980000000003</v>
      </c>
      <c r="I25" s="111">
        <f t="shared" si="3"/>
        <v>9.4510360000000002</v>
      </c>
      <c r="J25" s="112">
        <f t="shared" si="1"/>
        <v>0.9463637381333333</v>
      </c>
      <c r="K25" s="148"/>
      <c r="L25" s="168"/>
      <c r="N25" s="9"/>
    </row>
    <row r="26" spans="1:15" x14ac:dyDescent="0.25">
      <c r="A26" s="116" t="s">
        <v>73</v>
      </c>
      <c r="B26" s="7">
        <v>1.502</v>
      </c>
      <c r="C26" s="5">
        <v>10000</v>
      </c>
      <c r="D26" s="5">
        <v>150</v>
      </c>
      <c r="E26" s="5">
        <v>15</v>
      </c>
      <c r="F26" s="113">
        <f t="shared" si="0"/>
        <v>9.9866844207723044</v>
      </c>
      <c r="G26" s="126">
        <v>423.81700000000001</v>
      </c>
      <c r="H26" s="94">
        <v>10977.016</v>
      </c>
      <c r="I26" s="111">
        <f t="shared" si="3"/>
        <v>10.553199000000001</v>
      </c>
      <c r="J26" s="112">
        <f t="shared" si="1"/>
        <v>1.0567269932000001</v>
      </c>
      <c r="K26" s="147">
        <f t="shared" ref="K26" si="13">ABS(I26-I27)/AVERAGE(I26,I27)</f>
        <v>4.0805448994116762E-2</v>
      </c>
      <c r="L26" s="168" t="s">
        <v>78</v>
      </c>
      <c r="N26" s="135"/>
      <c r="O26" s="136"/>
    </row>
    <row r="27" spans="1:15" x14ac:dyDescent="0.25">
      <c r="A27" s="116" t="s">
        <v>74</v>
      </c>
      <c r="B27" s="7">
        <v>1.5009999999999999</v>
      </c>
      <c r="C27" s="5">
        <v>10000</v>
      </c>
      <c r="D27" s="5">
        <v>150</v>
      </c>
      <c r="E27" s="5">
        <v>15</v>
      </c>
      <c r="F27" s="113">
        <f t="shared" si="0"/>
        <v>9.9933377748167889</v>
      </c>
      <c r="G27" s="126">
        <v>423.81700000000001</v>
      </c>
      <c r="H27" s="94">
        <v>11416.612999999999</v>
      </c>
      <c r="I27" s="111">
        <f t="shared" si="3"/>
        <v>10.992795999999998</v>
      </c>
      <c r="J27" s="112">
        <f t="shared" si="1"/>
        <v>1.1000124530666664</v>
      </c>
      <c r="K27" s="148"/>
      <c r="L27" s="168"/>
      <c r="M27" s="9"/>
      <c r="N27" s="135"/>
      <c r="O27" s="136"/>
    </row>
    <row r="28" spans="1:15" x14ac:dyDescent="0.25">
      <c r="A28" s="116" t="s">
        <v>75</v>
      </c>
      <c r="B28" s="7">
        <v>1.508</v>
      </c>
      <c r="C28" s="5">
        <v>10000</v>
      </c>
      <c r="D28" s="5">
        <v>150</v>
      </c>
      <c r="E28" s="5">
        <v>15</v>
      </c>
      <c r="F28" s="113">
        <f t="shared" si="0"/>
        <v>9.9469496021220163</v>
      </c>
      <c r="G28" s="126">
        <v>341.48500000000001</v>
      </c>
      <c r="H28" s="94">
        <v>8796.7459999999992</v>
      </c>
      <c r="I28" s="111">
        <f t="shared" si="3"/>
        <v>8.4552609999999984</v>
      </c>
      <c r="J28" s="112">
        <f t="shared" si="1"/>
        <v>0.85003557253333317</v>
      </c>
      <c r="K28" s="147">
        <f t="shared" ref="K28" si="14">ABS(I28-I29)/AVERAGE(I28,I29)</f>
        <v>2.529240914187841E-2</v>
      </c>
      <c r="L28" s="168" t="s">
        <v>81</v>
      </c>
      <c r="M28" s="135"/>
      <c r="N28" s="136"/>
      <c r="O28" s="136"/>
    </row>
    <row r="29" spans="1:15" x14ac:dyDescent="0.25">
      <c r="A29" s="116" t="s">
        <v>76</v>
      </c>
      <c r="B29" s="7">
        <v>1.508</v>
      </c>
      <c r="C29" s="5">
        <v>10000</v>
      </c>
      <c r="D29" s="5">
        <v>150</v>
      </c>
      <c r="E29" s="5">
        <v>15</v>
      </c>
      <c r="F29" s="113">
        <f t="shared" si="0"/>
        <v>9.9469496021220163</v>
      </c>
      <c r="G29" s="126">
        <v>341.48500000000001</v>
      </c>
      <c r="H29" s="94">
        <v>9013.3389999999999</v>
      </c>
      <c r="I29" s="111">
        <f t="shared" si="3"/>
        <v>8.6718539999999997</v>
      </c>
      <c r="J29" s="112">
        <f t="shared" si="1"/>
        <v>0.87181038879999995</v>
      </c>
      <c r="K29" s="148"/>
      <c r="L29" s="168"/>
      <c r="M29" s="135"/>
      <c r="N29" s="136"/>
      <c r="O29" s="136"/>
    </row>
    <row r="30" spans="1:15" x14ac:dyDescent="0.25">
      <c r="A30" s="116" t="s">
        <v>79</v>
      </c>
      <c r="B30" s="25">
        <v>1.5069999999999999</v>
      </c>
      <c r="C30" s="5">
        <v>10000</v>
      </c>
      <c r="D30" s="5">
        <v>150</v>
      </c>
      <c r="E30" s="5">
        <v>15</v>
      </c>
      <c r="F30" s="113">
        <f t="shared" si="0"/>
        <v>9.9535500995355015</v>
      </c>
      <c r="G30" s="126">
        <v>356.029</v>
      </c>
      <c r="H30" s="94">
        <v>11029.055</v>
      </c>
      <c r="I30" s="111">
        <f t="shared" si="3"/>
        <v>10.673026</v>
      </c>
      <c r="J30" s="112">
        <f t="shared" si="1"/>
        <v>1.0722833454666667</v>
      </c>
      <c r="K30" s="147">
        <f t="shared" ref="K30" si="15">ABS(I30-I31)/AVERAGE(I30,I31)</f>
        <v>1.6734240248285702E-2</v>
      </c>
      <c r="L30" s="171"/>
      <c r="M30" s="135"/>
      <c r="N30" s="136"/>
      <c r="O30" s="136"/>
    </row>
    <row r="31" spans="1:15" x14ac:dyDescent="0.25">
      <c r="A31" s="116" t="s">
        <v>80</v>
      </c>
      <c r="B31" s="7">
        <v>1.506</v>
      </c>
      <c r="C31" s="5">
        <v>10000</v>
      </c>
      <c r="D31" s="5">
        <v>150</v>
      </c>
      <c r="E31" s="5">
        <v>15</v>
      </c>
      <c r="F31" s="113">
        <f t="shared" si="0"/>
        <v>9.9601593625498008</v>
      </c>
      <c r="G31" s="126">
        <v>356.029</v>
      </c>
      <c r="H31" s="94">
        <v>11209.166999999999</v>
      </c>
      <c r="I31" s="111">
        <f t="shared" si="3"/>
        <v>10.853138</v>
      </c>
      <c r="J31" s="112">
        <f t="shared" si="1"/>
        <v>1.0896550551999999</v>
      </c>
      <c r="K31" s="148"/>
      <c r="L31" s="171"/>
      <c r="M31" s="145"/>
      <c r="N31" s="146"/>
      <c r="O31" s="136"/>
    </row>
    <row r="32" spans="1:15" x14ac:dyDescent="0.25">
      <c r="A32" s="16" t="s">
        <v>82</v>
      </c>
      <c r="B32" s="7">
        <v>1.5069999999999999</v>
      </c>
      <c r="C32" s="5">
        <v>10000</v>
      </c>
      <c r="D32" s="5">
        <v>150</v>
      </c>
      <c r="E32" s="5">
        <v>15</v>
      </c>
      <c r="F32" s="113">
        <f t="shared" si="0"/>
        <v>9.9535500995355015</v>
      </c>
      <c r="G32" s="126">
        <v>376.245</v>
      </c>
      <c r="H32" s="94">
        <v>11160.055</v>
      </c>
      <c r="I32" s="111">
        <f t="shared" si="3"/>
        <v>10.783809999999999</v>
      </c>
      <c r="J32" s="112">
        <f t="shared" si="1"/>
        <v>1.0834134446666666</v>
      </c>
      <c r="K32" s="147">
        <f t="shared" ref="K32" si="16">ABS(I32-I33)/AVERAGE(I32,I33)</f>
        <v>3.1689643240656311E-2</v>
      </c>
      <c r="L32" s="171"/>
      <c r="M32" s="145"/>
      <c r="N32" s="146"/>
      <c r="O32" s="136"/>
    </row>
    <row r="33" spans="1:15" x14ac:dyDescent="0.25">
      <c r="A33" s="16" t="s">
        <v>83</v>
      </c>
      <c r="B33" s="7">
        <v>1.5069999999999999</v>
      </c>
      <c r="C33" s="5">
        <v>10000</v>
      </c>
      <c r="D33" s="5">
        <v>150</v>
      </c>
      <c r="E33" s="5">
        <v>15</v>
      </c>
      <c r="F33" s="113">
        <f t="shared" si="0"/>
        <v>9.9535500995355015</v>
      </c>
      <c r="G33" s="126">
        <v>376.245</v>
      </c>
      <c r="H33" s="94">
        <v>11507.291999999999</v>
      </c>
      <c r="I33" s="111">
        <f t="shared" si="3"/>
        <v>11.131046999999999</v>
      </c>
      <c r="J33" s="112">
        <f t="shared" si="1"/>
        <v>1.1182991885999998</v>
      </c>
      <c r="K33" s="148"/>
      <c r="L33" s="171"/>
      <c r="M33" s="145"/>
      <c r="N33" s="146"/>
      <c r="O33" s="136"/>
    </row>
    <row r="34" spans="1:15" x14ac:dyDescent="0.25">
      <c r="A34" s="16"/>
      <c r="B34" s="7"/>
      <c r="C34" s="5">
        <v>10000</v>
      </c>
      <c r="D34" s="5">
        <v>150</v>
      </c>
      <c r="E34" s="5">
        <v>15</v>
      </c>
      <c r="F34" s="113" t="e">
        <f t="shared" si="0"/>
        <v>#DIV/0!</v>
      </c>
      <c r="G34" s="126"/>
      <c r="H34" s="94"/>
      <c r="I34" s="111">
        <f t="shared" si="3"/>
        <v>0</v>
      </c>
      <c r="J34" s="112" t="e">
        <f t="shared" si="1"/>
        <v>#DIV/0!</v>
      </c>
      <c r="K34" s="147" t="e">
        <f t="shared" ref="K34" si="17">ABS(I34-I35)/AVERAGE(I34,I35)</f>
        <v>#DIV/0!</v>
      </c>
      <c r="L34" s="171"/>
      <c r="M34" s="145"/>
      <c r="N34" s="146"/>
      <c r="O34" s="9"/>
    </row>
    <row r="35" spans="1:15" x14ac:dyDescent="0.25">
      <c r="A35" s="16"/>
      <c r="B35" s="7"/>
      <c r="C35" s="5">
        <v>10000</v>
      </c>
      <c r="D35" s="5">
        <v>150</v>
      </c>
      <c r="E35" s="5">
        <v>15</v>
      </c>
      <c r="F35" s="113" t="e">
        <f t="shared" si="0"/>
        <v>#DIV/0!</v>
      </c>
      <c r="G35" s="126"/>
      <c r="H35" s="94"/>
      <c r="I35" s="111">
        <f t="shared" si="3"/>
        <v>0</v>
      </c>
      <c r="J35" s="112" t="e">
        <f t="shared" si="1"/>
        <v>#DIV/0!</v>
      </c>
      <c r="K35" s="148"/>
      <c r="L35" s="171"/>
      <c r="M35" s="145"/>
      <c r="N35" s="146"/>
      <c r="O35" s="9"/>
    </row>
    <row r="36" spans="1:15" x14ac:dyDescent="0.25">
      <c r="A36" s="16"/>
      <c r="B36" s="7"/>
      <c r="C36" s="5">
        <v>10000</v>
      </c>
      <c r="D36" s="5">
        <v>150</v>
      </c>
      <c r="E36" s="5">
        <v>15</v>
      </c>
      <c r="F36" s="113" t="e">
        <f t="shared" si="0"/>
        <v>#DIV/0!</v>
      </c>
      <c r="G36" s="126"/>
      <c r="H36" s="94"/>
      <c r="I36" s="111">
        <f t="shared" si="3"/>
        <v>0</v>
      </c>
      <c r="J36" s="112" t="e">
        <f t="shared" si="1"/>
        <v>#DIV/0!</v>
      </c>
      <c r="K36" s="147" t="e">
        <f t="shared" ref="K36" si="18">ABS(I36-I37)/AVERAGE(I36,I37)</f>
        <v>#DIV/0!</v>
      </c>
      <c r="L36" s="171"/>
      <c r="M36" s="145"/>
      <c r="N36" s="146"/>
      <c r="O36" s="9"/>
    </row>
    <row r="37" spans="1:15" x14ac:dyDescent="0.25">
      <c r="A37" s="16"/>
      <c r="B37" s="7"/>
      <c r="C37" s="5">
        <v>10000</v>
      </c>
      <c r="D37" s="5">
        <v>150</v>
      </c>
      <c r="E37" s="5">
        <v>15</v>
      </c>
      <c r="F37" s="113" t="e">
        <f t="shared" si="0"/>
        <v>#DIV/0!</v>
      </c>
      <c r="G37" s="126"/>
      <c r="H37" s="94"/>
      <c r="I37" s="111">
        <f t="shared" si="3"/>
        <v>0</v>
      </c>
      <c r="J37" s="112" t="e">
        <f t="shared" si="1"/>
        <v>#DIV/0!</v>
      </c>
      <c r="K37" s="148"/>
      <c r="L37" s="171"/>
      <c r="M37" s="145"/>
      <c r="N37" s="146"/>
    </row>
    <row r="38" spans="1:15" x14ac:dyDescent="0.25">
      <c r="A38" s="16"/>
      <c r="B38" s="7"/>
      <c r="C38" s="5">
        <v>10000</v>
      </c>
      <c r="D38" s="5">
        <v>150</v>
      </c>
      <c r="E38" s="5">
        <v>15</v>
      </c>
      <c r="F38" s="113" t="e">
        <f t="shared" si="0"/>
        <v>#DIV/0!</v>
      </c>
      <c r="G38" s="126"/>
      <c r="H38" s="94"/>
      <c r="I38" s="111">
        <f t="shared" si="3"/>
        <v>0</v>
      </c>
      <c r="J38" s="112" t="e">
        <f t="shared" si="1"/>
        <v>#DIV/0!</v>
      </c>
      <c r="K38" s="147" t="e">
        <f t="shared" ref="K38" si="19">ABS(I38-I39)/AVERAGE(I38,I39)</f>
        <v>#DIV/0!</v>
      </c>
      <c r="L38" s="171"/>
      <c r="M38" s="145"/>
      <c r="N38" s="146"/>
    </row>
    <row r="39" spans="1:15" x14ac:dyDescent="0.25">
      <c r="A39" s="16"/>
      <c r="B39" s="7"/>
      <c r="C39" s="5">
        <v>10000</v>
      </c>
      <c r="D39" s="5">
        <v>150</v>
      </c>
      <c r="E39" s="5">
        <v>15</v>
      </c>
      <c r="F39" s="113" t="e">
        <f t="shared" si="0"/>
        <v>#DIV/0!</v>
      </c>
      <c r="G39" s="126"/>
      <c r="H39" s="94"/>
      <c r="I39" s="111">
        <f t="shared" si="3"/>
        <v>0</v>
      </c>
      <c r="J39" s="112" t="e">
        <f t="shared" si="1"/>
        <v>#DIV/0!</v>
      </c>
      <c r="K39" s="148"/>
      <c r="L39" s="171"/>
      <c r="N39" s="125"/>
    </row>
    <row r="40" spans="1:15" x14ac:dyDescent="0.25">
      <c r="A40" s="16"/>
      <c r="B40" s="7"/>
      <c r="C40" s="5">
        <v>10000</v>
      </c>
      <c r="D40" s="5">
        <v>150</v>
      </c>
      <c r="E40" s="5">
        <v>15</v>
      </c>
      <c r="F40" s="113" t="e">
        <f t="shared" si="0"/>
        <v>#DIV/0!</v>
      </c>
      <c r="G40" s="126"/>
      <c r="H40" s="94"/>
      <c r="I40" s="111">
        <f t="shared" si="3"/>
        <v>0</v>
      </c>
      <c r="J40" s="112" t="e">
        <f t="shared" si="1"/>
        <v>#DIV/0!</v>
      </c>
      <c r="K40" s="147" t="e">
        <f t="shared" ref="K40" si="20">ABS(I40-I41)/AVERAGE(I40,I41)</f>
        <v>#DIV/0!</v>
      </c>
      <c r="L40" s="171"/>
      <c r="N40" s="125"/>
    </row>
    <row r="41" spans="1:15" x14ac:dyDescent="0.25">
      <c r="A41" s="16"/>
      <c r="B41" s="7"/>
      <c r="C41" s="5">
        <v>10000</v>
      </c>
      <c r="D41" s="5">
        <v>150</v>
      </c>
      <c r="E41" s="5">
        <v>15</v>
      </c>
      <c r="F41" s="113" t="e">
        <f t="shared" si="0"/>
        <v>#DIV/0!</v>
      </c>
      <c r="G41" s="126"/>
      <c r="H41" s="94"/>
      <c r="I41" s="111">
        <f t="shared" si="3"/>
        <v>0</v>
      </c>
      <c r="J41" s="112" t="e">
        <f t="shared" si="1"/>
        <v>#DIV/0!</v>
      </c>
      <c r="K41" s="148"/>
      <c r="L41" s="171"/>
      <c r="N41" s="125"/>
    </row>
    <row r="42" spans="1:15" x14ac:dyDescent="0.25">
      <c r="A42" s="16"/>
      <c r="B42" s="7"/>
      <c r="C42" s="5">
        <v>10000</v>
      </c>
      <c r="D42" s="5">
        <v>150</v>
      </c>
      <c r="E42" s="5">
        <v>15</v>
      </c>
      <c r="F42" s="113" t="e">
        <f t="shared" si="0"/>
        <v>#DIV/0!</v>
      </c>
      <c r="G42" s="126"/>
      <c r="H42" s="94"/>
      <c r="I42" s="111">
        <f t="shared" si="3"/>
        <v>0</v>
      </c>
      <c r="J42" s="112" t="e">
        <f t="shared" si="1"/>
        <v>#DIV/0!</v>
      </c>
      <c r="K42" s="147" t="e">
        <f t="shared" ref="K42" si="21">ABS(I42-I43)/AVERAGE(I42,I43)</f>
        <v>#DIV/0!</v>
      </c>
      <c r="L42" s="171"/>
      <c r="N42" s="125"/>
    </row>
    <row r="43" spans="1:15" x14ac:dyDescent="0.25">
      <c r="A43" s="16"/>
      <c r="B43" s="7"/>
      <c r="C43" s="5">
        <v>10000</v>
      </c>
      <c r="D43" s="5">
        <v>150</v>
      </c>
      <c r="E43" s="5">
        <v>15</v>
      </c>
      <c r="F43" s="113" t="e">
        <f t="shared" si="0"/>
        <v>#DIV/0!</v>
      </c>
      <c r="G43" s="126"/>
      <c r="H43" s="94"/>
      <c r="I43" s="111">
        <f t="shared" si="3"/>
        <v>0</v>
      </c>
      <c r="J43" s="112" t="e">
        <f t="shared" si="1"/>
        <v>#DIV/0!</v>
      </c>
      <c r="K43" s="148"/>
      <c r="L43" s="171"/>
      <c r="N43" s="125"/>
    </row>
    <row r="44" spans="1:15" x14ac:dyDescent="0.25">
      <c r="A44" s="16"/>
      <c r="B44" s="7"/>
      <c r="C44" s="5">
        <v>10000</v>
      </c>
      <c r="D44" s="5">
        <v>150</v>
      </c>
      <c r="E44" s="5">
        <v>15</v>
      </c>
      <c r="F44" s="113" t="e">
        <f t="shared" si="0"/>
        <v>#DIV/0!</v>
      </c>
      <c r="G44" s="126"/>
      <c r="H44" s="94"/>
      <c r="I44" s="111">
        <f t="shared" si="3"/>
        <v>0</v>
      </c>
      <c r="J44" s="112" t="e">
        <f t="shared" si="1"/>
        <v>#DIV/0!</v>
      </c>
      <c r="K44" s="147" t="e">
        <f t="shared" ref="K44" si="22">ABS(I44-I45)/AVERAGE(I44,I45)</f>
        <v>#DIV/0!</v>
      </c>
      <c r="L44" s="171"/>
      <c r="N44" s="125"/>
    </row>
    <row r="45" spans="1:15" x14ac:dyDescent="0.25">
      <c r="A45" s="16"/>
      <c r="B45" s="7"/>
      <c r="C45" s="5">
        <v>10000</v>
      </c>
      <c r="D45" s="5">
        <v>150</v>
      </c>
      <c r="E45" s="5">
        <v>15</v>
      </c>
      <c r="F45" s="113" t="e">
        <f t="shared" si="0"/>
        <v>#DIV/0!</v>
      </c>
      <c r="G45" s="126"/>
      <c r="H45" s="94"/>
      <c r="I45" s="111">
        <f t="shared" si="3"/>
        <v>0</v>
      </c>
      <c r="J45" s="112" t="e">
        <f t="shared" si="1"/>
        <v>#DIV/0!</v>
      </c>
      <c r="K45" s="148"/>
      <c r="L45" s="171"/>
      <c r="N45" s="125"/>
    </row>
    <row r="46" spans="1:15" x14ac:dyDescent="0.25">
      <c r="A46" s="16"/>
      <c r="B46" s="7"/>
      <c r="C46" s="5">
        <v>10000</v>
      </c>
      <c r="D46" s="5">
        <v>150</v>
      </c>
      <c r="E46" s="5">
        <v>15</v>
      </c>
      <c r="F46" s="113" t="e">
        <f t="shared" si="0"/>
        <v>#DIV/0!</v>
      </c>
      <c r="G46" s="126"/>
      <c r="H46" s="94"/>
      <c r="I46" s="111">
        <f t="shared" si="3"/>
        <v>0</v>
      </c>
      <c r="J46" s="112" t="e">
        <f t="shared" si="1"/>
        <v>#DIV/0!</v>
      </c>
      <c r="K46" s="147" t="e">
        <f t="shared" ref="K46" si="23">ABS(I46-I47)/AVERAGE(I46,I47)</f>
        <v>#DIV/0!</v>
      </c>
      <c r="L46" s="171"/>
      <c r="N46" s="125"/>
    </row>
    <row r="47" spans="1:15" x14ac:dyDescent="0.25">
      <c r="A47" s="16"/>
      <c r="B47" s="7"/>
      <c r="C47" s="5">
        <v>10000</v>
      </c>
      <c r="D47" s="5">
        <v>150</v>
      </c>
      <c r="E47" s="5">
        <v>15</v>
      </c>
      <c r="F47" s="113" t="e">
        <f t="shared" si="0"/>
        <v>#DIV/0!</v>
      </c>
      <c r="G47" s="126"/>
      <c r="H47" s="94"/>
      <c r="I47" s="111">
        <f t="shared" si="3"/>
        <v>0</v>
      </c>
      <c r="J47" s="112" t="e">
        <f t="shared" si="1"/>
        <v>#DIV/0!</v>
      </c>
      <c r="K47" s="148"/>
      <c r="L47" s="171"/>
      <c r="N47" s="125"/>
    </row>
    <row r="48" spans="1:15" x14ac:dyDescent="0.25">
      <c r="A48" s="16"/>
      <c r="B48" s="7"/>
      <c r="C48" s="5">
        <v>10000</v>
      </c>
      <c r="D48" s="5">
        <v>150</v>
      </c>
      <c r="E48" s="5">
        <v>15</v>
      </c>
      <c r="F48" s="113" t="e">
        <f t="shared" si="0"/>
        <v>#DIV/0!</v>
      </c>
      <c r="G48" s="126"/>
      <c r="H48" s="94"/>
      <c r="I48" s="111">
        <f t="shared" si="3"/>
        <v>0</v>
      </c>
      <c r="J48" s="112" t="e">
        <f t="shared" si="1"/>
        <v>#DIV/0!</v>
      </c>
      <c r="K48" s="147" t="e">
        <f t="shared" ref="K48" si="24">ABS(I48-I49)/AVERAGE(I48,I49)</f>
        <v>#DIV/0!</v>
      </c>
      <c r="L48" s="171"/>
      <c r="N48" s="125"/>
    </row>
    <row r="49" spans="1:14" x14ac:dyDescent="0.25">
      <c r="A49" s="16"/>
      <c r="B49" s="7"/>
      <c r="C49" s="5">
        <v>10000</v>
      </c>
      <c r="D49" s="5">
        <v>150</v>
      </c>
      <c r="E49" s="5">
        <v>15</v>
      </c>
      <c r="F49" s="113" t="e">
        <f t="shared" si="0"/>
        <v>#DIV/0!</v>
      </c>
      <c r="G49" s="126"/>
      <c r="H49" s="94"/>
      <c r="I49" s="111">
        <f t="shared" si="3"/>
        <v>0</v>
      </c>
      <c r="J49" s="112" t="e">
        <f t="shared" si="1"/>
        <v>#DIV/0!</v>
      </c>
      <c r="K49" s="148"/>
      <c r="L49" s="171"/>
      <c r="N49" s="125"/>
    </row>
    <row r="50" spans="1:14" x14ac:dyDescent="0.25">
      <c r="A50" s="16"/>
      <c r="B50" s="7"/>
      <c r="C50" s="5">
        <v>10000</v>
      </c>
      <c r="D50" s="5">
        <v>150</v>
      </c>
      <c r="E50" s="5">
        <v>15</v>
      </c>
      <c r="F50" s="113" t="e">
        <f t="shared" si="0"/>
        <v>#DIV/0!</v>
      </c>
      <c r="G50" s="126"/>
      <c r="H50" s="94"/>
      <c r="I50" s="111">
        <f t="shared" si="3"/>
        <v>0</v>
      </c>
      <c r="J50" s="112" t="e">
        <f t="shared" si="1"/>
        <v>#DIV/0!</v>
      </c>
      <c r="K50" s="147" t="e">
        <f t="shared" ref="K50" si="25">ABS(I50-I51)/AVERAGE(I50,I51)</f>
        <v>#DIV/0!</v>
      </c>
      <c r="L50" s="171"/>
      <c r="N50" s="128"/>
    </row>
    <row r="51" spans="1:14" x14ac:dyDescent="0.25">
      <c r="A51" s="16"/>
      <c r="B51" s="7"/>
      <c r="C51" s="5">
        <v>10000</v>
      </c>
      <c r="D51" s="5">
        <v>150</v>
      </c>
      <c r="E51" s="5">
        <v>15</v>
      </c>
      <c r="F51" s="113" t="e">
        <f t="shared" si="0"/>
        <v>#DIV/0!</v>
      </c>
      <c r="G51" s="126"/>
      <c r="H51" s="94"/>
      <c r="I51" s="111">
        <f t="shared" si="3"/>
        <v>0</v>
      </c>
      <c r="J51" s="112" t="e">
        <f t="shared" si="1"/>
        <v>#DIV/0!</v>
      </c>
      <c r="K51" s="148"/>
      <c r="L51" s="171"/>
      <c r="N51" s="125"/>
    </row>
    <row r="52" spans="1:14" x14ac:dyDescent="0.25">
      <c r="A52" s="16"/>
      <c r="B52" s="7"/>
      <c r="C52" s="5">
        <v>10000</v>
      </c>
      <c r="D52" s="5">
        <v>150</v>
      </c>
      <c r="E52" s="5">
        <v>15</v>
      </c>
      <c r="F52" s="113" t="e">
        <f t="shared" si="0"/>
        <v>#DIV/0!</v>
      </c>
      <c r="G52" s="126"/>
      <c r="H52" s="94"/>
      <c r="I52" s="111">
        <f t="shared" si="3"/>
        <v>0</v>
      </c>
      <c r="J52" s="112" t="e">
        <f t="shared" si="1"/>
        <v>#DIV/0!</v>
      </c>
      <c r="K52" s="147" t="e">
        <f t="shared" ref="K52" si="26">ABS(I52-I53)/AVERAGE(I52,I53)</f>
        <v>#DIV/0!</v>
      </c>
      <c r="L52" s="171"/>
      <c r="N52" s="125"/>
    </row>
    <row r="53" spans="1:14" x14ac:dyDescent="0.25">
      <c r="A53" s="16"/>
      <c r="B53" s="7"/>
      <c r="C53" s="5">
        <v>10000</v>
      </c>
      <c r="D53" s="5">
        <v>150</v>
      </c>
      <c r="E53" s="5">
        <v>15</v>
      </c>
      <c r="F53" s="113" t="e">
        <f t="shared" si="0"/>
        <v>#DIV/0!</v>
      </c>
      <c r="G53" s="126"/>
      <c r="H53" s="94"/>
      <c r="I53" s="111">
        <f t="shared" si="3"/>
        <v>0</v>
      </c>
      <c r="J53" s="112" t="e">
        <f t="shared" si="1"/>
        <v>#DIV/0!</v>
      </c>
      <c r="K53" s="148"/>
      <c r="L53" s="171"/>
      <c r="N53" s="125"/>
    </row>
    <row r="54" spans="1:14" x14ac:dyDescent="0.25">
      <c r="A54" s="16"/>
      <c r="B54" s="7"/>
      <c r="C54" s="5">
        <v>10000</v>
      </c>
      <c r="D54" s="5">
        <v>150</v>
      </c>
      <c r="E54" s="5">
        <v>15</v>
      </c>
      <c r="F54" s="113" t="e">
        <f t="shared" si="0"/>
        <v>#DIV/0!</v>
      </c>
      <c r="G54" s="126"/>
      <c r="H54" s="94"/>
      <c r="I54" s="111">
        <f t="shared" si="3"/>
        <v>0</v>
      </c>
      <c r="J54" s="112" t="e">
        <f t="shared" si="1"/>
        <v>#DIV/0!</v>
      </c>
      <c r="K54" s="147" t="e">
        <f t="shared" ref="K54" si="27">ABS(I54-I55)/AVERAGE(I54,I55)</f>
        <v>#DIV/0!</v>
      </c>
      <c r="L54" s="171"/>
      <c r="N54" s="125"/>
    </row>
    <row r="55" spans="1:14" x14ac:dyDescent="0.25">
      <c r="A55" s="16"/>
      <c r="B55" s="7"/>
      <c r="C55" s="5">
        <v>10000</v>
      </c>
      <c r="D55" s="5">
        <v>150</v>
      </c>
      <c r="E55" s="5">
        <v>15</v>
      </c>
      <c r="F55" s="113" t="e">
        <f t="shared" si="0"/>
        <v>#DIV/0!</v>
      </c>
      <c r="G55" s="126"/>
      <c r="H55" s="94"/>
      <c r="I55" s="111">
        <f t="shared" si="3"/>
        <v>0</v>
      </c>
      <c r="J55" s="112" t="e">
        <f t="shared" si="1"/>
        <v>#DIV/0!</v>
      </c>
      <c r="K55" s="148"/>
      <c r="L55" s="171"/>
      <c r="N55" s="125"/>
    </row>
    <row r="56" spans="1:14" x14ac:dyDescent="0.25">
      <c r="A56" s="16"/>
      <c r="B56" s="7"/>
      <c r="C56" s="5">
        <v>10000</v>
      </c>
      <c r="D56" s="5">
        <v>150</v>
      </c>
      <c r="E56" s="5">
        <v>15</v>
      </c>
      <c r="F56" s="113" t="e">
        <f t="shared" ref="F56:F119" si="28">E56/B56</f>
        <v>#DIV/0!</v>
      </c>
      <c r="G56" s="126"/>
      <c r="H56" s="94"/>
      <c r="I56" s="111">
        <f t="shared" si="3"/>
        <v>0</v>
      </c>
      <c r="J56" s="112" t="e">
        <f t="shared" ref="J56:J119" si="29">I56/F56</f>
        <v>#DIV/0!</v>
      </c>
      <c r="K56" s="147" t="e">
        <f t="shared" ref="K56" si="30">ABS(I56-I57)/AVERAGE(I56,I57)</f>
        <v>#DIV/0!</v>
      </c>
      <c r="L56" s="171"/>
      <c r="N56" s="125"/>
    </row>
    <row r="57" spans="1:14" x14ac:dyDescent="0.25">
      <c r="A57" s="16"/>
      <c r="B57" s="7"/>
      <c r="C57" s="5">
        <v>10000</v>
      </c>
      <c r="D57" s="5">
        <v>150</v>
      </c>
      <c r="E57" s="5">
        <v>15</v>
      </c>
      <c r="F57" s="113" t="e">
        <f t="shared" si="28"/>
        <v>#DIV/0!</v>
      </c>
      <c r="G57" s="126"/>
      <c r="H57" s="94"/>
      <c r="I57" s="111">
        <f t="shared" si="3"/>
        <v>0</v>
      </c>
      <c r="J57" s="112" t="e">
        <f t="shared" si="29"/>
        <v>#DIV/0!</v>
      </c>
      <c r="K57" s="148"/>
      <c r="L57" s="171"/>
      <c r="N57" s="125"/>
    </row>
    <row r="58" spans="1:14" x14ac:dyDescent="0.25">
      <c r="A58" s="114"/>
      <c r="B58" s="25"/>
      <c r="C58" s="5">
        <v>10000</v>
      </c>
      <c r="D58" s="5">
        <v>150</v>
      </c>
      <c r="E58" s="5">
        <v>15</v>
      </c>
      <c r="F58" s="113" t="e">
        <f t="shared" si="28"/>
        <v>#DIV/0!</v>
      </c>
      <c r="G58" s="126"/>
      <c r="H58" s="94"/>
      <c r="I58" s="111">
        <f t="shared" si="3"/>
        <v>0</v>
      </c>
      <c r="J58" s="112" t="e">
        <f t="shared" si="29"/>
        <v>#DIV/0!</v>
      </c>
      <c r="K58" s="147" t="e">
        <f t="shared" ref="K58" si="31">ABS(I58-I59)/AVERAGE(I58,I59)</f>
        <v>#DIV/0!</v>
      </c>
      <c r="L58" s="171"/>
      <c r="M58" s="93"/>
      <c r="N58" s="125"/>
    </row>
    <row r="59" spans="1:14" x14ac:dyDescent="0.25">
      <c r="A59" s="114"/>
      <c r="B59" s="7"/>
      <c r="C59" s="5">
        <v>10000</v>
      </c>
      <c r="D59" s="5">
        <v>150</v>
      </c>
      <c r="E59" s="5">
        <v>15</v>
      </c>
      <c r="F59" s="113" t="e">
        <f t="shared" si="28"/>
        <v>#DIV/0!</v>
      </c>
      <c r="G59" s="126"/>
      <c r="H59" s="94"/>
      <c r="I59" s="111">
        <f t="shared" ref="I59:I122" si="32">(H59-G59)/1000</f>
        <v>0</v>
      </c>
      <c r="J59" s="112" t="e">
        <f t="shared" si="29"/>
        <v>#DIV/0!</v>
      </c>
      <c r="K59" s="148"/>
      <c r="L59" s="171"/>
      <c r="N59" s="125"/>
    </row>
    <row r="60" spans="1:14" x14ac:dyDescent="0.25">
      <c r="A60" s="16"/>
      <c r="B60" s="7"/>
      <c r="C60" s="5">
        <v>10000</v>
      </c>
      <c r="D60" s="5">
        <v>150</v>
      </c>
      <c r="E60" s="5">
        <v>15</v>
      </c>
      <c r="F60" s="113" t="e">
        <f t="shared" si="28"/>
        <v>#DIV/0!</v>
      </c>
      <c r="G60" s="126"/>
      <c r="H60" s="94"/>
      <c r="I60" s="111">
        <f t="shared" si="32"/>
        <v>0</v>
      </c>
      <c r="J60" s="112" t="e">
        <f t="shared" si="29"/>
        <v>#DIV/0!</v>
      </c>
      <c r="K60" s="147" t="e">
        <f t="shared" ref="K60" si="33">ABS(I60-I61)/AVERAGE(I60,I61)</f>
        <v>#DIV/0!</v>
      </c>
      <c r="L60" s="171"/>
      <c r="N60" s="125"/>
    </row>
    <row r="61" spans="1:14" x14ac:dyDescent="0.25">
      <c r="A61" s="16"/>
      <c r="B61" s="7"/>
      <c r="C61" s="5">
        <v>10000</v>
      </c>
      <c r="D61" s="5">
        <v>150</v>
      </c>
      <c r="E61" s="5">
        <v>15</v>
      </c>
      <c r="F61" s="113" t="e">
        <f t="shared" si="28"/>
        <v>#DIV/0!</v>
      </c>
      <c r="G61" s="126"/>
      <c r="H61" s="94"/>
      <c r="I61" s="111">
        <f t="shared" si="32"/>
        <v>0</v>
      </c>
      <c r="J61" s="112" t="e">
        <f t="shared" si="29"/>
        <v>#DIV/0!</v>
      </c>
      <c r="K61" s="148"/>
      <c r="L61" s="171"/>
      <c r="N61" s="125"/>
    </row>
    <row r="62" spans="1:14" x14ac:dyDescent="0.25">
      <c r="A62" s="16"/>
      <c r="B62" s="7"/>
      <c r="C62" s="5">
        <v>10000</v>
      </c>
      <c r="D62" s="5">
        <v>150</v>
      </c>
      <c r="E62" s="5">
        <v>15</v>
      </c>
      <c r="F62" s="113" t="e">
        <f t="shared" si="28"/>
        <v>#DIV/0!</v>
      </c>
      <c r="G62" s="126"/>
      <c r="H62" s="94"/>
      <c r="I62" s="111">
        <f t="shared" si="32"/>
        <v>0</v>
      </c>
      <c r="J62" s="112" t="e">
        <f t="shared" si="29"/>
        <v>#DIV/0!</v>
      </c>
      <c r="K62" s="147" t="e">
        <f t="shared" ref="K62" si="34">ABS(I62-I63)/AVERAGE(I62,I63)</f>
        <v>#DIV/0!</v>
      </c>
      <c r="L62" s="171"/>
      <c r="N62" s="125"/>
    </row>
    <row r="63" spans="1:14" x14ac:dyDescent="0.25">
      <c r="A63" s="16"/>
      <c r="B63" s="7"/>
      <c r="C63" s="5">
        <v>10000</v>
      </c>
      <c r="D63" s="5">
        <v>150</v>
      </c>
      <c r="E63" s="5">
        <v>15</v>
      </c>
      <c r="F63" s="113" t="e">
        <f t="shared" si="28"/>
        <v>#DIV/0!</v>
      </c>
      <c r="G63" s="126"/>
      <c r="H63" s="94"/>
      <c r="I63" s="111">
        <f t="shared" si="32"/>
        <v>0</v>
      </c>
      <c r="J63" s="112" t="e">
        <f t="shared" si="29"/>
        <v>#DIV/0!</v>
      </c>
      <c r="K63" s="148"/>
      <c r="L63" s="171"/>
      <c r="N63" s="125"/>
    </row>
    <row r="64" spans="1:14" x14ac:dyDescent="0.25">
      <c r="A64" s="16"/>
      <c r="B64" s="7"/>
      <c r="C64" s="5">
        <v>10000</v>
      </c>
      <c r="D64" s="5">
        <v>150</v>
      </c>
      <c r="E64" s="5">
        <v>15</v>
      </c>
      <c r="F64" s="113" t="e">
        <f t="shared" si="28"/>
        <v>#DIV/0!</v>
      </c>
      <c r="G64" s="126"/>
      <c r="H64" s="94"/>
      <c r="I64" s="111">
        <f t="shared" si="32"/>
        <v>0</v>
      </c>
      <c r="J64" s="112" t="e">
        <f t="shared" si="29"/>
        <v>#DIV/0!</v>
      </c>
      <c r="K64" s="147" t="e">
        <f t="shared" ref="K64" si="35">ABS(I64-I65)/AVERAGE(I64,I65)</f>
        <v>#DIV/0!</v>
      </c>
      <c r="L64" s="171"/>
      <c r="N64" s="125"/>
    </row>
    <row r="65" spans="1:14" x14ac:dyDescent="0.25">
      <c r="A65" s="16"/>
      <c r="B65" s="7"/>
      <c r="C65" s="5">
        <v>10000</v>
      </c>
      <c r="D65" s="5">
        <v>150</v>
      </c>
      <c r="E65" s="5">
        <v>15</v>
      </c>
      <c r="F65" s="113" t="e">
        <f t="shared" si="28"/>
        <v>#DIV/0!</v>
      </c>
      <c r="G65" s="126"/>
      <c r="H65" s="94"/>
      <c r="I65" s="111">
        <f t="shared" si="32"/>
        <v>0</v>
      </c>
      <c r="J65" s="112" t="e">
        <f t="shared" si="29"/>
        <v>#DIV/0!</v>
      </c>
      <c r="K65" s="148"/>
      <c r="L65" s="171"/>
      <c r="N65" s="125"/>
    </row>
    <row r="66" spans="1:14" x14ac:dyDescent="0.25">
      <c r="A66" s="16"/>
      <c r="B66" s="7"/>
      <c r="C66" s="5">
        <v>10000</v>
      </c>
      <c r="D66" s="5">
        <v>150</v>
      </c>
      <c r="E66" s="5">
        <v>15</v>
      </c>
      <c r="F66" s="113" t="e">
        <f t="shared" si="28"/>
        <v>#DIV/0!</v>
      </c>
      <c r="G66" s="126"/>
      <c r="H66" s="94"/>
      <c r="I66" s="111">
        <f t="shared" si="32"/>
        <v>0</v>
      </c>
      <c r="J66" s="112" t="e">
        <f t="shared" si="29"/>
        <v>#DIV/0!</v>
      </c>
      <c r="K66" s="147" t="e">
        <f t="shared" ref="K66" si="36">ABS(I66-I67)/AVERAGE(I66,I67)</f>
        <v>#DIV/0!</v>
      </c>
      <c r="L66" s="171"/>
      <c r="N66" s="125"/>
    </row>
    <row r="67" spans="1:14" x14ac:dyDescent="0.25">
      <c r="A67" s="16"/>
      <c r="B67" s="7"/>
      <c r="C67" s="5">
        <v>10000</v>
      </c>
      <c r="D67" s="5">
        <v>150</v>
      </c>
      <c r="E67" s="5">
        <v>15</v>
      </c>
      <c r="F67" s="113" t="e">
        <f t="shared" si="28"/>
        <v>#DIV/0!</v>
      </c>
      <c r="G67" s="126"/>
      <c r="H67" s="94"/>
      <c r="I67" s="111">
        <f t="shared" si="32"/>
        <v>0</v>
      </c>
      <c r="J67" s="112" t="e">
        <f t="shared" si="29"/>
        <v>#DIV/0!</v>
      </c>
      <c r="K67" s="148"/>
      <c r="L67" s="171"/>
      <c r="N67" s="125"/>
    </row>
    <row r="68" spans="1:14" x14ac:dyDescent="0.25">
      <c r="A68" s="16"/>
      <c r="B68" s="7"/>
      <c r="C68" s="5">
        <v>10000</v>
      </c>
      <c r="D68" s="5">
        <v>150</v>
      </c>
      <c r="E68" s="5">
        <v>15</v>
      </c>
      <c r="F68" s="113" t="e">
        <f t="shared" si="28"/>
        <v>#DIV/0!</v>
      </c>
      <c r="G68" s="126"/>
      <c r="H68" s="94"/>
      <c r="I68" s="111">
        <f t="shared" si="32"/>
        <v>0</v>
      </c>
      <c r="J68" s="112" t="e">
        <f t="shared" si="29"/>
        <v>#DIV/0!</v>
      </c>
      <c r="K68" s="147" t="e">
        <f t="shared" ref="K68" si="37">ABS(I68-I69)/AVERAGE(I68,I69)</f>
        <v>#DIV/0!</v>
      </c>
      <c r="L68" s="171"/>
      <c r="N68" s="125"/>
    </row>
    <row r="69" spans="1:14" x14ac:dyDescent="0.25">
      <c r="A69" s="16"/>
      <c r="B69" s="7"/>
      <c r="C69" s="5">
        <v>10000</v>
      </c>
      <c r="D69" s="5">
        <v>150</v>
      </c>
      <c r="E69" s="5">
        <v>15</v>
      </c>
      <c r="F69" s="113" t="e">
        <f t="shared" si="28"/>
        <v>#DIV/0!</v>
      </c>
      <c r="G69" s="126"/>
      <c r="H69" s="94"/>
      <c r="I69" s="111">
        <f t="shared" si="32"/>
        <v>0</v>
      </c>
      <c r="J69" s="112" t="e">
        <f t="shared" si="29"/>
        <v>#DIV/0!</v>
      </c>
      <c r="K69" s="148"/>
      <c r="L69" s="171"/>
      <c r="N69" s="125"/>
    </row>
    <row r="70" spans="1:14" x14ac:dyDescent="0.25">
      <c r="A70" s="16"/>
      <c r="B70" s="7"/>
      <c r="C70" s="5">
        <v>10000</v>
      </c>
      <c r="D70" s="5">
        <v>150</v>
      </c>
      <c r="E70" s="5">
        <v>15</v>
      </c>
      <c r="F70" s="113" t="e">
        <f t="shared" si="28"/>
        <v>#DIV/0!</v>
      </c>
      <c r="G70" s="126"/>
      <c r="H70" s="94"/>
      <c r="I70" s="111">
        <f t="shared" si="32"/>
        <v>0</v>
      </c>
      <c r="J70" s="112" t="e">
        <f t="shared" si="29"/>
        <v>#DIV/0!</v>
      </c>
      <c r="K70" s="147" t="e">
        <f t="shared" ref="K70" si="38">ABS(I70-I71)/AVERAGE(I70,I71)</f>
        <v>#DIV/0!</v>
      </c>
      <c r="L70" s="171"/>
      <c r="N70" s="125"/>
    </row>
    <row r="71" spans="1:14" x14ac:dyDescent="0.25">
      <c r="A71" s="16"/>
      <c r="B71" s="7"/>
      <c r="C71" s="5">
        <v>10000</v>
      </c>
      <c r="D71" s="5">
        <v>150</v>
      </c>
      <c r="E71" s="5">
        <v>15</v>
      </c>
      <c r="F71" s="113" t="e">
        <f t="shared" si="28"/>
        <v>#DIV/0!</v>
      </c>
      <c r="G71" s="126"/>
      <c r="H71" s="94"/>
      <c r="I71" s="111">
        <f t="shared" si="32"/>
        <v>0</v>
      </c>
      <c r="J71" s="112" t="e">
        <f t="shared" si="29"/>
        <v>#DIV/0!</v>
      </c>
      <c r="K71" s="148"/>
      <c r="L71" s="171"/>
      <c r="N71" s="125"/>
    </row>
    <row r="72" spans="1:14" x14ac:dyDescent="0.25">
      <c r="A72" s="16"/>
      <c r="B72" s="7"/>
      <c r="C72" s="5">
        <v>10000</v>
      </c>
      <c r="D72" s="5">
        <v>150</v>
      </c>
      <c r="E72" s="5">
        <v>15</v>
      </c>
      <c r="F72" s="113" t="e">
        <f t="shared" si="28"/>
        <v>#DIV/0!</v>
      </c>
      <c r="G72" s="126"/>
      <c r="H72" s="94"/>
      <c r="I72" s="111">
        <f t="shared" si="32"/>
        <v>0</v>
      </c>
      <c r="J72" s="112" t="e">
        <f t="shared" si="29"/>
        <v>#DIV/0!</v>
      </c>
      <c r="K72" s="147" t="e">
        <f t="shared" ref="K72" si="39">ABS(I72-I73)/AVERAGE(I72,I73)</f>
        <v>#DIV/0!</v>
      </c>
      <c r="L72" s="171"/>
      <c r="N72" s="125"/>
    </row>
    <row r="73" spans="1:14" x14ac:dyDescent="0.25">
      <c r="A73" s="16"/>
      <c r="B73" s="7"/>
      <c r="C73" s="5">
        <v>10000</v>
      </c>
      <c r="D73" s="5">
        <v>150</v>
      </c>
      <c r="E73" s="5">
        <v>15</v>
      </c>
      <c r="F73" s="113" t="e">
        <f t="shared" si="28"/>
        <v>#DIV/0!</v>
      </c>
      <c r="G73" s="126"/>
      <c r="H73" s="94"/>
      <c r="I73" s="111">
        <f t="shared" si="32"/>
        <v>0</v>
      </c>
      <c r="J73" s="112" t="e">
        <f t="shared" si="29"/>
        <v>#DIV/0!</v>
      </c>
      <c r="K73" s="148"/>
      <c r="L73" s="171"/>
      <c r="N73" s="125"/>
    </row>
    <row r="74" spans="1:14" x14ac:dyDescent="0.25">
      <c r="A74" s="16"/>
      <c r="B74" s="7"/>
      <c r="C74" s="5">
        <v>10000</v>
      </c>
      <c r="D74" s="5">
        <v>150</v>
      </c>
      <c r="E74" s="5">
        <v>15</v>
      </c>
      <c r="F74" s="113" t="e">
        <f t="shared" si="28"/>
        <v>#DIV/0!</v>
      </c>
      <c r="G74" s="126"/>
      <c r="H74" s="94"/>
      <c r="I74" s="111">
        <f t="shared" si="32"/>
        <v>0</v>
      </c>
      <c r="J74" s="112" t="e">
        <f t="shared" si="29"/>
        <v>#DIV/0!</v>
      </c>
      <c r="K74" s="147" t="e">
        <f t="shared" ref="K74" si="40">ABS(I74-I75)/AVERAGE(I74,I75)</f>
        <v>#DIV/0!</v>
      </c>
      <c r="L74" s="171"/>
      <c r="N74" s="125"/>
    </row>
    <row r="75" spans="1:14" x14ac:dyDescent="0.25">
      <c r="A75" s="16"/>
      <c r="B75" s="7"/>
      <c r="C75" s="5">
        <v>10000</v>
      </c>
      <c r="D75" s="5">
        <v>150</v>
      </c>
      <c r="E75" s="5">
        <v>15</v>
      </c>
      <c r="F75" s="113" t="e">
        <f t="shared" si="28"/>
        <v>#DIV/0!</v>
      </c>
      <c r="G75" s="126"/>
      <c r="H75" s="94"/>
      <c r="I75" s="111">
        <f t="shared" si="32"/>
        <v>0</v>
      </c>
      <c r="J75" s="112" t="e">
        <f t="shared" si="29"/>
        <v>#DIV/0!</v>
      </c>
      <c r="K75" s="148"/>
      <c r="L75" s="171"/>
      <c r="N75" s="125"/>
    </row>
    <row r="76" spans="1:14" x14ac:dyDescent="0.25">
      <c r="A76" s="16"/>
      <c r="B76" s="7"/>
      <c r="C76" s="5">
        <v>10000</v>
      </c>
      <c r="D76" s="5">
        <v>150</v>
      </c>
      <c r="E76" s="5">
        <v>15</v>
      </c>
      <c r="F76" s="113" t="e">
        <f t="shared" si="28"/>
        <v>#DIV/0!</v>
      </c>
      <c r="G76" s="126"/>
      <c r="H76" s="94"/>
      <c r="I76" s="111">
        <f t="shared" si="32"/>
        <v>0</v>
      </c>
      <c r="J76" s="112" t="e">
        <f t="shared" si="29"/>
        <v>#DIV/0!</v>
      </c>
      <c r="K76" s="147" t="e">
        <f t="shared" ref="K76" si="41">ABS(I76-I77)/AVERAGE(I76,I77)</f>
        <v>#DIV/0!</v>
      </c>
      <c r="L76" s="171"/>
      <c r="N76" s="125"/>
    </row>
    <row r="77" spans="1:14" x14ac:dyDescent="0.25">
      <c r="A77" s="16"/>
      <c r="B77" s="7"/>
      <c r="C77" s="5">
        <v>10000</v>
      </c>
      <c r="D77" s="5">
        <v>150</v>
      </c>
      <c r="E77" s="5">
        <v>15</v>
      </c>
      <c r="F77" s="113" t="e">
        <f t="shared" si="28"/>
        <v>#DIV/0!</v>
      </c>
      <c r="G77" s="126"/>
      <c r="H77" s="94"/>
      <c r="I77" s="111">
        <f t="shared" si="32"/>
        <v>0</v>
      </c>
      <c r="J77" s="112" t="e">
        <f t="shared" si="29"/>
        <v>#DIV/0!</v>
      </c>
      <c r="K77" s="148"/>
      <c r="L77" s="171"/>
      <c r="N77" s="125"/>
    </row>
    <row r="78" spans="1:14" x14ac:dyDescent="0.25">
      <c r="A78" s="16"/>
      <c r="B78" s="7"/>
      <c r="C78" s="5">
        <v>10000</v>
      </c>
      <c r="D78" s="5">
        <v>150</v>
      </c>
      <c r="E78" s="5">
        <v>15</v>
      </c>
      <c r="F78" s="113" t="e">
        <f t="shared" si="28"/>
        <v>#DIV/0!</v>
      </c>
      <c r="G78" s="126"/>
      <c r="H78" s="94"/>
      <c r="I78" s="111">
        <f t="shared" si="32"/>
        <v>0</v>
      </c>
      <c r="J78" s="112" t="e">
        <f t="shared" si="29"/>
        <v>#DIV/0!</v>
      </c>
      <c r="K78" s="147" t="e">
        <f t="shared" ref="K78" si="42">ABS(I78-I79)/AVERAGE(I78,I79)</f>
        <v>#DIV/0!</v>
      </c>
      <c r="L78" s="171"/>
      <c r="N78" s="125"/>
    </row>
    <row r="79" spans="1:14" x14ac:dyDescent="0.25">
      <c r="A79" s="16"/>
      <c r="B79" s="7"/>
      <c r="C79" s="5">
        <v>10000</v>
      </c>
      <c r="D79" s="5">
        <v>150</v>
      </c>
      <c r="E79" s="5">
        <v>15</v>
      </c>
      <c r="F79" s="113" t="e">
        <f t="shared" si="28"/>
        <v>#DIV/0!</v>
      </c>
      <c r="G79" s="126"/>
      <c r="H79" s="94"/>
      <c r="I79" s="111">
        <f t="shared" si="32"/>
        <v>0</v>
      </c>
      <c r="J79" s="112" t="e">
        <f t="shared" si="29"/>
        <v>#DIV/0!</v>
      </c>
      <c r="K79" s="148"/>
      <c r="L79" s="171"/>
      <c r="N79" s="125"/>
    </row>
    <row r="80" spans="1:14" x14ac:dyDescent="0.25">
      <c r="A80" s="16"/>
      <c r="B80" s="7"/>
      <c r="C80" s="5">
        <v>10000</v>
      </c>
      <c r="D80" s="5">
        <v>150</v>
      </c>
      <c r="E80" s="5">
        <v>15</v>
      </c>
      <c r="F80" s="113" t="e">
        <f t="shared" si="28"/>
        <v>#DIV/0!</v>
      </c>
      <c r="G80" s="126"/>
      <c r="H80" s="94"/>
      <c r="I80" s="111">
        <f t="shared" si="32"/>
        <v>0</v>
      </c>
      <c r="J80" s="112" t="e">
        <f t="shared" si="29"/>
        <v>#DIV/0!</v>
      </c>
      <c r="K80" s="147" t="e">
        <f t="shared" ref="K80" si="43">ABS(I80-I81)/AVERAGE(I80,I81)</f>
        <v>#DIV/0!</v>
      </c>
      <c r="L80" s="171"/>
      <c r="N80" s="125"/>
    </row>
    <row r="81" spans="1:14" x14ac:dyDescent="0.25">
      <c r="A81" s="16"/>
      <c r="B81" s="7"/>
      <c r="C81" s="5">
        <v>10000</v>
      </c>
      <c r="D81" s="5">
        <v>150</v>
      </c>
      <c r="E81" s="5">
        <v>15</v>
      </c>
      <c r="F81" s="113" t="e">
        <f t="shared" si="28"/>
        <v>#DIV/0!</v>
      </c>
      <c r="G81" s="126"/>
      <c r="H81" s="94"/>
      <c r="I81" s="111">
        <f t="shared" si="32"/>
        <v>0</v>
      </c>
      <c r="J81" s="112" t="e">
        <f t="shared" si="29"/>
        <v>#DIV/0!</v>
      </c>
      <c r="K81" s="148"/>
      <c r="L81" s="171"/>
      <c r="N81" s="11"/>
    </row>
    <row r="82" spans="1:14" x14ac:dyDescent="0.25">
      <c r="A82" s="16"/>
      <c r="B82" s="7"/>
      <c r="C82" s="5">
        <v>10000</v>
      </c>
      <c r="D82" s="5">
        <v>150</v>
      </c>
      <c r="E82" s="5">
        <v>15</v>
      </c>
      <c r="F82" s="113" t="e">
        <f t="shared" si="28"/>
        <v>#DIV/0!</v>
      </c>
      <c r="G82" s="126"/>
      <c r="H82" s="94"/>
      <c r="I82" s="111">
        <f t="shared" si="32"/>
        <v>0</v>
      </c>
      <c r="J82" s="112" t="e">
        <f t="shared" si="29"/>
        <v>#DIV/0!</v>
      </c>
      <c r="K82" s="147" t="e">
        <f t="shared" ref="K82" si="44">ABS(I82-I83)/AVERAGE(I82,I83)</f>
        <v>#DIV/0!</v>
      </c>
      <c r="L82" s="171"/>
      <c r="N82" s="11"/>
    </row>
    <row r="83" spans="1:14" x14ac:dyDescent="0.25">
      <c r="A83" s="16"/>
      <c r="B83" s="7"/>
      <c r="C83" s="5">
        <v>10000</v>
      </c>
      <c r="D83" s="5">
        <v>150</v>
      </c>
      <c r="E83" s="5">
        <v>15</v>
      </c>
      <c r="F83" s="113" t="e">
        <f t="shared" si="28"/>
        <v>#DIV/0!</v>
      </c>
      <c r="G83" s="126"/>
      <c r="H83" s="94"/>
      <c r="I83" s="111">
        <f t="shared" si="32"/>
        <v>0</v>
      </c>
      <c r="J83" s="112" t="e">
        <f t="shared" si="29"/>
        <v>#DIV/0!</v>
      </c>
      <c r="K83" s="148"/>
      <c r="L83" s="171"/>
    </row>
    <row r="84" spans="1:14" x14ac:dyDescent="0.25">
      <c r="A84" s="16"/>
      <c r="B84" s="7"/>
      <c r="C84" s="5">
        <v>10000</v>
      </c>
      <c r="D84" s="5">
        <v>150</v>
      </c>
      <c r="E84" s="5">
        <v>15</v>
      </c>
      <c r="F84" s="113" t="e">
        <f t="shared" si="28"/>
        <v>#DIV/0!</v>
      </c>
      <c r="G84" s="126"/>
      <c r="H84" s="94"/>
      <c r="I84" s="111">
        <f t="shared" si="32"/>
        <v>0</v>
      </c>
      <c r="J84" s="112" t="e">
        <f t="shared" si="29"/>
        <v>#DIV/0!</v>
      </c>
      <c r="K84" s="147" t="e">
        <f t="shared" ref="K84" si="45">ABS(I84-I85)/AVERAGE(I84,I85)</f>
        <v>#DIV/0!</v>
      </c>
      <c r="L84" s="171"/>
    </row>
    <row r="85" spans="1:14" x14ac:dyDescent="0.25">
      <c r="A85" s="16"/>
      <c r="B85" s="7"/>
      <c r="C85" s="5">
        <v>10000</v>
      </c>
      <c r="D85" s="5">
        <v>150</v>
      </c>
      <c r="E85" s="5">
        <v>15</v>
      </c>
      <c r="F85" s="113" t="e">
        <f t="shared" si="28"/>
        <v>#DIV/0!</v>
      </c>
      <c r="G85" s="126"/>
      <c r="H85" s="94"/>
      <c r="I85" s="111">
        <f t="shared" si="32"/>
        <v>0</v>
      </c>
      <c r="J85" s="112" t="e">
        <f t="shared" si="29"/>
        <v>#DIV/0!</v>
      </c>
      <c r="K85" s="148"/>
      <c r="L85" s="171"/>
    </row>
    <row r="86" spans="1:14" x14ac:dyDescent="0.25">
      <c r="A86" s="16"/>
      <c r="B86" s="7"/>
      <c r="C86" s="5">
        <v>10000</v>
      </c>
      <c r="D86" s="5">
        <v>150</v>
      </c>
      <c r="E86" s="5">
        <v>15</v>
      </c>
      <c r="F86" s="113" t="e">
        <f t="shared" si="28"/>
        <v>#DIV/0!</v>
      </c>
      <c r="G86" s="126"/>
      <c r="H86" s="94"/>
      <c r="I86" s="111">
        <f t="shared" si="32"/>
        <v>0</v>
      </c>
      <c r="J86" s="112" t="e">
        <f t="shared" si="29"/>
        <v>#DIV/0!</v>
      </c>
      <c r="K86" s="147" t="e">
        <f t="shared" ref="K86" si="46">ABS(I86-I87)/AVERAGE(I86,I87)</f>
        <v>#DIV/0!</v>
      </c>
      <c r="L86" s="171"/>
    </row>
    <row r="87" spans="1:14" x14ac:dyDescent="0.25">
      <c r="A87" s="16"/>
      <c r="B87" s="7"/>
      <c r="C87" s="5">
        <v>10000</v>
      </c>
      <c r="D87" s="5">
        <v>150</v>
      </c>
      <c r="E87" s="5">
        <v>15</v>
      </c>
      <c r="F87" s="113" t="e">
        <f t="shared" si="28"/>
        <v>#DIV/0!</v>
      </c>
      <c r="G87" s="126"/>
      <c r="H87" s="94"/>
      <c r="I87" s="111">
        <f t="shared" si="32"/>
        <v>0</v>
      </c>
      <c r="J87" s="112" t="e">
        <f t="shared" si="29"/>
        <v>#DIV/0!</v>
      </c>
      <c r="K87" s="148"/>
      <c r="L87" s="171"/>
    </row>
    <row r="88" spans="1:14" x14ac:dyDescent="0.25">
      <c r="A88" s="16"/>
      <c r="B88" s="7"/>
      <c r="C88" s="5">
        <v>10000</v>
      </c>
      <c r="D88" s="5">
        <v>150</v>
      </c>
      <c r="E88" s="5">
        <v>15</v>
      </c>
      <c r="F88" s="113" t="e">
        <f t="shared" si="28"/>
        <v>#DIV/0!</v>
      </c>
      <c r="G88" s="126"/>
      <c r="H88" s="94"/>
      <c r="I88" s="111">
        <f t="shared" si="32"/>
        <v>0</v>
      </c>
      <c r="J88" s="112" t="e">
        <f t="shared" si="29"/>
        <v>#DIV/0!</v>
      </c>
      <c r="K88" s="147" t="e">
        <f t="shared" ref="K88" si="47">ABS(I88-I89)/AVERAGE(I88,I89)</f>
        <v>#DIV/0!</v>
      </c>
      <c r="L88" s="171"/>
    </row>
    <row r="89" spans="1:14" x14ac:dyDescent="0.25">
      <c r="A89" s="16"/>
      <c r="B89" s="7"/>
      <c r="C89" s="5">
        <v>10000</v>
      </c>
      <c r="D89" s="5">
        <v>150</v>
      </c>
      <c r="E89" s="5">
        <v>15</v>
      </c>
      <c r="F89" s="113" t="e">
        <f t="shared" si="28"/>
        <v>#DIV/0!</v>
      </c>
      <c r="G89" s="126"/>
      <c r="H89" s="94"/>
      <c r="I89" s="111">
        <f t="shared" si="32"/>
        <v>0</v>
      </c>
      <c r="J89" s="112" t="e">
        <f t="shared" si="29"/>
        <v>#DIV/0!</v>
      </c>
      <c r="K89" s="148"/>
      <c r="L89" s="171"/>
    </row>
    <row r="90" spans="1:14" x14ac:dyDescent="0.25">
      <c r="A90" s="16"/>
      <c r="B90" s="7"/>
      <c r="C90" s="5">
        <v>10000</v>
      </c>
      <c r="D90" s="5">
        <v>150</v>
      </c>
      <c r="E90" s="5">
        <v>15</v>
      </c>
      <c r="F90" s="113" t="e">
        <f t="shared" si="28"/>
        <v>#DIV/0!</v>
      </c>
      <c r="G90" s="126"/>
      <c r="H90" s="94"/>
      <c r="I90" s="111">
        <f t="shared" si="32"/>
        <v>0</v>
      </c>
      <c r="J90" s="112" t="e">
        <f t="shared" si="29"/>
        <v>#DIV/0!</v>
      </c>
      <c r="K90" s="147" t="e">
        <f t="shared" ref="K90" si="48">ABS(I90-I91)/AVERAGE(I90,I91)</f>
        <v>#DIV/0!</v>
      </c>
      <c r="L90" s="171"/>
    </row>
    <row r="91" spans="1:14" x14ac:dyDescent="0.25">
      <c r="A91" s="16"/>
      <c r="B91" s="7"/>
      <c r="C91" s="5">
        <v>10000</v>
      </c>
      <c r="D91" s="5">
        <v>150</v>
      </c>
      <c r="E91" s="5">
        <v>15</v>
      </c>
      <c r="F91" s="113" t="e">
        <f t="shared" si="28"/>
        <v>#DIV/0!</v>
      </c>
      <c r="G91" s="126"/>
      <c r="H91" s="94"/>
      <c r="I91" s="111">
        <f t="shared" si="32"/>
        <v>0</v>
      </c>
      <c r="J91" s="112" t="e">
        <f t="shared" si="29"/>
        <v>#DIV/0!</v>
      </c>
      <c r="K91" s="148"/>
      <c r="L91" s="171"/>
    </row>
    <row r="92" spans="1:14" x14ac:dyDescent="0.25">
      <c r="A92" s="16"/>
      <c r="B92" s="7"/>
      <c r="C92" s="5">
        <v>10000</v>
      </c>
      <c r="D92" s="5">
        <v>150</v>
      </c>
      <c r="E92" s="5">
        <v>15</v>
      </c>
      <c r="F92" s="113" t="e">
        <f t="shared" si="28"/>
        <v>#DIV/0!</v>
      </c>
      <c r="G92" s="126"/>
      <c r="H92" s="94"/>
      <c r="I92" s="111">
        <f t="shared" si="32"/>
        <v>0</v>
      </c>
      <c r="J92" s="112" t="e">
        <f t="shared" si="29"/>
        <v>#DIV/0!</v>
      </c>
      <c r="K92" s="147" t="e">
        <f t="shared" ref="K92" si="49">ABS(I92-I93)/AVERAGE(I92,I93)</f>
        <v>#DIV/0!</v>
      </c>
      <c r="L92" s="171"/>
    </row>
    <row r="93" spans="1:14" x14ac:dyDescent="0.25">
      <c r="A93" s="16"/>
      <c r="B93" s="7"/>
      <c r="C93" s="5">
        <v>10000</v>
      </c>
      <c r="D93" s="5">
        <v>150</v>
      </c>
      <c r="E93" s="5">
        <v>15</v>
      </c>
      <c r="F93" s="113" t="e">
        <f t="shared" si="28"/>
        <v>#DIV/0!</v>
      </c>
      <c r="G93" s="126"/>
      <c r="H93" s="94"/>
      <c r="I93" s="111">
        <f t="shared" si="32"/>
        <v>0</v>
      </c>
      <c r="J93" s="112" t="e">
        <f t="shared" si="29"/>
        <v>#DIV/0!</v>
      </c>
      <c r="K93" s="148"/>
      <c r="L93" s="171"/>
    </row>
    <row r="94" spans="1:14" x14ac:dyDescent="0.25">
      <c r="A94" s="16"/>
      <c r="B94" s="7"/>
      <c r="C94" s="5">
        <v>10000</v>
      </c>
      <c r="D94" s="5">
        <v>150</v>
      </c>
      <c r="E94" s="5">
        <v>15</v>
      </c>
      <c r="F94" s="113" t="e">
        <f t="shared" si="28"/>
        <v>#DIV/0!</v>
      </c>
      <c r="G94" s="126"/>
      <c r="H94" s="94"/>
      <c r="I94" s="111">
        <f t="shared" si="32"/>
        <v>0</v>
      </c>
      <c r="J94" s="112" t="e">
        <f t="shared" si="29"/>
        <v>#DIV/0!</v>
      </c>
      <c r="K94" s="147" t="e">
        <f t="shared" ref="K94" si="50">ABS(I94-I95)/AVERAGE(I94,I95)</f>
        <v>#DIV/0!</v>
      </c>
      <c r="L94" s="171"/>
    </row>
    <row r="95" spans="1:14" x14ac:dyDescent="0.25">
      <c r="A95" s="16"/>
      <c r="B95" s="7"/>
      <c r="C95" s="5">
        <v>10000</v>
      </c>
      <c r="D95" s="5">
        <v>150</v>
      </c>
      <c r="E95" s="5">
        <v>15</v>
      </c>
      <c r="F95" s="113" t="e">
        <f t="shared" si="28"/>
        <v>#DIV/0!</v>
      </c>
      <c r="G95" s="126"/>
      <c r="H95" s="94"/>
      <c r="I95" s="111">
        <f t="shared" si="32"/>
        <v>0</v>
      </c>
      <c r="J95" s="112" t="e">
        <f t="shared" si="29"/>
        <v>#DIV/0!</v>
      </c>
      <c r="K95" s="148"/>
      <c r="L95" s="171"/>
    </row>
    <row r="96" spans="1:14" x14ac:dyDescent="0.25">
      <c r="A96" s="16"/>
      <c r="B96" s="7"/>
      <c r="C96" s="5">
        <v>10000</v>
      </c>
      <c r="D96" s="5">
        <v>150</v>
      </c>
      <c r="E96" s="5">
        <v>15</v>
      </c>
      <c r="F96" s="113" t="e">
        <f t="shared" si="28"/>
        <v>#DIV/0!</v>
      </c>
      <c r="G96" s="126"/>
      <c r="H96" s="94"/>
      <c r="I96" s="111">
        <f t="shared" si="32"/>
        <v>0</v>
      </c>
      <c r="J96" s="112" t="e">
        <f t="shared" si="29"/>
        <v>#DIV/0!</v>
      </c>
      <c r="K96" s="147" t="e">
        <f t="shared" ref="K96" si="51">ABS(I96-I97)/AVERAGE(I96,I97)</f>
        <v>#DIV/0!</v>
      </c>
      <c r="L96" s="171"/>
    </row>
    <row r="97" spans="1:12" x14ac:dyDescent="0.25">
      <c r="A97" s="16"/>
      <c r="B97" s="7"/>
      <c r="C97" s="5">
        <v>10000</v>
      </c>
      <c r="D97" s="5">
        <v>150</v>
      </c>
      <c r="E97" s="5">
        <v>15</v>
      </c>
      <c r="F97" s="113" t="e">
        <f t="shared" si="28"/>
        <v>#DIV/0!</v>
      </c>
      <c r="G97" s="126"/>
      <c r="H97" s="94"/>
      <c r="I97" s="111">
        <f t="shared" si="32"/>
        <v>0</v>
      </c>
      <c r="J97" s="112" t="e">
        <f t="shared" si="29"/>
        <v>#DIV/0!</v>
      </c>
      <c r="K97" s="148"/>
      <c r="L97" s="171"/>
    </row>
    <row r="98" spans="1:12" x14ac:dyDescent="0.25">
      <c r="A98" s="16"/>
      <c r="B98" s="7"/>
      <c r="C98" s="5">
        <v>10000</v>
      </c>
      <c r="D98" s="5">
        <v>150</v>
      </c>
      <c r="E98" s="5">
        <v>15</v>
      </c>
      <c r="F98" s="113" t="e">
        <f t="shared" si="28"/>
        <v>#DIV/0!</v>
      </c>
      <c r="G98" s="126"/>
      <c r="H98" s="94"/>
      <c r="I98" s="111">
        <f t="shared" si="32"/>
        <v>0</v>
      </c>
      <c r="J98" s="112" t="e">
        <f t="shared" si="29"/>
        <v>#DIV/0!</v>
      </c>
      <c r="K98" s="147" t="e">
        <f t="shared" ref="K98" si="52">ABS(I98-I99)/AVERAGE(I98,I99)</f>
        <v>#DIV/0!</v>
      </c>
      <c r="L98" s="171"/>
    </row>
    <row r="99" spans="1:12" x14ac:dyDescent="0.25">
      <c r="A99" s="16"/>
      <c r="B99" s="7"/>
      <c r="C99" s="5">
        <v>10000</v>
      </c>
      <c r="D99" s="5">
        <v>150</v>
      </c>
      <c r="E99" s="5">
        <v>15</v>
      </c>
      <c r="F99" s="113" t="e">
        <f t="shared" si="28"/>
        <v>#DIV/0!</v>
      </c>
      <c r="G99" s="126"/>
      <c r="H99" s="94"/>
      <c r="I99" s="111">
        <f t="shared" si="32"/>
        <v>0</v>
      </c>
      <c r="J99" s="112" t="e">
        <f t="shared" si="29"/>
        <v>#DIV/0!</v>
      </c>
      <c r="K99" s="148"/>
      <c r="L99" s="171"/>
    </row>
    <row r="100" spans="1:12" x14ac:dyDescent="0.25">
      <c r="A100" s="16"/>
      <c r="B100" s="7"/>
      <c r="C100" s="69">
        <v>10000</v>
      </c>
      <c r="D100" s="69">
        <v>150</v>
      </c>
      <c r="E100" s="69">
        <v>15</v>
      </c>
      <c r="F100" s="118" t="e">
        <f t="shared" si="28"/>
        <v>#DIV/0!</v>
      </c>
      <c r="G100" s="129"/>
      <c r="H100" s="98"/>
      <c r="I100" s="111">
        <f t="shared" si="32"/>
        <v>0</v>
      </c>
      <c r="J100" s="130" t="e">
        <f t="shared" si="29"/>
        <v>#DIV/0!</v>
      </c>
      <c r="K100" s="158" t="e">
        <f t="shared" ref="K100" si="53">ABS(I100-I101)/AVERAGE(I100,I101)</f>
        <v>#DIV/0!</v>
      </c>
      <c r="L100" s="171"/>
    </row>
    <row r="101" spans="1:12" x14ac:dyDescent="0.25">
      <c r="A101" s="16"/>
      <c r="B101" s="7"/>
      <c r="C101" s="69">
        <v>10000</v>
      </c>
      <c r="D101" s="69">
        <v>150</v>
      </c>
      <c r="E101" s="69">
        <v>15</v>
      </c>
      <c r="F101" s="118" t="e">
        <f t="shared" si="28"/>
        <v>#DIV/0!</v>
      </c>
      <c r="G101" s="129"/>
      <c r="H101" s="98"/>
      <c r="I101" s="111">
        <f t="shared" si="32"/>
        <v>0</v>
      </c>
      <c r="J101" s="130" t="e">
        <f t="shared" si="29"/>
        <v>#DIV/0!</v>
      </c>
      <c r="K101" s="160"/>
      <c r="L101" s="171"/>
    </row>
    <row r="102" spans="1:12" x14ac:dyDescent="0.25">
      <c r="A102" s="16"/>
      <c r="B102" s="7"/>
      <c r="C102" s="5">
        <v>10000</v>
      </c>
      <c r="D102" s="5">
        <v>150</v>
      </c>
      <c r="E102" s="5">
        <v>15</v>
      </c>
      <c r="F102" s="113" t="e">
        <f t="shared" si="28"/>
        <v>#DIV/0!</v>
      </c>
      <c r="G102" s="126"/>
      <c r="H102" s="94"/>
      <c r="I102" s="111">
        <f t="shared" si="32"/>
        <v>0</v>
      </c>
      <c r="J102" s="112" t="e">
        <f t="shared" si="29"/>
        <v>#DIV/0!</v>
      </c>
      <c r="K102" s="147" t="e">
        <f t="shared" ref="K102" si="54">ABS(I102-I103)/AVERAGE(I102,I103)</f>
        <v>#DIV/0!</v>
      </c>
      <c r="L102" s="171"/>
    </row>
    <row r="103" spans="1:12" x14ac:dyDescent="0.25">
      <c r="A103" s="16"/>
      <c r="B103" s="7"/>
      <c r="C103" s="5">
        <v>10000</v>
      </c>
      <c r="D103" s="5">
        <v>150</v>
      </c>
      <c r="E103" s="5">
        <v>15</v>
      </c>
      <c r="F103" s="113" t="e">
        <f t="shared" si="28"/>
        <v>#DIV/0!</v>
      </c>
      <c r="G103" s="126"/>
      <c r="H103" s="94"/>
      <c r="I103" s="111">
        <f t="shared" si="32"/>
        <v>0</v>
      </c>
      <c r="J103" s="112" t="e">
        <f t="shared" si="29"/>
        <v>#DIV/0!</v>
      </c>
      <c r="K103" s="148"/>
      <c r="L103" s="171"/>
    </row>
    <row r="104" spans="1:12" x14ac:dyDescent="0.25">
      <c r="A104" s="16"/>
      <c r="B104" s="7"/>
      <c r="C104" s="5">
        <v>10000</v>
      </c>
      <c r="D104" s="5">
        <v>150</v>
      </c>
      <c r="E104" s="5">
        <v>15</v>
      </c>
      <c r="F104" s="113" t="e">
        <f t="shared" si="28"/>
        <v>#DIV/0!</v>
      </c>
      <c r="G104" s="126"/>
      <c r="H104" s="94"/>
      <c r="I104" s="111">
        <f t="shared" si="32"/>
        <v>0</v>
      </c>
      <c r="J104" s="112" t="e">
        <f t="shared" si="29"/>
        <v>#DIV/0!</v>
      </c>
      <c r="K104" s="147" t="e">
        <f t="shared" ref="K104" si="55">ABS(I104-I105)/AVERAGE(I104,I105)</f>
        <v>#DIV/0!</v>
      </c>
      <c r="L104" s="171"/>
    </row>
    <row r="105" spans="1:12" x14ac:dyDescent="0.25">
      <c r="A105" s="16"/>
      <c r="B105" s="7"/>
      <c r="C105" s="5">
        <v>10000</v>
      </c>
      <c r="D105" s="5">
        <v>150</v>
      </c>
      <c r="E105" s="5">
        <v>15</v>
      </c>
      <c r="F105" s="113" t="e">
        <f t="shared" si="28"/>
        <v>#DIV/0!</v>
      </c>
      <c r="G105" s="126"/>
      <c r="H105" s="94"/>
      <c r="I105" s="111">
        <f t="shared" si="32"/>
        <v>0</v>
      </c>
      <c r="J105" s="112" t="e">
        <f t="shared" si="29"/>
        <v>#DIV/0!</v>
      </c>
      <c r="K105" s="148"/>
      <c r="L105" s="171"/>
    </row>
    <row r="106" spans="1:12" x14ac:dyDescent="0.25">
      <c r="A106" s="16"/>
      <c r="B106" s="7"/>
      <c r="C106" s="5">
        <v>10000</v>
      </c>
      <c r="D106" s="5">
        <v>150</v>
      </c>
      <c r="E106" s="5">
        <v>15</v>
      </c>
      <c r="F106" s="113" t="e">
        <f t="shared" si="28"/>
        <v>#DIV/0!</v>
      </c>
      <c r="G106" s="126"/>
      <c r="H106" s="94"/>
      <c r="I106" s="111">
        <f t="shared" si="32"/>
        <v>0</v>
      </c>
      <c r="J106" s="112" t="e">
        <f t="shared" si="29"/>
        <v>#DIV/0!</v>
      </c>
      <c r="K106" s="147" t="e">
        <f t="shared" ref="K106" si="56">ABS(I106-I107)/AVERAGE(I106,I107)</f>
        <v>#DIV/0!</v>
      </c>
      <c r="L106" s="171"/>
    </row>
    <row r="107" spans="1:12" x14ac:dyDescent="0.25">
      <c r="A107" s="16"/>
      <c r="B107" s="7"/>
      <c r="C107" s="5">
        <v>10000</v>
      </c>
      <c r="D107" s="5">
        <v>150</v>
      </c>
      <c r="E107" s="5">
        <v>15</v>
      </c>
      <c r="F107" s="113" t="e">
        <f t="shared" si="28"/>
        <v>#DIV/0!</v>
      </c>
      <c r="G107" s="126"/>
      <c r="H107" s="94"/>
      <c r="I107" s="111">
        <f t="shared" si="32"/>
        <v>0</v>
      </c>
      <c r="J107" s="112" t="e">
        <f t="shared" si="29"/>
        <v>#DIV/0!</v>
      </c>
      <c r="K107" s="148"/>
      <c r="L107" s="171"/>
    </row>
    <row r="108" spans="1:12" x14ac:dyDescent="0.25">
      <c r="A108" s="16"/>
      <c r="B108" s="7"/>
      <c r="C108" s="5">
        <v>10000</v>
      </c>
      <c r="D108" s="5">
        <v>150</v>
      </c>
      <c r="E108" s="5">
        <v>15</v>
      </c>
      <c r="F108" s="113" t="e">
        <f t="shared" si="28"/>
        <v>#DIV/0!</v>
      </c>
      <c r="G108" s="126"/>
      <c r="H108" s="94"/>
      <c r="I108" s="111">
        <f t="shared" si="32"/>
        <v>0</v>
      </c>
      <c r="J108" s="112" t="e">
        <f t="shared" si="29"/>
        <v>#DIV/0!</v>
      </c>
      <c r="K108" s="147" t="e">
        <f t="shared" ref="K108" si="57">ABS(I108-I109)/AVERAGE(I108,I109)</f>
        <v>#DIV/0!</v>
      </c>
      <c r="L108" s="171"/>
    </row>
    <row r="109" spans="1:12" x14ac:dyDescent="0.25">
      <c r="A109" s="16"/>
      <c r="B109" s="7"/>
      <c r="C109" s="5">
        <v>10000</v>
      </c>
      <c r="D109" s="5">
        <v>150</v>
      </c>
      <c r="E109" s="5">
        <v>15</v>
      </c>
      <c r="F109" s="113" t="e">
        <f t="shared" si="28"/>
        <v>#DIV/0!</v>
      </c>
      <c r="G109" s="126"/>
      <c r="H109" s="94"/>
      <c r="I109" s="111">
        <f t="shared" si="32"/>
        <v>0</v>
      </c>
      <c r="J109" s="112" t="e">
        <f t="shared" si="29"/>
        <v>#DIV/0!</v>
      </c>
      <c r="K109" s="148"/>
      <c r="L109" s="171"/>
    </row>
    <row r="110" spans="1:12" x14ac:dyDescent="0.25">
      <c r="A110" s="16"/>
      <c r="B110" s="7"/>
      <c r="C110" s="5">
        <v>10000</v>
      </c>
      <c r="D110" s="5">
        <v>150</v>
      </c>
      <c r="E110" s="5">
        <v>15</v>
      </c>
      <c r="F110" s="113" t="e">
        <f t="shared" si="28"/>
        <v>#DIV/0!</v>
      </c>
      <c r="G110" s="126"/>
      <c r="H110" s="94"/>
      <c r="I110" s="111">
        <f t="shared" si="32"/>
        <v>0</v>
      </c>
      <c r="J110" s="112" t="e">
        <f t="shared" si="29"/>
        <v>#DIV/0!</v>
      </c>
      <c r="K110" s="147" t="e">
        <f t="shared" ref="K110" si="58">ABS(I110-I111)/AVERAGE(I110,I111)</f>
        <v>#DIV/0!</v>
      </c>
      <c r="L110" s="171"/>
    </row>
    <row r="111" spans="1:12" x14ac:dyDescent="0.25">
      <c r="A111" s="16"/>
      <c r="B111" s="7"/>
      <c r="C111" s="5">
        <v>10000</v>
      </c>
      <c r="D111" s="5">
        <v>150</v>
      </c>
      <c r="E111" s="5">
        <v>15</v>
      </c>
      <c r="F111" s="113" t="e">
        <f t="shared" si="28"/>
        <v>#DIV/0!</v>
      </c>
      <c r="G111" s="126"/>
      <c r="H111" s="94"/>
      <c r="I111" s="111">
        <f t="shared" si="32"/>
        <v>0</v>
      </c>
      <c r="J111" s="112" t="e">
        <f t="shared" si="29"/>
        <v>#DIV/0!</v>
      </c>
      <c r="K111" s="148"/>
      <c r="L111" s="171"/>
    </row>
    <row r="112" spans="1:12" x14ac:dyDescent="0.25">
      <c r="A112" s="16"/>
      <c r="B112" s="7"/>
      <c r="C112" s="5">
        <v>10000</v>
      </c>
      <c r="D112" s="5">
        <v>150</v>
      </c>
      <c r="E112" s="5">
        <v>15</v>
      </c>
      <c r="F112" s="113" t="e">
        <f t="shared" si="28"/>
        <v>#DIV/0!</v>
      </c>
      <c r="G112" s="126"/>
      <c r="H112" s="94"/>
      <c r="I112" s="111">
        <f t="shared" si="32"/>
        <v>0</v>
      </c>
      <c r="J112" s="112" t="e">
        <f t="shared" si="29"/>
        <v>#DIV/0!</v>
      </c>
      <c r="K112" s="147" t="e">
        <f t="shared" ref="K112" si="59">ABS(I112-I113)/AVERAGE(I112,I113)</f>
        <v>#DIV/0!</v>
      </c>
      <c r="L112" s="171"/>
    </row>
    <row r="113" spans="1:12" x14ac:dyDescent="0.25">
      <c r="A113" s="16"/>
      <c r="B113" s="7"/>
      <c r="C113" s="5">
        <v>10000</v>
      </c>
      <c r="D113" s="5">
        <v>150</v>
      </c>
      <c r="E113" s="5">
        <v>15</v>
      </c>
      <c r="F113" s="113" t="e">
        <f t="shared" si="28"/>
        <v>#DIV/0!</v>
      </c>
      <c r="G113" s="126"/>
      <c r="H113" s="94"/>
      <c r="I113" s="111">
        <f t="shared" si="32"/>
        <v>0</v>
      </c>
      <c r="J113" s="112" t="e">
        <f t="shared" si="29"/>
        <v>#DIV/0!</v>
      </c>
      <c r="K113" s="148"/>
      <c r="L113" s="171"/>
    </row>
    <row r="114" spans="1:12" x14ac:dyDescent="0.25">
      <c r="A114" s="16"/>
      <c r="B114" s="7"/>
      <c r="C114" s="5">
        <v>10000</v>
      </c>
      <c r="D114" s="5">
        <v>150</v>
      </c>
      <c r="E114" s="5">
        <v>15</v>
      </c>
      <c r="F114" s="113" t="e">
        <f t="shared" si="28"/>
        <v>#DIV/0!</v>
      </c>
      <c r="G114" s="126"/>
      <c r="H114" s="94"/>
      <c r="I114" s="111">
        <f t="shared" si="32"/>
        <v>0</v>
      </c>
      <c r="J114" s="112" t="e">
        <f t="shared" si="29"/>
        <v>#DIV/0!</v>
      </c>
      <c r="K114" s="147" t="e">
        <f t="shared" ref="K114" si="60">ABS(I114-I115)/AVERAGE(I114,I115)</f>
        <v>#DIV/0!</v>
      </c>
      <c r="L114" s="171"/>
    </row>
    <row r="115" spans="1:12" x14ac:dyDescent="0.25">
      <c r="A115" s="16"/>
      <c r="B115" s="7"/>
      <c r="C115" s="5">
        <v>10000</v>
      </c>
      <c r="D115" s="5">
        <v>150</v>
      </c>
      <c r="E115" s="5">
        <v>15</v>
      </c>
      <c r="F115" s="113" t="e">
        <f t="shared" si="28"/>
        <v>#DIV/0!</v>
      </c>
      <c r="G115" s="126"/>
      <c r="H115" s="94"/>
      <c r="I115" s="111">
        <f t="shared" si="32"/>
        <v>0</v>
      </c>
      <c r="J115" s="112" t="e">
        <f t="shared" si="29"/>
        <v>#DIV/0!</v>
      </c>
      <c r="K115" s="148"/>
      <c r="L115" s="171"/>
    </row>
    <row r="116" spans="1:12" x14ac:dyDescent="0.25">
      <c r="A116" s="16"/>
      <c r="B116" s="7"/>
      <c r="C116" s="5">
        <v>10000</v>
      </c>
      <c r="D116" s="5">
        <v>150</v>
      </c>
      <c r="E116" s="5">
        <v>15</v>
      </c>
      <c r="F116" s="113" t="e">
        <f t="shared" si="28"/>
        <v>#DIV/0!</v>
      </c>
      <c r="G116" s="126"/>
      <c r="H116" s="94"/>
      <c r="I116" s="111">
        <f t="shared" si="32"/>
        <v>0</v>
      </c>
      <c r="J116" s="112" t="e">
        <f t="shared" si="29"/>
        <v>#DIV/0!</v>
      </c>
      <c r="K116" s="147" t="e">
        <f t="shared" ref="K116" si="61">ABS(I116-I117)/AVERAGE(I116,I117)</f>
        <v>#DIV/0!</v>
      </c>
      <c r="L116" s="171"/>
    </row>
    <row r="117" spans="1:12" x14ac:dyDescent="0.25">
      <c r="A117" s="16"/>
      <c r="B117" s="7"/>
      <c r="C117" s="5">
        <v>10000</v>
      </c>
      <c r="D117" s="5">
        <v>150</v>
      </c>
      <c r="E117" s="5">
        <v>15</v>
      </c>
      <c r="F117" s="113" t="e">
        <f t="shared" si="28"/>
        <v>#DIV/0!</v>
      </c>
      <c r="G117" s="126"/>
      <c r="H117" s="94"/>
      <c r="I117" s="111">
        <f t="shared" si="32"/>
        <v>0</v>
      </c>
      <c r="J117" s="112" t="e">
        <f t="shared" si="29"/>
        <v>#DIV/0!</v>
      </c>
      <c r="K117" s="148"/>
      <c r="L117" s="171"/>
    </row>
    <row r="118" spans="1:12" x14ac:dyDescent="0.25">
      <c r="A118" s="16"/>
      <c r="B118" s="7"/>
      <c r="C118" s="5">
        <v>10000</v>
      </c>
      <c r="D118" s="5">
        <v>150</v>
      </c>
      <c r="E118" s="5">
        <v>15</v>
      </c>
      <c r="F118" s="113" t="e">
        <f t="shared" si="28"/>
        <v>#DIV/0!</v>
      </c>
      <c r="G118" s="126"/>
      <c r="H118" s="94"/>
      <c r="I118" s="111">
        <f t="shared" si="32"/>
        <v>0</v>
      </c>
      <c r="J118" s="112" t="e">
        <f t="shared" si="29"/>
        <v>#DIV/0!</v>
      </c>
      <c r="K118" s="147" t="e">
        <f t="shared" ref="K118" si="62">ABS(I118-I119)/AVERAGE(I118,I119)</f>
        <v>#DIV/0!</v>
      </c>
      <c r="L118" s="171"/>
    </row>
    <row r="119" spans="1:12" x14ac:dyDescent="0.25">
      <c r="A119" s="16"/>
      <c r="B119" s="7"/>
      <c r="C119" s="5">
        <v>10000</v>
      </c>
      <c r="D119" s="5">
        <v>150</v>
      </c>
      <c r="E119" s="5">
        <v>15</v>
      </c>
      <c r="F119" s="113" t="e">
        <f t="shared" si="28"/>
        <v>#DIV/0!</v>
      </c>
      <c r="G119" s="126"/>
      <c r="H119" s="94"/>
      <c r="I119" s="111">
        <f t="shared" si="32"/>
        <v>0</v>
      </c>
      <c r="J119" s="112" t="e">
        <f t="shared" si="29"/>
        <v>#DIV/0!</v>
      </c>
      <c r="K119" s="148"/>
      <c r="L119" s="171"/>
    </row>
    <row r="120" spans="1:12" x14ac:dyDescent="0.25">
      <c r="A120" s="16"/>
      <c r="B120" s="7"/>
      <c r="C120" s="5">
        <v>10000</v>
      </c>
      <c r="D120" s="5">
        <v>150</v>
      </c>
      <c r="E120" s="5">
        <v>15</v>
      </c>
      <c r="F120" s="113" t="e">
        <f t="shared" ref="F120:F183" si="63">E120/B120</f>
        <v>#DIV/0!</v>
      </c>
      <c r="G120" s="126"/>
      <c r="H120" s="94"/>
      <c r="I120" s="111">
        <f t="shared" si="32"/>
        <v>0</v>
      </c>
      <c r="J120" s="112" t="e">
        <f t="shared" ref="J120:J183" si="64">I120/F120</f>
        <v>#DIV/0!</v>
      </c>
      <c r="K120" s="147" t="e">
        <f t="shared" ref="K120" si="65">ABS(I120-I121)/AVERAGE(I120,I121)</f>
        <v>#DIV/0!</v>
      </c>
      <c r="L120" s="171"/>
    </row>
    <row r="121" spans="1:12" x14ac:dyDescent="0.25">
      <c r="A121" s="16"/>
      <c r="B121" s="7"/>
      <c r="C121" s="5">
        <v>10000</v>
      </c>
      <c r="D121" s="5">
        <v>150</v>
      </c>
      <c r="E121" s="5">
        <v>15</v>
      </c>
      <c r="F121" s="113" t="e">
        <f t="shared" si="63"/>
        <v>#DIV/0!</v>
      </c>
      <c r="G121" s="126"/>
      <c r="H121" s="94"/>
      <c r="I121" s="111">
        <f t="shared" si="32"/>
        <v>0</v>
      </c>
      <c r="J121" s="112" t="e">
        <f t="shared" si="64"/>
        <v>#DIV/0!</v>
      </c>
      <c r="K121" s="148"/>
      <c r="L121" s="171"/>
    </row>
    <row r="122" spans="1:12" x14ac:dyDescent="0.25">
      <c r="A122" s="16"/>
      <c r="B122" s="7"/>
      <c r="C122" s="5">
        <v>10000</v>
      </c>
      <c r="D122" s="5">
        <v>150</v>
      </c>
      <c r="E122" s="5">
        <v>15</v>
      </c>
      <c r="F122" s="113" t="e">
        <f t="shared" si="63"/>
        <v>#DIV/0!</v>
      </c>
      <c r="G122" s="126"/>
      <c r="H122" s="94"/>
      <c r="I122" s="111">
        <f t="shared" si="32"/>
        <v>0</v>
      </c>
      <c r="J122" s="112" t="e">
        <f t="shared" si="64"/>
        <v>#DIV/0!</v>
      </c>
      <c r="K122" s="147" t="e">
        <f t="shared" ref="K122" si="66">ABS(I122-I123)/AVERAGE(I122,I123)</f>
        <v>#DIV/0!</v>
      </c>
      <c r="L122" s="171"/>
    </row>
    <row r="123" spans="1:12" x14ac:dyDescent="0.25">
      <c r="A123" s="16"/>
      <c r="B123" s="7"/>
      <c r="C123" s="5">
        <v>10000</v>
      </c>
      <c r="D123" s="5">
        <v>150</v>
      </c>
      <c r="E123" s="5">
        <v>15</v>
      </c>
      <c r="F123" s="113" t="e">
        <f t="shared" si="63"/>
        <v>#DIV/0!</v>
      </c>
      <c r="G123" s="126"/>
      <c r="H123" s="94"/>
      <c r="I123" s="111">
        <f t="shared" ref="I123:I186" si="67">(H123-G123)/1000</f>
        <v>0</v>
      </c>
      <c r="J123" s="112" t="e">
        <f t="shared" si="64"/>
        <v>#DIV/0!</v>
      </c>
      <c r="K123" s="148"/>
      <c r="L123" s="171"/>
    </row>
    <row r="124" spans="1:12" x14ac:dyDescent="0.25">
      <c r="A124" s="16"/>
      <c r="B124" s="7"/>
      <c r="C124" s="5">
        <v>10000</v>
      </c>
      <c r="D124" s="5">
        <v>150</v>
      </c>
      <c r="E124" s="5">
        <v>15</v>
      </c>
      <c r="F124" s="113" t="e">
        <f t="shared" si="63"/>
        <v>#DIV/0!</v>
      </c>
      <c r="G124" s="126"/>
      <c r="H124" s="94"/>
      <c r="I124" s="111">
        <f t="shared" si="67"/>
        <v>0</v>
      </c>
      <c r="J124" s="112" t="e">
        <f t="shared" si="64"/>
        <v>#DIV/0!</v>
      </c>
      <c r="K124" s="147" t="e">
        <f t="shared" ref="K124" si="68">ABS(I124-I125)/AVERAGE(I124,I125)</f>
        <v>#DIV/0!</v>
      </c>
      <c r="L124" s="171"/>
    </row>
    <row r="125" spans="1:12" x14ac:dyDescent="0.25">
      <c r="A125" s="16"/>
      <c r="B125" s="7"/>
      <c r="C125" s="5">
        <v>10000</v>
      </c>
      <c r="D125" s="5">
        <v>150</v>
      </c>
      <c r="E125" s="5">
        <v>15</v>
      </c>
      <c r="F125" s="113" t="e">
        <f t="shared" si="63"/>
        <v>#DIV/0!</v>
      </c>
      <c r="G125" s="126"/>
      <c r="H125" s="94"/>
      <c r="I125" s="111">
        <f t="shared" si="67"/>
        <v>0</v>
      </c>
      <c r="J125" s="112" t="e">
        <f t="shared" si="64"/>
        <v>#DIV/0!</v>
      </c>
      <c r="K125" s="148"/>
      <c r="L125" s="171"/>
    </row>
    <row r="126" spans="1:12" x14ac:dyDescent="0.25">
      <c r="A126" s="16"/>
      <c r="B126" s="7"/>
      <c r="C126" s="5">
        <v>10000</v>
      </c>
      <c r="D126" s="5">
        <v>150</v>
      </c>
      <c r="E126" s="5">
        <v>15</v>
      </c>
      <c r="F126" s="113" t="e">
        <f t="shared" si="63"/>
        <v>#DIV/0!</v>
      </c>
      <c r="G126" s="126"/>
      <c r="H126" s="94"/>
      <c r="I126" s="111">
        <f t="shared" si="67"/>
        <v>0</v>
      </c>
      <c r="J126" s="112" t="e">
        <f t="shared" si="64"/>
        <v>#DIV/0!</v>
      </c>
      <c r="K126" s="147" t="e">
        <f t="shared" ref="K126" si="69">ABS(I126-I127)/AVERAGE(I126,I127)</f>
        <v>#DIV/0!</v>
      </c>
      <c r="L126" s="171"/>
    </row>
    <row r="127" spans="1:12" x14ac:dyDescent="0.25">
      <c r="A127" s="16"/>
      <c r="B127" s="7"/>
      <c r="C127" s="5">
        <v>10000</v>
      </c>
      <c r="D127" s="5">
        <v>150</v>
      </c>
      <c r="E127" s="5">
        <v>15</v>
      </c>
      <c r="F127" s="113" t="e">
        <f t="shared" si="63"/>
        <v>#DIV/0!</v>
      </c>
      <c r="G127" s="126"/>
      <c r="H127" s="94"/>
      <c r="I127" s="111">
        <f t="shared" si="67"/>
        <v>0</v>
      </c>
      <c r="J127" s="112" t="e">
        <f t="shared" si="64"/>
        <v>#DIV/0!</v>
      </c>
      <c r="K127" s="148"/>
      <c r="L127" s="171"/>
    </row>
    <row r="128" spans="1:12" x14ac:dyDescent="0.25">
      <c r="A128" s="16"/>
      <c r="B128" s="7"/>
      <c r="C128" s="5">
        <v>10000</v>
      </c>
      <c r="D128" s="5">
        <v>150</v>
      </c>
      <c r="E128" s="5">
        <v>15</v>
      </c>
      <c r="F128" s="113" t="e">
        <f t="shared" si="63"/>
        <v>#DIV/0!</v>
      </c>
      <c r="G128" s="126"/>
      <c r="H128" s="94"/>
      <c r="I128" s="111">
        <f t="shared" si="67"/>
        <v>0</v>
      </c>
      <c r="J128" s="112" t="e">
        <f t="shared" si="64"/>
        <v>#DIV/0!</v>
      </c>
      <c r="K128" s="147" t="e">
        <f t="shared" ref="K128" si="70">ABS(I128-I129)/AVERAGE(I128,I129)</f>
        <v>#DIV/0!</v>
      </c>
      <c r="L128" s="171"/>
    </row>
    <row r="129" spans="1:12" x14ac:dyDescent="0.25">
      <c r="A129" s="16"/>
      <c r="B129" s="7"/>
      <c r="C129" s="5">
        <v>10000</v>
      </c>
      <c r="D129" s="5">
        <v>150</v>
      </c>
      <c r="E129" s="5">
        <v>15</v>
      </c>
      <c r="F129" s="113" t="e">
        <f t="shared" si="63"/>
        <v>#DIV/0!</v>
      </c>
      <c r="G129" s="126"/>
      <c r="H129" s="94"/>
      <c r="I129" s="111">
        <f t="shared" si="67"/>
        <v>0</v>
      </c>
      <c r="J129" s="112" t="e">
        <f t="shared" si="64"/>
        <v>#DIV/0!</v>
      </c>
      <c r="K129" s="148"/>
      <c r="L129" s="171"/>
    </row>
    <row r="130" spans="1:12" x14ac:dyDescent="0.25">
      <c r="A130" s="16"/>
      <c r="B130" s="7"/>
      <c r="C130" s="5">
        <v>10000</v>
      </c>
      <c r="D130" s="5">
        <v>150</v>
      </c>
      <c r="E130" s="5">
        <v>15</v>
      </c>
      <c r="F130" s="113" t="e">
        <f t="shared" si="63"/>
        <v>#DIV/0!</v>
      </c>
      <c r="G130" s="126"/>
      <c r="H130" s="94"/>
      <c r="I130" s="111">
        <f t="shared" si="67"/>
        <v>0</v>
      </c>
      <c r="J130" s="112" t="e">
        <f t="shared" si="64"/>
        <v>#DIV/0!</v>
      </c>
      <c r="K130" s="147" t="e">
        <f t="shared" ref="K130" si="71">ABS(I130-I131)/AVERAGE(I130,I131)</f>
        <v>#DIV/0!</v>
      </c>
      <c r="L130" s="171"/>
    </row>
    <row r="131" spans="1:12" x14ac:dyDescent="0.25">
      <c r="A131" s="16"/>
      <c r="B131" s="7"/>
      <c r="C131" s="5">
        <v>10000</v>
      </c>
      <c r="D131" s="5">
        <v>150</v>
      </c>
      <c r="E131" s="5">
        <v>15</v>
      </c>
      <c r="F131" s="113" t="e">
        <f t="shared" si="63"/>
        <v>#DIV/0!</v>
      </c>
      <c r="G131" s="126"/>
      <c r="H131" s="94"/>
      <c r="I131" s="111">
        <f t="shared" si="67"/>
        <v>0</v>
      </c>
      <c r="J131" s="112" t="e">
        <f t="shared" si="64"/>
        <v>#DIV/0!</v>
      </c>
      <c r="K131" s="148"/>
      <c r="L131" s="171"/>
    </row>
    <row r="132" spans="1:12" x14ac:dyDescent="0.25">
      <c r="A132" s="16"/>
      <c r="B132" s="7"/>
      <c r="C132" s="5">
        <v>10000</v>
      </c>
      <c r="D132" s="5">
        <v>150</v>
      </c>
      <c r="E132" s="5">
        <v>15</v>
      </c>
      <c r="F132" s="113" t="e">
        <f t="shared" si="63"/>
        <v>#DIV/0!</v>
      </c>
      <c r="G132" s="126"/>
      <c r="H132" s="94"/>
      <c r="I132" s="111">
        <f t="shared" si="67"/>
        <v>0</v>
      </c>
      <c r="J132" s="112" t="e">
        <f t="shared" si="64"/>
        <v>#DIV/0!</v>
      </c>
      <c r="K132" s="147" t="e">
        <f t="shared" ref="K132" si="72">ABS(I132-I133)/AVERAGE(I132,I133)</f>
        <v>#DIV/0!</v>
      </c>
      <c r="L132" s="171"/>
    </row>
    <row r="133" spans="1:12" x14ac:dyDescent="0.25">
      <c r="A133" s="16"/>
      <c r="B133" s="7"/>
      <c r="C133" s="5">
        <v>10000</v>
      </c>
      <c r="D133" s="5">
        <v>150</v>
      </c>
      <c r="E133" s="5">
        <v>15</v>
      </c>
      <c r="F133" s="113" t="e">
        <f t="shared" si="63"/>
        <v>#DIV/0!</v>
      </c>
      <c r="G133" s="126"/>
      <c r="H133" s="94"/>
      <c r="I133" s="111">
        <f t="shared" si="67"/>
        <v>0</v>
      </c>
      <c r="J133" s="112" t="e">
        <f t="shared" si="64"/>
        <v>#DIV/0!</v>
      </c>
      <c r="K133" s="148"/>
      <c r="L133" s="171"/>
    </row>
    <row r="134" spans="1:12" x14ac:dyDescent="0.25">
      <c r="A134" s="16"/>
      <c r="B134" s="7"/>
      <c r="C134" s="5">
        <v>10000</v>
      </c>
      <c r="D134" s="5">
        <v>150</v>
      </c>
      <c r="E134" s="5">
        <v>15</v>
      </c>
      <c r="F134" s="113" t="e">
        <f t="shared" si="63"/>
        <v>#DIV/0!</v>
      </c>
      <c r="G134" s="126"/>
      <c r="H134" s="94"/>
      <c r="I134" s="111">
        <f t="shared" si="67"/>
        <v>0</v>
      </c>
      <c r="J134" s="112" t="e">
        <f t="shared" si="64"/>
        <v>#DIV/0!</v>
      </c>
      <c r="K134" s="147" t="e">
        <f t="shared" ref="K134" si="73">ABS(I134-I135)/AVERAGE(I134,I135)</f>
        <v>#DIV/0!</v>
      </c>
      <c r="L134" s="171"/>
    </row>
    <row r="135" spans="1:12" x14ac:dyDescent="0.25">
      <c r="A135" s="16"/>
      <c r="B135" s="7"/>
      <c r="C135" s="5">
        <v>10000</v>
      </c>
      <c r="D135" s="5">
        <v>150</v>
      </c>
      <c r="E135" s="5">
        <v>15</v>
      </c>
      <c r="F135" s="113" t="e">
        <f t="shared" si="63"/>
        <v>#DIV/0!</v>
      </c>
      <c r="G135" s="126"/>
      <c r="H135" s="94"/>
      <c r="I135" s="111">
        <f t="shared" si="67"/>
        <v>0</v>
      </c>
      <c r="J135" s="112" t="e">
        <f t="shared" si="64"/>
        <v>#DIV/0!</v>
      </c>
      <c r="K135" s="148"/>
      <c r="L135" s="171"/>
    </row>
    <row r="136" spans="1:12" x14ac:dyDescent="0.25">
      <c r="A136" s="16"/>
      <c r="B136" s="7"/>
      <c r="C136" s="5">
        <v>10000</v>
      </c>
      <c r="D136" s="5">
        <v>150</v>
      </c>
      <c r="E136" s="5">
        <v>15</v>
      </c>
      <c r="F136" s="113" t="e">
        <f t="shared" si="63"/>
        <v>#DIV/0!</v>
      </c>
      <c r="G136" s="126"/>
      <c r="H136" s="94"/>
      <c r="I136" s="111">
        <f t="shared" si="67"/>
        <v>0</v>
      </c>
      <c r="J136" s="112" t="e">
        <f t="shared" si="64"/>
        <v>#DIV/0!</v>
      </c>
      <c r="K136" s="147" t="e">
        <f t="shared" ref="K136" si="74">ABS(I136-I137)/AVERAGE(I136,I137)</f>
        <v>#DIV/0!</v>
      </c>
      <c r="L136" s="171"/>
    </row>
    <row r="137" spans="1:12" x14ac:dyDescent="0.25">
      <c r="A137" s="16"/>
      <c r="B137" s="7"/>
      <c r="C137" s="5">
        <v>10000</v>
      </c>
      <c r="D137" s="5">
        <v>150</v>
      </c>
      <c r="E137" s="5">
        <v>15</v>
      </c>
      <c r="F137" s="113" t="e">
        <f t="shared" si="63"/>
        <v>#DIV/0!</v>
      </c>
      <c r="G137" s="126"/>
      <c r="H137" s="94"/>
      <c r="I137" s="111">
        <f t="shared" si="67"/>
        <v>0</v>
      </c>
      <c r="J137" s="112" t="e">
        <f t="shared" si="64"/>
        <v>#DIV/0!</v>
      </c>
      <c r="K137" s="148"/>
      <c r="L137" s="171"/>
    </row>
    <row r="138" spans="1:12" x14ac:dyDescent="0.25">
      <c r="A138" s="16"/>
      <c r="B138" s="7"/>
      <c r="C138" s="5">
        <v>10000</v>
      </c>
      <c r="D138" s="5">
        <v>150</v>
      </c>
      <c r="E138" s="5">
        <v>15</v>
      </c>
      <c r="F138" s="113" t="e">
        <f t="shared" si="63"/>
        <v>#DIV/0!</v>
      </c>
      <c r="G138" s="126"/>
      <c r="H138" s="94"/>
      <c r="I138" s="111">
        <f t="shared" si="67"/>
        <v>0</v>
      </c>
      <c r="J138" s="112" t="e">
        <f t="shared" si="64"/>
        <v>#DIV/0!</v>
      </c>
      <c r="K138" s="147" t="e">
        <f t="shared" ref="K138" si="75">ABS(I138-I139)/AVERAGE(I138,I139)</f>
        <v>#DIV/0!</v>
      </c>
      <c r="L138" s="171"/>
    </row>
    <row r="139" spans="1:12" x14ac:dyDescent="0.25">
      <c r="A139" s="16"/>
      <c r="B139" s="7"/>
      <c r="C139" s="5">
        <v>10000</v>
      </c>
      <c r="D139" s="5">
        <v>150</v>
      </c>
      <c r="E139" s="5">
        <v>15</v>
      </c>
      <c r="F139" s="113" t="e">
        <f t="shared" si="63"/>
        <v>#DIV/0!</v>
      </c>
      <c r="G139" s="126"/>
      <c r="H139" s="94"/>
      <c r="I139" s="111">
        <f t="shared" si="67"/>
        <v>0</v>
      </c>
      <c r="J139" s="112" t="e">
        <f t="shared" si="64"/>
        <v>#DIV/0!</v>
      </c>
      <c r="K139" s="148"/>
      <c r="L139" s="171"/>
    </row>
    <row r="140" spans="1:12" x14ac:dyDescent="0.25">
      <c r="A140" s="16"/>
      <c r="B140" s="7"/>
      <c r="C140" s="5">
        <v>10000</v>
      </c>
      <c r="D140" s="5">
        <v>150</v>
      </c>
      <c r="E140" s="5">
        <v>15</v>
      </c>
      <c r="F140" s="113" t="e">
        <f t="shared" si="63"/>
        <v>#DIV/0!</v>
      </c>
      <c r="G140" s="126"/>
      <c r="H140" s="94"/>
      <c r="I140" s="111">
        <f t="shared" si="67"/>
        <v>0</v>
      </c>
      <c r="J140" s="112" t="e">
        <f t="shared" si="64"/>
        <v>#DIV/0!</v>
      </c>
      <c r="K140" s="147" t="e">
        <f t="shared" ref="K140" si="76">ABS(I140-I141)/AVERAGE(I140,I141)</f>
        <v>#DIV/0!</v>
      </c>
      <c r="L140" s="171"/>
    </row>
    <row r="141" spans="1:12" x14ac:dyDescent="0.25">
      <c r="A141" s="16"/>
      <c r="B141" s="7"/>
      <c r="C141" s="5">
        <v>10000</v>
      </c>
      <c r="D141" s="5">
        <v>150</v>
      </c>
      <c r="E141" s="5">
        <v>15</v>
      </c>
      <c r="F141" s="113" t="e">
        <f t="shared" si="63"/>
        <v>#DIV/0!</v>
      </c>
      <c r="G141" s="126"/>
      <c r="H141" s="94"/>
      <c r="I141" s="111">
        <f t="shared" si="67"/>
        <v>0</v>
      </c>
      <c r="J141" s="112" t="e">
        <f t="shared" si="64"/>
        <v>#DIV/0!</v>
      </c>
      <c r="K141" s="148"/>
      <c r="L141" s="171"/>
    </row>
    <row r="142" spans="1:12" x14ac:dyDescent="0.25">
      <c r="A142" s="16"/>
      <c r="B142" s="7"/>
      <c r="C142" s="5">
        <v>10000</v>
      </c>
      <c r="D142" s="5">
        <v>150</v>
      </c>
      <c r="E142" s="5">
        <v>15</v>
      </c>
      <c r="F142" s="113" t="e">
        <f t="shared" si="63"/>
        <v>#DIV/0!</v>
      </c>
      <c r="G142" s="126"/>
      <c r="H142" s="94"/>
      <c r="I142" s="111">
        <f t="shared" si="67"/>
        <v>0</v>
      </c>
      <c r="J142" s="112" t="e">
        <f t="shared" si="64"/>
        <v>#DIV/0!</v>
      </c>
      <c r="K142" s="147" t="e">
        <f t="shared" ref="K142" si="77">ABS(I142-I143)/AVERAGE(I142,I143)</f>
        <v>#DIV/0!</v>
      </c>
      <c r="L142" s="171"/>
    </row>
    <row r="143" spans="1:12" x14ac:dyDescent="0.25">
      <c r="A143" s="16"/>
      <c r="B143" s="7"/>
      <c r="C143" s="5">
        <v>10000</v>
      </c>
      <c r="D143" s="5">
        <v>150</v>
      </c>
      <c r="E143" s="5">
        <v>15</v>
      </c>
      <c r="F143" s="113" t="e">
        <f t="shared" si="63"/>
        <v>#DIV/0!</v>
      </c>
      <c r="G143" s="126"/>
      <c r="H143" s="94"/>
      <c r="I143" s="111">
        <f t="shared" si="67"/>
        <v>0</v>
      </c>
      <c r="J143" s="112" t="e">
        <f t="shared" si="64"/>
        <v>#DIV/0!</v>
      </c>
      <c r="K143" s="148"/>
      <c r="L143" s="171"/>
    </row>
    <row r="144" spans="1:12" x14ac:dyDescent="0.25">
      <c r="A144" s="16"/>
      <c r="B144" s="7"/>
      <c r="C144" s="5">
        <v>10000</v>
      </c>
      <c r="D144" s="5">
        <v>150</v>
      </c>
      <c r="E144" s="5">
        <v>15</v>
      </c>
      <c r="F144" s="113" t="e">
        <f t="shared" si="63"/>
        <v>#DIV/0!</v>
      </c>
      <c r="G144" s="126"/>
      <c r="H144" s="94"/>
      <c r="I144" s="111">
        <f t="shared" si="67"/>
        <v>0</v>
      </c>
      <c r="J144" s="112" t="e">
        <f t="shared" si="64"/>
        <v>#DIV/0!</v>
      </c>
      <c r="K144" s="147" t="e">
        <f t="shared" ref="K144" si="78">ABS(I144-I145)/AVERAGE(I144,I145)</f>
        <v>#DIV/0!</v>
      </c>
      <c r="L144" s="171"/>
    </row>
    <row r="145" spans="1:12" x14ac:dyDescent="0.25">
      <c r="A145" s="16"/>
      <c r="B145" s="7"/>
      <c r="C145" s="5">
        <v>10000</v>
      </c>
      <c r="D145" s="5">
        <v>150</v>
      </c>
      <c r="E145" s="5">
        <v>15</v>
      </c>
      <c r="F145" s="113" t="e">
        <f t="shared" si="63"/>
        <v>#DIV/0!</v>
      </c>
      <c r="G145" s="126"/>
      <c r="H145" s="94"/>
      <c r="I145" s="111">
        <f t="shared" si="67"/>
        <v>0</v>
      </c>
      <c r="J145" s="112" t="e">
        <f t="shared" si="64"/>
        <v>#DIV/0!</v>
      </c>
      <c r="K145" s="148"/>
      <c r="L145" s="171"/>
    </row>
    <row r="146" spans="1:12" x14ac:dyDescent="0.25">
      <c r="A146" s="16"/>
      <c r="B146" s="7"/>
      <c r="C146" s="5">
        <v>10000</v>
      </c>
      <c r="D146" s="5">
        <v>150</v>
      </c>
      <c r="E146" s="5">
        <v>15</v>
      </c>
      <c r="F146" s="113" t="e">
        <f t="shared" si="63"/>
        <v>#DIV/0!</v>
      </c>
      <c r="G146" s="126"/>
      <c r="H146" s="94"/>
      <c r="I146" s="111">
        <f t="shared" si="67"/>
        <v>0</v>
      </c>
      <c r="J146" s="112" t="e">
        <f t="shared" si="64"/>
        <v>#DIV/0!</v>
      </c>
      <c r="K146" s="147" t="e">
        <f t="shared" ref="K146" si="79">ABS(I146-I147)/AVERAGE(I146,I147)</f>
        <v>#DIV/0!</v>
      </c>
      <c r="L146" s="171"/>
    </row>
    <row r="147" spans="1:12" x14ac:dyDescent="0.25">
      <c r="A147" s="16"/>
      <c r="B147" s="7"/>
      <c r="C147" s="5">
        <v>10000</v>
      </c>
      <c r="D147" s="5">
        <v>150</v>
      </c>
      <c r="E147" s="5">
        <v>15</v>
      </c>
      <c r="F147" s="113" t="e">
        <f t="shared" si="63"/>
        <v>#DIV/0!</v>
      </c>
      <c r="G147" s="126"/>
      <c r="H147" s="94"/>
      <c r="I147" s="111">
        <f t="shared" si="67"/>
        <v>0</v>
      </c>
      <c r="J147" s="112" t="e">
        <f t="shared" si="64"/>
        <v>#DIV/0!</v>
      </c>
      <c r="K147" s="148"/>
      <c r="L147" s="171"/>
    </row>
    <row r="148" spans="1:12" x14ac:dyDescent="0.25">
      <c r="A148" s="16"/>
      <c r="B148" s="7"/>
      <c r="C148" s="5">
        <v>10000</v>
      </c>
      <c r="D148" s="5">
        <v>150</v>
      </c>
      <c r="E148" s="5">
        <v>15</v>
      </c>
      <c r="F148" s="113" t="e">
        <f t="shared" si="63"/>
        <v>#DIV/0!</v>
      </c>
      <c r="G148" s="126"/>
      <c r="H148" s="94"/>
      <c r="I148" s="111">
        <f t="shared" si="67"/>
        <v>0</v>
      </c>
      <c r="J148" s="112" t="e">
        <f t="shared" si="64"/>
        <v>#DIV/0!</v>
      </c>
      <c r="K148" s="147" t="e">
        <f t="shared" ref="K148" si="80">ABS(I148-I149)/AVERAGE(I148,I149)</f>
        <v>#DIV/0!</v>
      </c>
      <c r="L148" s="171"/>
    </row>
    <row r="149" spans="1:12" x14ac:dyDescent="0.25">
      <c r="A149" s="16"/>
      <c r="B149" s="7"/>
      <c r="C149" s="5">
        <v>10000</v>
      </c>
      <c r="D149" s="5">
        <v>150</v>
      </c>
      <c r="E149" s="5">
        <v>15</v>
      </c>
      <c r="F149" s="113" t="e">
        <f t="shared" si="63"/>
        <v>#DIV/0!</v>
      </c>
      <c r="G149" s="126"/>
      <c r="H149" s="94"/>
      <c r="I149" s="111">
        <f t="shared" si="67"/>
        <v>0</v>
      </c>
      <c r="J149" s="112" t="e">
        <f t="shared" si="64"/>
        <v>#DIV/0!</v>
      </c>
      <c r="K149" s="148"/>
      <c r="L149" s="171"/>
    </row>
    <row r="150" spans="1:12" x14ac:dyDescent="0.25">
      <c r="A150" s="16"/>
      <c r="B150" s="7"/>
      <c r="C150" s="5">
        <v>10000</v>
      </c>
      <c r="D150" s="5">
        <v>150</v>
      </c>
      <c r="E150" s="5">
        <v>15</v>
      </c>
      <c r="F150" s="113" t="e">
        <f t="shared" si="63"/>
        <v>#DIV/0!</v>
      </c>
      <c r="G150" s="126"/>
      <c r="H150" s="94"/>
      <c r="I150" s="111">
        <f t="shared" si="67"/>
        <v>0</v>
      </c>
      <c r="J150" s="112" t="e">
        <f t="shared" si="64"/>
        <v>#DIV/0!</v>
      </c>
      <c r="K150" s="147" t="e">
        <f t="shared" ref="K150" si="81">ABS(I150-I151)/AVERAGE(I150,I151)</f>
        <v>#DIV/0!</v>
      </c>
      <c r="L150" s="171"/>
    </row>
    <row r="151" spans="1:12" x14ac:dyDescent="0.25">
      <c r="A151" s="16"/>
      <c r="B151" s="7"/>
      <c r="C151" s="5">
        <v>10000</v>
      </c>
      <c r="D151" s="5">
        <v>150</v>
      </c>
      <c r="E151" s="5">
        <v>15</v>
      </c>
      <c r="F151" s="113" t="e">
        <f t="shared" si="63"/>
        <v>#DIV/0!</v>
      </c>
      <c r="G151" s="126"/>
      <c r="H151" s="94"/>
      <c r="I151" s="111">
        <f t="shared" si="67"/>
        <v>0</v>
      </c>
      <c r="J151" s="112" t="e">
        <f t="shared" si="64"/>
        <v>#DIV/0!</v>
      </c>
      <c r="K151" s="148"/>
      <c r="L151" s="171"/>
    </row>
    <row r="152" spans="1:12" x14ac:dyDescent="0.25">
      <c r="A152" s="16"/>
      <c r="B152" s="7"/>
      <c r="C152" s="5">
        <v>10000</v>
      </c>
      <c r="D152" s="5">
        <v>150</v>
      </c>
      <c r="E152" s="5">
        <v>15</v>
      </c>
      <c r="F152" s="113" t="e">
        <f t="shared" si="63"/>
        <v>#DIV/0!</v>
      </c>
      <c r="G152" s="126"/>
      <c r="H152" s="94"/>
      <c r="I152" s="111">
        <f t="shared" si="67"/>
        <v>0</v>
      </c>
      <c r="J152" s="112" t="e">
        <f t="shared" si="64"/>
        <v>#DIV/0!</v>
      </c>
      <c r="K152" s="147" t="e">
        <f t="shared" ref="K152" si="82">ABS(I152-I153)/AVERAGE(I152,I153)</f>
        <v>#DIV/0!</v>
      </c>
      <c r="L152" s="171"/>
    </row>
    <row r="153" spans="1:12" x14ac:dyDescent="0.25">
      <c r="A153" s="16"/>
      <c r="B153" s="7"/>
      <c r="C153" s="5">
        <v>10000</v>
      </c>
      <c r="D153" s="5">
        <v>150</v>
      </c>
      <c r="E153" s="5">
        <v>15</v>
      </c>
      <c r="F153" s="113" t="e">
        <f t="shared" si="63"/>
        <v>#DIV/0!</v>
      </c>
      <c r="G153" s="126"/>
      <c r="H153" s="94"/>
      <c r="I153" s="111">
        <f t="shared" si="67"/>
        <v>0</v>
      </c>
      <c r="J153" s="112" t="e">
        <f t="shared" si="64"/>
        <v>#DIV/0!</v>
      </c>
      <c r="K153" s="148"/>
      <c r="L153" s="171"/>
    </row>
    <row r="154" spans="1:12" x14ac:dyDescent="0.25">
      <c r="A154" s="16"/>
      <c r="B154" s="7"/>
      <c r="C154" s="5">
        <v>10000</v>
      </c>
      <c r="D154" s="5">
        <v>150</v>
      </c>
      <c r="E154" s="5">
        <v>15</v>
      </c>
      <c r="F154" s="113" t="e">
        <f t="shared" si="63"/>
        <v>#DIV/0!</v>
      </c>
      <c r="G154" s="126"/>
      <c r="H154" s="94"/>
      <c r="I154" s="111">
        <f t="shared" si="67"/>
        <v>0</v>
      </c>
      <c r="J154" s="112" t="e">
        <f t="shared" si="64"/>
        <v>#DIV/0!</v>
      </c>
      <c r="K154" s="147" t="e">
        <f t="shared" ref="K154" si="83">ABS(I154-I155)/AVERAGE(I154,I155)</f>
        <v>#DIV/0!</v>
      </c>
      <c r="L154" s="171"/>
    </row>
    <row r="155" spans="1:12" x14ac:dyDescent="0.25">
      <c r="A155" s="16"/>
      <c r="B155" s="7"/>
      <c r="C155" s="5">
        <v>10000</v>
      </c>
      <c r="D155" s="5">
        <v>150</v>
      </c>
      <c r="E155" s="5">
        <v>15</v>
      </c>
      <c r="F155" s="113" t="e">
        <f t="shared" si="63"/>
        <v>#DIV/0!</v>
      </c>
      <c r="G155" s="126"/>
      <c r="H155" s="94"/>
      <c r="I155" s="111">
        <f t="shared" si="67"/>
        <v>0</v>
      </c>
      <c r="J155" s="112" t="e">
        <f t="shared" si="64"/>
        <v>#DIV/0!</v>
      </c>
      <c r="K155" s="148"/>
      <c r="L155" s="171"/>
    </row>
    <row r="156" spans="1:12" x14ac:dyDescent="0.25">
      <c r="A156" s="16"/>
      <c r="B156" s="7"/>
      <c r="C156" s="5">
        <v>10000</v>
      </c>
      <c r="D156" s="5">
        <v>150</v>
      </c>
      <c r="E156" s="5">
        <v>15</v>
      </c>
      <c r="F156" s="113" t="e">
        <f t="shared" si="63"/>
        <v>#DIV/0!</v>
      </c>
      <c r="G156" s="126"/>
      <c r="H156" s="94"/>
      <c r="I156" s="111">
        <f t="shared" si="67"/>
        <v>0</v>
      </c>
      <c r="J156" s="112" t="e">
        <f t="shared" si="64"/>
        <v>#DIV/0!</v>
      </c>
      <c r="K156" s="147" t="e">
        <f t="shared" ref="K156" si="84">ABS(I156-I157)/AVERAGE(I156,I157)</f>
        <v>#DIV/0!</v>
      </c>
      <c r="L156" s="171"/>
    </row>
    <row r="157" spans="1:12" x14ac:dyDescent="0.25">
      <c r="A157" s="16"/>
      <c r="B157" s="7"/>
      <c r="C157" s="5">
        <v>10000</v>
      </c>
      <c r="D157" s="5">
        <v>150</v>
      </c>
      <c r="E157" s="5">
        <v>15</v>
      </c>
      <c r="F157" s="113" t="e">
        <f t="shared" si="63"/>
        <v>#DIV/0!</v>
      </c>
      <c r="G157" s="126"/>
      <c r="H157" s="94"/>
      <c r="I157" s="111">
        <f t="shared" si="67"/>
        <v>0</v>
      </c>
      <c r="J157" s="112" t="e">
        <f t="shared" si="64"/>
        <v>#DIV/0!</v>
      </c>
      <c r="K157" s="148"/>
      <c r="L157" s="171"/>
    </row>
    <row r="158" spans="1:12" x14ac:dyDescent="0.25">
      <c r="A158" s="16"/>
      <c r="B158" s="7"/>
      <c r="C158" s="5">
        <v>10000</v>
      </c>
      <c r="D158" s="5">
        <v>150</v>
      </c>
      <c r="E158" s="5">
        <v>15</v>
      </c>
      <c r="F158" s="113" t="e">
        <f t="shared" si="63"/>
        <v>#DIV/0!</v>
      </c>
      <c r="G158" s="126"/>
      <c r="H158" s="94"/>
      <c r="I158" s="111">
        <f t="shared" si="67"/>
        <v>0</v>
      </c>
      <c r="J158" s="112" t="e">
        <f t="shared" si="64"/>
        <v>#DIV/0!</v>
      </c>
      <c r="K158" s="147" t="e">
        <f t="shared" ref="K158" si="85">ABS(I158-I159)/AVERAGE(I158,I159)</f>
        <v>#DIV/0!</v>
      </c>
      <c r="L158" s="171"/>
    </row>
    <row r="159" spans="1:12" x14ac:dyDescent="0.25">
      <c r="A159" s="16"/>
      <c r="B159" s="7"/>
      <c r="C159" s="5">
        <v>10000</v>
      </c>
      <c r="D159" s="5">
        <v>150</v>
      </c>
      <c r="E159" s="5">
        <v>15</v>
      </c>
      <c r="F159" s="113" t="e">
        <f t="shared" si="63"/>
        <v>#DIV/0!</v>
      </c>
      <c r="G159" s="126"/>
      <c r="H159" s="94"/>
      <c r="I159" s="111">
        <f t="shared" si="67"/>
        <v>0</v>
      </c>
      <c r="J159" s="112" t="e">
        <f t="shared" si="64"/>
        <v>#DIV/0!</v>
      </c>
      <c r="K159" s="148"/>
      <c r="L159" s="171"/>
    </row>
    <row r="160" spans="1:12" x14ac:dyDescent="0.25">
      <c r="A160" s="16"/>
      <c r="B160" s="7"/>
      <c r="C160" s="5">
        <v>10000</v>
      </c>
      <c r="D160" s="5">
        <v>150</v>
      </c>
      <c r="E160" s="5">
        <v>15</v>
      </c>
      <c r="F160" s="113" t="e">
        <f t="shared" si="63"/>
        <v>#DIV/0!</v>
      </c>
      <c r="G160" s="126"/>
      <c r="H160" s="94"/>
      <c r="I160" s="111">
        <f t="shared" si="67"/>
        <v>0</v>
      </c>
      <c r="J160" s="112" t="e">
        <f t="shared" si="64"/>
        <v>#DIV/0!</v>
      </c>
      <c r="K160" s="147" t="e">
        <f t="shared" ref="K160" si="86">ABS(I160-I161)/AVERAGE(I160,I161)</f>
        <v>#DIV/0!</v>
      </c>
      <c r="L160" s="171"/>
    </row>
    <row r="161" spans="1:12" x14ac:dyDescent="0.25">
      <c r="A161" s="16"/>
      <c r="B161" s="7"/>
      <c r="C161" s="5">
        <v>10000</v>
      </c>
      <c r="D161" s="5">
        <v>150</v>
      </c>
      <c r="E161" s="5">
        <v>15</v>
      </c>
      <c r="F161" s="113" t="e">
        <f t="shared" si="63"/>
        <v>#DIV/0!</v>
      </c>
      <c r="G161" s="126"/>
      <c r="H161" s="94"/>
      <c r="I161" s="111">
        <f t="shared" si="67"/>
        <v>0</v>
      </c>
      <c r="J161" s="112" t="e">
        <f t="shared" si="64"/>
        <v>#DIV/0!</v>
      </c>
      <c r="K161" s="148"/>
      <c r="L161" s="171"/>
    </row>
    <row r="162" spans="1:12" x14ac:dyDescent="0.25">
      <c r="A162" s="16"/>
      <c r="B162" s="7"/>
      <c r="C162" s="5">
        <v>10000</v>
      </c>
      <c r="D162" s="5">
        <v>150</v>
      </c>
      <c r="E162" s="5">
        <v>15</v>
      </c>
      <c r="F162" s="113" t="e">
        <f t="shared" si="63"/>
        <v>#DIV/0!</v>
      </c>
      <c r="G162" s="126"/>
      <c r="H162" s="94"/>
      <c r="I162" s="111">
        <f t="shared" si="67"/>
        <v>0</v>
      </c>
      <c r="J162" s="112" t="e">
        <f t="shared" si="64"/>
        <v>#DIV/0!</v>
      </c>
      <c r="K162" s="147" t="e">
        <f t="shared" ref="K162" si="87">ABS(I162-I163)/AVERAGE(I162,I163)</f>
        <v>#DIV/0!</v>
      </c>
      <c r="L162" s="171"/>
    </row>
    <row r="163" spans="1:12" x14ac:dyDescent="0.25">
      <c r="A163" s="16"/>
      <c r="B163" s="7"/>
      <c r="C163" s="5">
        <v>10000</v>
      </c>
      <c r="D163" s="5">
        <v>150</v>
      </c>
      <c r="E163" s="5">
        <v>15</v>
      </c>
      <c r="F163" s="113" t="e">
        <f t="shared" si="63"/>
        <v>#DIV/0!</v>
      </c>
      <c r="G163" s="126"/>
      <c r="H163" s="94"/>
      <c r="I163" s="111">
        <f t="shared" si="67"/>
        <v>0</v>
      </c>
      <c r="J163" s="112" t="e">
        <f t="shared" si="64"/>
        <v>#DIV/0!</v>
      </c>
      <c r="K163" s="148"/>
      <c r="L163" s="171"/>
    </row>
    <row r="164" spans="1:12" x14ac:dyDescent="0.25">
      <c r="A164" s="16"/>
      <c r="B164" s="7"/>
      <c r="C164" s="5">
        <v>10000</v>
      </c>
      <c r="D164" s="5">
        <v>150</v>
      </c>
      <c r="E164" s="5">
        <v>15</v>
      </c>
      <c r="F164" s="113" t="e">
        <f t="shared" si="63"/>
        <v>#DIV/0!</v>
      </c>
      <c r="G164" s="126"/>
      <c r="H164" s="94"/>
      <c r="I164" s="111">
        <f t="shared" si="67"/>
        <v>0</v>
      </c>
      <c r="J164" s="112" t="e">
        <f t="shared" si="64"/>
        <v>#DIV/0!</v>
      </c>
      <c r="K164" s="147" t="e">
        <f t="shared" ref="K164" si="88">ABS(I164-I165)/AVERAGE(I164,I165)</f>
        <v>#DIV/0!</v>
      </c>
      <c r="L164" s="171"/>
    </row>
    <row r="165" spans="1:12" x14ac:dyDescent="0.25">
      <c r="A165" s="16"/>
      <c r="B165" s="7"/>
      <c r="C165" s="5">
        <v>10000</v>
      </c>
      <c r="D165" s="5">
        <v>150</v>
      </c>
      <c r="E165" s="5">
        <v>15</v>
      </c>
      <c r="F165" s="113" t="e">
        <f t="shared" si="63"/>
        <v>#DIV/0!</v>
      </c>
      <c r="G165" s="126"/>
      <c r="H165" s="94"/>
      <c r="I165" s="111">
        <f t="shared" si="67"/>
        <v>0</v>
      </c>
      <c r="J165" s="112" t="e">
        <f t="shared" si="64"/>
        <v>#DIV/0!</v>
      </c>
      <c r="K165" s="148"/>
      <c r="L165" s="171"/>
    </row>
    <row r="166" spans="1:12" x14ac:dyDescent="0.25">
      <c r="A166" s="16"/>
      <c r="B166" s="7"/>
      <c r="C166" s="5">
        <v>10000</v>
      </c>
      <c r="D166" s="5">
        <v>150</v>
      </c>
      <c r="E166" s="5">
        <v>15</v>
      </c>
      <c r="F166" s="113" t="e">
        <f t="shared" si="63"/>
        <v>#DIV/0!</v>
      </c>
      <c r="G166" s="126"/>
      <c r="H166" s="94"/>
      <c r="I166" s="111">
        <f t="shared" si="67"/>
        <v>0</v>
      </c>
      <c r="J166" s="112" t="e">
        <f t="shared" si="64"/>
        <v>#DIV/0!</v>
      </c>
      <c r="K166" s="147" t="e">
        <f t="shared" ref="K166" si="89">ABS(I166-I167)/AVERAGE(I166,I167)</f>
        <v>#DIV/0!</v>
      </c>
      <c r="L166" s="171"/>
    </row>
    <row r="167" spans="1:12" x14ac:dyDescent="0.25">
      <c r="A167" s="16"/>
      <c r="B167" s="7"/>
      <c r="C167" s="5">
        <v>10000</v>
      </c>
      <c r="D167" s="5">
        <v>150</v>
      </c>
      <c r="E167" s="5">
        <v>15</v>
      </c>
      <c r="F167" s="113" t="e">
        <f t="shared" si="63"/>
        <v>#DIV/0!</v>
      </c>
      <c r="G167" s="126"/>
      <c r="H167" s="94"/>
      <c r="I167" s="111">
        <f t="shared" si="67"/>
        <v>0</v>
      </c>
      <c r="J167" s="112" t="e">
        <f t="shared" si="64"/>
        <v>#DIV/0!</v>
      </c>
      <c r="K167" s="148"/>
      <c r="L167" s="171"/>
    </row>
    <row r="168" spans="1:12" x14ac:dyDescent="0.25">
      <c r="A168" s="16"/>
      <c r="B168" s="7"/>
      <c r="C168" s="5">
        <v>10000</v>
      </c>
      <c r="D168" s="5">
        <v>150</v>
      </c>
      <c r="E168" s="5">
        <v>15</v>
      </c>
      <c r="F168" s="113" t="e">
        <f t="shared" si="63"/>
        <v>#DIV/0!</v>
      </c>
      <c r="G168" s="126"/>
      <c r="H168" s="94"/>
      <c r="I168" s="111">
        <f t="shared" si="67"/>
        <v>0</v>
      </c>
      <c r="J168" s="112" t="e">
        <f t="shared" si="64"/>
        <v>#DIV/0!</v>
      </c>
      <c r="K168" s="147" t="e">
        <f t="shared" ref="K168" si="90">ABS(I168-I169)/AVERAGE(I168,I169)</f>
        <v>#DIV/0!</v>
      </c>
      <c r="L168" s="171"/>
    </row>
    <row r="169" spans="1:12" x14ac:dyDescent="0.25">
      <c r="A169" s="16"/>
      <c r="B169" s="7"/>
      <c r="C169" s="5">
        <v>10000</v>
      </c>
      <c r="D169" s="5">
        <v>150</v>
      </c>
      <c r="E169" s="5">
        <v>15</v>
      </c>
      <c r="F169" s="113" t="e">
        <f t="shared" si="63"/>
        <v>#DIV/0!</v>
      </c>
      <c r="G169" s="126"/>
      <c r="H169" s="94"/>
      <c r="I169" s="111">
        <f t="shared" si="67"/>
        <v>0</v>
      </c>
      <c r="J169" s="112" t="e">
        <f t="shared" si="64"/>
        <v>#DIV/0!</v>
      </c>
      <c r="K169" s="148"/>
      <c r="L169" s="171"/>
    </row>
    <row r="170" spans="1:12" x14ac:dyDescent="0.25">
      <c r="A170" s="16"/>
      <c r="B170" s="7"/>
      <c r="C170" s="5">
        <v>10000</v>
      </c>
      <c r="D170" s="5">
        <v>150</v>
      </c>
      <c r="E170" s="5">
        <v>15</v>
      </c>
      <c r="F170" s="113" t="e">
        <f t="shared" si="63"/>
        <v>#DIV/0!</v>
      </c>
      <c r="G170" s="126"/>
      <c r="H170" s="94"/>
      <c r="I170" s="111">
        <f t="shared" si="67"/>
        <v>0</v>
      </c>
      <c r="J170" s="112" t="e">
        <f t="shared" si="64"/>
        <v>#DIV/0!</v>
      </c>
      <c r="K170" s="147" t="e">
        <f t="shared" ref="K170" si="91">ABS(I170-I171)/AVERAGE(I170,I171)</f>
        <v>#DIV/0!</v>
      </c>
      <c r="L170" s="171"/>
    </row>
    <row r="171" spans="1:12" x14ac:dyDescent="0.25">
      <c r="A171" s="16"/>
      <c r="B171" s="7"/>
      <c r="C171" s="5">
        <v>10000</v>
      </c>
      <c r="D171" s="5">
        <v>150</v>
      </c>
      <c r="E171" s="5">
        <v>15</v>
      </c>
      <c r="F171" s="113" t="e">
        <f t="shared" si="63"/>
        <v>#DIV/0!</v>
      </c>
      <c r="G171" s="126"/>
      <c r="H171" s="94"/>
      <c r="I171" s="111">
        <f t="shared" si="67"/>
        <v>0</v>
      </c>
      <c r="J171" s="112" t="e">
        <f t="shared" si="64"/>
        <v>#DIV/0!</v>
      </c>
      <c r="K171" s="148"/>
      <c r="L171" s="171"/>
    </row>
    <row r="172" spans="1:12" x14ac:dyDescent="0.25">
      <c r="A172" s="16"/>
      <c r="B172" s="7"/>
      <c r="C172" s="5">
        <v>10000</v>
      </c>
      <c r="D172" s="5">
        <v>150</v>
      </c>
      <c r="E172" s="5">
        <v>15</v>
      </c>
      <c r="F172" s="113" t="e">
        <f t="shared" si="63"/>
        <v>#DIV/0!</v>
      </c>
      <c r="G172" s="126"/>
      <c r="H172" s="94"/>
      <c r="I172" s="111">
        <f t="shared" si="67"/>
        <v>0</v>
      </c>
      <c r="J172" s="112" t="e">
        <f t="shared" si="64"/>
        <v>#DIV/0!</v>
      </c>
      <c r="K172" s="147" t="e">
        <f t="shared" ref="K172" si="92">ABS(I172-I173)/AVERAGE(I172,I173)</f>
        <v>#DIV/0!</v>
      </c>
      <c r="L172" s="171"/>
    </row>
    <row r="173" spans="1:12" x14ac:dyDescent="0.25">
      <c r="A173" s="16"/>
      <c r="B173" s="7"/>
      <c r="C173" s="5">
        <v>10000</v>
      </c>
      <c r="D173" s="5">
        <v>150</v>
      </c>
      <c r="E173" s="5">
        <v>15</v>
      </c>
      <c r="F173" s="113" t="e">
        <f t="shared" si="63"/>
        <v>#DIV/0!</v>
      </c>
      <c r="G173" s="126"/>
      <c r="H173" s="94"/>
      <c r="I173" s="111">
        <f t="shared" si="67"/>
        <v>0</v>
      </c>
      <c r="J173" s="112" t="e">
        <f t="shared" si="64"/>
        <v>#DIV/0!</v>
      </c>
      <c r="K173" s="148"/>
      <c r="L173" s="171"/>
    </row>
    <row r="174" spans="1:12" x14ac:dyDescent="0.25">
      <c r="A174" s="16"/>
      <c r="B174" s="7"/>
      <c r="C174" s="5">
        <v>10000</v>
      </c>
      <c r="D174" s="5">
        <v>150</v>
      </c>
      <c r="E174" s="5">
        <v>15</v>
      </c>
      <c r="F174" s="113" t="e">
        <f t="shared" si="63"/>
        <v>#DIV/0!</v>
      </c>
      <c r="G174" s="126"/>
      <c r="H174" s="94"/>
      <c r="I174" s="111">
        <f t="shared" si="67"/>
        <v>0</v>
      </c>
      <c r="J174" s="112" t="e">
        <f t="shared" si="64"/>
        <v>#DIV/0!</v>
      </c>
      <c r="K174" s="147" t="e">
        <f t="shared" ref="K174" si="93">ABS(I174-I175)/AVERAGE(I174,I175)</f>
        <v>#DIV/0!</v>
      </c>
      <c r="L174" s="171"/>
    </row>
    <row r="175" spans="1:12" x14ac:dyDescent="0.25">
      <c r="A175" s="16"/>
      <c r="B175" s="7"/>
      <c r="C175" s="5">
        <v>10000</v>
      </c>
      <c r="D175" s="5">
        <v>150</v>
      </c>
      <c r="E175" s="5">
        <v>15</v>
      </c>
      <c r="F175" s="113" t="e">
        <f t="shared" si="63"/>
        <v>#DIV/0!</v>
      </c>
      <c r="G175" s="126"/>
      <c r="H175" s="94"/>
      <c r="I175" s="111">
        <f t="shared" si="67"/>
        <v>0</v>
      </c>
      <c r="J175" s="112" t="e">
        <f t="shared" si="64"/>
        <v>#DIV/0!</v>
      </c>
      <c r="K175" s="148"/>
      <c r="L175" s="171"/>
    </row>
    <row r="176" spans="1:12" x14ac:dyDescent="0.25">
      <c r="A176" s="16"/>
      <c r="B176" s="7"/>
      <c r="C176" s="5">
        <v>10000</v>
      </c>
      <c r="D176" s="5">
        <v>150</v>
      </c>
      <c r="E176" s="5">
        <v>15</v>
      </c>
      <c r="F176" s="113" t="e">
        <f t="shared" si="63"/>
        <v>#DIV/0!</v>
      </c>
      <c r="G176" s="126"/>
      <c r="H176" s="94"/>
      <c r="I176" s="111">
        <f t="shared" si="67"/>
        <v>0</v>
      </c>
      <c r="J176" s="112" t="e">
        <f t="shared" si="64"/>
        <v>#DIV/0!</v>
      </c>
      <c r="K176" s="147" t="e">
        <f t="shared" ref="K176" si="94">ABS(I176-I177)/AVERAGE(I176,I177)</f>
        <v>#DIV/0!</v>
      </c>
      <c r="L176" s="171"/>
    </row>
    <row r="177" spans="1:12" x14ac:dyDescent="0.25">
      <c r="A177" s="16"/>
      <c r="B177" s="7"/>
      <c r="C177" s="5">
        <v>10000</v>
      </c>
      <c r="D177" s="5">
        <v>150</v>
      </c>
      <c r="E177" s="5">
        <v>15</v>
      </c>
      <c r="F177" s="113" t="e">
        <f t="shared" si="63"/>
        <v>#DIV/0!</v>
      </c>
      <c r="G177" s="126"/>
      <c r="H177" s="94"/>
      <c r="I177" s="111">
        <f t="shared" si="67"/>
        <v>0</v>
      </c>
      <c r="J177" s="112" t="e">
        <f t="shared" si="64"/>
        <v>#DIV/0!</v>
      </c>
      <c r="K177" s="148"/>
      <c r="L177" s="171"/>
    </row>
    <row r="178" spans="1:12" x14ac:dyDescent="0.25">
      <c r="A178" s="16"/>
      <c r="B178" s="7"/>
      <c r="C178" s="5">
        <v>10000</v>
      </c>
      <c r="D178" s="5">
        <v>150</v>
      </c>
      <c r="E178" s="5">
        <v>15</v>
      </c>
      <c r="F178" s="113" t="e">
        <f t="shared" si="63"/>
        <v>#DIV/0!</v>
      </c>
      <c r="G178" s="126"/>
      <c r="H178" s="94"/>
      <c r="I178" s="111">
        <f t="shared" si="67"/>
        <v>0</v>
      </c>
      <c r="J178" s="112" t="e">
        <f t="shared" si="64"/>
        <v>#DIV/0!</v>
      </c>
      <c r="K178" s="147" t="e">
        <f t="shared" ref="K178" si="95">ABS(I178-I179)/AVERAGE(I178,I179)</f>
        <v>#DIV/0!</v>
      </c>
      <c r="L178" s="171"/>
    </row>
    <row r="179" spans="1:12" x14ac:dyDescent="0.25">
      <c r="A179" s="16"/>
      <c r="B179" s="7"/>
      <c r="C179" s="5">
        <v>10000</v>
      </c>
      <c r="D179" s="5">
        <v>150</v>
      </c>
      <c r="E179" s="5">
        <v>15</v>
      </c>
      <c r="F179" s="113" t="e">
        <f t="shared" si="63"/>
        <v>#DIV/0!</v>
      </c>
      <c r="G179" s="126"/>
      <c r="H179" s="94"/>
      <c r="I179" s="111">
        <f t="shared" si="67"/>
        <v>0</v>
      </c>
      <c r="J179" s="112" t="e">
        <f t="shared" si="64"/>
        <v>#DIV/0!</v>
      </c>
      <c r="K179" s="148"/>
      <c r="L179" s="171"/>
    </row>
    <row r="180" spans="1:12" x14ac:dyDescent="0.25">
      <c r="A180" s="16"/>
      <c r="B180" s="7"/>
      <c r="C180" s="5">
        <v>10000</v>
      </c>
      <c r="D180" s="5">
        <v>150</v>
      </c>
      <c r="E180" s="5">
        <v>15</v>
      </c>
      <c r="F180" s="113" t="e">
        <f t="shared" si="63"/>
        <v>#DIV/0!</v>
      </c>
      <c r="G180" s="126"/>
      <c r="H180" s="94"/>
      <c r="I180" s="111">
        <f t="shared" si="67"/>
        <v>0</v>
      </c>
      <c r="J180" s="112" t="e">
        <f t="shared" si="64"/>
        <v>#DIV/0!</v>
      </c>
      <c r="K180" s="147" t="e">
        <f t="shared" ref="K180" si="96">ABS(I180-I181)/AVERAGE(I180,I181)</f>
        <v>#DIV/0!</v>
      </c>
      <c r="L180" s="171"/>
    </row>
    <row r="181" spans="1:12" x14ac:dyDescent="0.25">
      <c r="A181" s="16"/>
      <c r="B181" s="7"/>
      <c r="C181" s="5">
        <v>10000</v>
      </c>
      <c r="D181" s="5">
        <v>150</v>
      </c>
      <c r="E181" s="5">
        <v>15</v>
      </c>
      <c r="F181" s="113" t="e">
        <f t="shared" si="63"/>
        <v>#DIV/0!</v>
      </c>
      <c r="G181" s="126"/>
      <c r="H181" s="94"/>
      <c r="I181" s="111">
        <f t="shared" si="67"/>
        <v>0</v>
      </c>
      <c r="J181" s="112" t="e">
        <f t="shared" si="64"/>
        <v>#DIV/0!</v>
      </c>
      <c r="K181" s="148"/>
      <c r="L181" s="171"/>
    </row>
    <row r="182" spans="1:12" x14ac:dyDescent="0.25">
      <c r="A182" s="16"/>
      <c r="B182" s="7"/>
      <c r="C182" s="5">
        <v>10000</v>
      </c>
      <c r="D182" s="5">
        <v>150</v>
      </c>
      <c r="E182" s="5">
        <v>15</v>
      </c>
      <c r="F182" s="113" t="e">
        <f t="shared" si="63"/>
        <v>#DIV/0!</v>
      </c>
      <c r="G182" s="126"/>
      <c r="H182" s="94"/>
      <c r="I182" s="111">
        <f t="shared" si="67"/>
        <v>0</v>
      </c>
      <c r="J182" s="112" t="e">
        <f t="shared" si="64"/>
        <v>#DIV/0!</v>
      </c>
      <c r="K182" s="147" t="e">
        <f t="shared" ref="K182" si="97">ABS(I182-I183)/AVERAGE(I182,I183)</f>
        <v>#DIV/0!</v>
      </c>
      <c r="L182" s="171"/>
    </row>
    <row r="183" spans="1:12" x14ac:dyDescent="0.25">
      <c r="A183" s="16"/>
      <c r="B183" s="7"/>
      <c r="C183" s="5">
        <v>10000</v>
      </c>
      <c r="D183" s="5">
        <v>150</v>
      </c>
      <c r="E183" s="5">
        <v>15</v>
      </c>
      <c r="F183" s="113" t="e">
        <f t="shared" si="63"/>
        <v>#DIV/0!</v>
      </c>
      <c r="G183" s="126"/>
      <c r="H183" s="94"/>
      <c r="I183" s="111">
        <f t="shared" si="67"/>
        <v>0</v>
      </c>
      <c r="J183" s="112" t="e">
        <f t="shared" si="64"/>
        <v>#DIV/0!</v>
      </c>
      <c r="K183" s="148"/>
      <c r="L183" s="171"/>
    </row>
    <row r="184" spans="1:12" x14ac:dyDescent="0.25">
      <c r="A184" s="16"/>
      <c r="B184" s="7"/>
      <c r="C184" s="5">
        <v>10000</v>
      </c>
      <c r="D184" s="5">
        <v>150</v>
      </c>
      <c r="E184" s="5">
        <v>15</v>
      </c>
      <c r="F184" s="113" t="e">
        <f t="shared" ref="F184:F247" si="98">E184/B184</f>
        <v>#DIV/0!</v>
      </c>
      <c r="G184" s="126"/>
      <c r="H184" s="94"/>
      <c r="I184" s="111">
        <f t="shared" si="67"/>
        <v>0</v>
      </c>
      <c r="J184" s="112" t="e">
        <f t="shared" ref="J184:J247" si="99">I184/F184</f>
        <v>#DIV/0!</v>
      </c>
      <c r="K184" s="147" t="e">
        <f t="shared" ref="K184" si="100">ABS(I184-I185)/AVERAGE(I184,I185)</f>
        <v>#DIV/0!</v>
      </c>
      <c r="L184" s="171"/>
    </row>
    <row r="185" spans="1:12" x14ac:dyDescent="0.25">
      <c r="A185" s="16"/>
      <c r="B185" s="7"/>
      <c r="C185" s="5">
        <v>10000</v>
      </c>
      <c r="D185" s="5">
        <v>150</v>
      </c>
      <c r="E185" s="5">
        <v>15</v>
      </c>
      <c r="F185" s="113" t="e">
        <f t="shared" si="98"/>
        <v>#DIV/0!</v>
      </c>
      <c r="G185" s="126"/>
      <c r="H185" s="94"/>
      <c r="I185" s="111">
        <f t="shared" si="67"/>
        <v>0</v>
      </c>
      <c r="J185" s="112" t="e">
        <f t="shared" si="99"/>
        <v>#DIV/0!</v>
      </c>
      <c r="K185" s="148"/>
      <c r="L185" s="171"/>
    </row>
    <row r="186" spans="1:12" x14ac:dyDescent="0.25">
      <c r="A186" s="16"/>
      <c r="B186" s="7"/>
      <c r="C186" s="5">
        <v>10000</v>
      </c>
      <c r="D186" s="5">
        <v>150</v>
      </c>
      <c r="E186" s="5">
        <v>15</v>
      </c>
      <c r="F186" s="113" t="e">
        <f t="shared" si="98"/>
        <v>#DIV/0!</v>
      </c>
      <c r="G186" s="126"/>
      <c r="H186" s="94"/>
      <c r="I186" s="111">
        <f t="shared" si="67"/>
        <v>0</v>
      </c>
      <c r="J186" s="112" t="e">
        <f t="shared" si="99"/>
        <v>#DIV/0!</v>
      </c>
      <c r="K186" s="147" t="e">
        <f t="shared" ref="K186" si="101">ABS(I186-I187)/AVERAGE(I186,I187)</f>
        <v>#DIV/0!</v>
      </c>
      <c r="L186" s="171"/>
    </row>
    <row r="187" spans="1:12" x14ac:dyDescent="0.25">
      <c r="A187" s="16"/>
      <c r="B187" s="7"/>
      <c r="C187" s="5">
        <v>10000</v>
      </c>
      <c r="D187" s="5">
        <v>150</v>
      </c>
      <c r="E187" s="5">
        <v>15</v>
      </c>
      <c r="F187" s="113" t="e">
        <f t="shared" si="98"/>
        <v>#DIV/0!</v>
      </c>
      <c r="G187" s="126"/>
      <c r="H187" s="94"/>
      <c r="I187" s="111">
        <f t="shared" ref="I187:I250" si="102">(H187-G187)/1000</f>
        <v>0</v>
      </c>
      <c r="J187" s="112" t="e">
        <f t="shared" si="99"/>
        <v>#DIV/0!</v>
      </c>
      <c r="K187" s="148"/>
      <c r="L187" s="171"/>
    </row>
    <row r="188" spans="1:12" x14ac:dyDescent="0.25">
      <c r="A188" s="16"/>
      <c r="B188" s="7"/>
      <c r="C188" s="5">
        <v>10000</v>
      </c>
      <c r="D188" s="5">
        <v>150</v>
      </c>
      <c r="E188" s="5">
        <v>15</v>
      </c>
      <c r="F188" s="113" t="e">
        <f t="shared" si="98"/>
        <v>#DIV/0!</v>
      </c>
      <c r="G188" s="126"/>
      <c r="H188" s="94"/>
      <c r="I188" s="111">
        <f t="shared" si="102"/>
        <v>0</v>
      </c>
      <c r="J188" s="112" t="e">
        <f t="shared" si="99"/>
        <v>#DIV/0!</v>
      </c>
      <c r="K188" s="147" t="e">
        <f t="shared" ref="K188" si="103">ABS(I188-I189)/AVERAGE(I188,I189)</f>
        <v>#DIV/0!</v>
      </c>
      <c r="L188" s="171"/>
    </row>
    <row r="189" spans="1:12" x14ac:dyDescent="0.25">
      <c r="A189" s="16"/>
      <c r="B189" s="7"/>
      <c r="C189" s="5">
        <v>10000</v>
      </c>
      <c r="D189" s="5">
        <v>150</v>
      </c>
      <c r="E189" s="5">
        <v>15</v>
      </c>
      <c r="F189" s="113" t="e">
        <f t="shared" si="98"/>
        <v>#DIV/0!</v>
      </c>
      <c r="G189" s="126"/>
      <c r="H189" s="94"/>
      <c r="I189" s="111">
        <f t="shared" si="102"/>
        <v>0</v>
      </c>
      <c r="J189" s="112" t="e">
        <f t="shared" si="99"/>
        <v>#DIV/0!</v>
      </c>
      <c r="K189" s="148"/>
      <c r="L189" s="171"/>
    </row>
    <row r="190" spans="1:12" x14ac:dyDescent="0.25">
      <c r="A190" s="16"/>
      <c r="B190" s="7"/>
      <c r="C190" s="5">
        <v>10000</v>
      </c>
      <c r="D190" s="5">
        <v>150</v>
      </c>
      <c r="E190" s="5">
        <v>15</v>
      </c>
      <c r="F190" s="113" t="e">
        <f t="shared" si="98"/>
        <v>#DIV/0!</v>
      </c>
      <c r="G190" s="126"/>
      <c r="H190" s="94"/>
      <c r="I190" s="111">
        <f t="shared" si="102"/>
        <v>0</v>
      </c>
      <c r="J190" s="112" t="e">
        <f t="shared" si="99"/>
        <v>#DIV/0!</v>
      </c>
      <c r="K190" s="147" t="e">
        <f t="shared" ref="K190" si="104">ABS(I190-I191)/AVERAGE(I190,I191)</f>
        <v>#DIV/0!</v>
      </c>
      <c r="L190" s="171"/>
    </row>
    <row r="191" spans="1:12" x14ac:dyDescent="0.25">
      <c r="A191" s="16"/>
      <c r="B191" s="7"/>
      <c r="C191" s="5">
        <v>10000</v>
      </c>
      <c r="D191" s="5">
        <v>150</v>
      </c>
      <c r="E191" s="5">
        <v>15</v>
      </c>
      <c r="F191" s="113" t="e">
        <f t="shared" si="98"/>
        <v>#DIV/0!</v>
      </c>
      <c r="G191" s="126"/>
      <c r="H191" s="94"/>
      <c r="I191" s="111">
        <f t="shared" si="102"/>
        <v>0</v>
      </c>
      <c r="J191" s="112" t="e">
        <f t="shared" si="99"/>
        <v>#DIV/0!</v>
      </c>
      <c r="K191" s="148"/>
      <c r="L191" s="171"/>
    </row>
    <row r="192" spans="1:12" x14ac:dyDescent="0.25">
      <c r="A192" s="16"/>
      <c r="B192" s="7"/>
      <c r="C192" s="5">
        <v>10000</v>
      </c>
      <c r="D192" s="5">
        <v>150</v>
      </c>
      <c r="E192" s="5">
        <v>15</v>
      </c>
      <c r="F192" s="113" t="e">
        <f t="shared" si="98"/>
        <v>#DIV/0!</v>
      </c>
      <c r="G192" s="126"/>
      <c r="H192" s="94"/>
      <c r="I192" s="111">
        <f t="shared" si="102"/>
        <v>0</v>
      </c>
      <c r="J192" s="112" t="e">
        <f t="shared" si="99"/>
        <v>#DIV/0!</v>
      </c>
      <c r="K192" s="147" t="e">
        <f t="shared" ref="K192" si="105">ABS(I192-I193)/AVERAGE(I192,I193)</f>
        <v>#DIV/0!</v>
      </c>
      <c r="L192" s="171"/>
    </row>
    <row r="193" spans="1:12" x14ac:dyDescent="0.25">
      <c r="A193" s="16"/>
      <c r="B193" s="7"/>
      <c r="C193" s="5">
        <v>10000</v>
      </c>
      <c r="D193" s="5">
        <v>150</v>
      </c>
      <c r="E193" s="5">
        <v>15</v>
      </c>
      <c r="F193" s="113" t="e">
        <f t="shared" si="98"/>
        <v>#DIV/0!</v>
      </c>
      <c r="G193" s="126"/>
      <c r="H193" s="94"/>
      <c r="I193" s="111">
        <f t="shared" si="102"/>
        <v>0</v>
      </c>
      <c r="J193" s="112" t="e">
        <f t="shared" si="99"/>
        <v>#DIV/0!</v>
      </c>
      <c r="K193" s="148"/>
      <c r="L193" s="171"/>
    </row>
    <row r="194" spans="1:12" x14ac:dyDescent="0.25">
      <c r="A194" s="16"/>
      <c r="B194" s="7"/>
      <c r="C194" s="5">
        <v>10000</v>
      </c>
      <c r="D194" s="5">
        <v>150</v>
      </c>
      <c r="E194" s="5">
        <v>15</v>
      </c>
      <c r="F194" s="113" t="e">
        <f t="shared" si="98"/>
        <v>#DIV/0!</v>
      </c>
      <c r="G194" s="126"/>
      <c r="H194" s="94"/>
      <c r="I194" s="111">
        <f t="shared" si="102"/>
        <v>0</v>
      </c>
      <c r="J194" s="112" t="e">
        <f t="shared" si="99"/>
        <v>#DIV/0!</v>
      </c>
      <c r="K194" s="147" t="e">
        <f t="shared" ref="K194" si="106">ABS(I194-I195)/AVERAGE(I194,I195)</f>
        <v>#DIV/0!</v>
      </c>
      <c r="L194" s="171"/>
    </row>
    <row r="195" spans="1:12" x14ac:dyDescent="0.25">
      <c r="A195" s="16"/>
      <c r="B195" s="7"/>
      <c r="C195" s="5">
        <v>10000</v>
      </c>
      <c r="D195" s="5">
        <v>150</v>
      </c>
      <c r="E195" s="5">
        <v>15</v>
      </c>
      <c r="F195" s="113" t="e">
        <f t="shared" si="98"/>
        <v>#DIV/0!</v>
      </c>
      <c r="G195" s="126"/>
      <c r="H195" s="94"/>
      <c r="I195" s="111">
        <f t="shared" si="102"/>
        <v>0</v>
      </c>
      <c r="J195" s="112" t="e">
        <f t="shared" si="99"/>
        <v>#DIV/0!</v>
      </c>
      <c r="K195" s="148"/>
      <c r="L195" s="171"/>
    </row>
    <row r="196" spans="1:12" x14ac:dyDescent="0.25">
      <c r="A196" s="16"/>
      <c r="B196" s="7"/>
      <c r="C196" s="5">
        <v>10000</v>
      </c>
      <c r="D196" s="5">
        <v>150</v>
      </c>
      <c r="E196" s="5">
        <v>15</v>
      </c>
      <c r="F196" s="113" t="e">
        <f t="shared" si="98"/>
        <v>#DIV/0!</v>
      </c>
      <c r="G196" s="126"/>
      <c r="H196" s="94"/>
      <c r="I196" s="111">
        <f t="shared" si="102"/>
        <v>0</v>
      </c>
      <c r="J196" s="112" t="e">
        <f t="shared" si="99"/>
        <v>#DIV/0!</v>
      </c>
      <c r="K196" s="147" t="e">
        <f t="shared" ref="K196" si="107">ABS(I196-I197)/AVERAGE(I196,I197)</f>
        <v>#DIV/0!</v>
      </c>
      <c r="L196" s="171"/>
    </row>
    <row r="197" spans="1:12" x14ac:dyDescent="0.25">
      <c r="A197" s="16"/>
      <c r="B197" s="7"/>
      <c r="C197" s="5">
        <v>10000</v>
      </c>
      <c r="D197" s="5">
        <v>150</v>
      </c>
      <c r="E197" s="5">
        <v>15</v>
      </c>
      <c r="F197" s="113" t="e">
        <f t="shared" si="98"/>
        <v>#DIV/0!</v>
      </c>
      <c r="G197" s="126"/>
      <c r="H197" s="94"/>
      <c r="I197" s="111">
        <f t="shared" si="102"/>
        <v>0</v>
      </c>
      <c r="J197" s="112" t="e">
        <f t="shared" si="99"/>
        <v>#DIV/0!</v>
      </c>
      <c r="K197" s="148"/>
      <c r="L197" s="171"/>
    </row>
    <row r="198" spans="1:12" x14ac:dyDescent="0.25">
      <c r="A198" s="16"/>
      <c r="B198" s="7"/>
      <c r="C198" s="5">
        <v>10000</v>
      </c>
      <c r="D198" s="5">
        <v>150</v>
      </c>
      <c r="E198" s="5">
        <v>15</v>
      </c>
      <c r="F198" s="113" t="e">
        <f t="shared" si="98"/>
        <v>#DIV/0!</v>
      </c>
      <c r="G198" s="126"/>
      <c r="H198" s="94"/>
      <c r="I198" s="111">
        <f t="shared" si="102"/>
        <v>0</v>
      </c>
      <c r="J198" s="112" t="e">
        <f t="shared" si="99"/>
        <v>#DIV/0!</v>
      </c>
      <c r="K198" s="147" t="e">
        <f t="shared" ref="K198" si="108">ABS(I198-I199)/AVERAGE(I198,I199)</f>
        <v>#DIV/0!</v>
      </c>
      <c r="L198" s="171"/>
    </row>
    <row r="199" spans="1:12" x14ac:dyDescent="0.25">
      <c r="A199" s="16"/>
      <c r="B199" s="7"/>
      <c r="C199" s="5">
        <v>10000</v>
      </c>
      <c r="D199" s="5">
        <v>150</v>
      </c>
      <c r="E199" s="5">
        <v>15</v>
      </c>
      <c r="F199" s="113" t="e">
        <f t="shared" si="98"/>
        <v>#DIV/0!</v>
      </c>
      <c r="G199" s="126"/>
      <c r="H199" s="94"/>
      <c r="I199" s="111">
        <f t="shared" si="102"/>
        <v>0</v>
      </c>
      <c r="J199" s="112" t="e">
        <f t="shared" si="99"/>
        <v>#DIV/0!</v>
      </c>
      <c r="K199" s="148"/>
      <c r="L199" s="171"/>
    </row>
    <row r="200" spans="1:12" x14ac:dyDescent="0.25">
      <c r="A200" s="16"/>
      <c r="B200" s="7"/>
      <c r="C200" s="5">
        <v>10000</v>
      </c>
      <c r="D200" s="5">
        <v>150</v>
      </c>
      <c r="E200" s="5">
        <v>15</v>
      </c>
      <c r="F200" s="113" t="e">
        <f t="shared" si="98"/>
        <v>#DIV/0!</v>
      </c>
      <c r="G200" s="126"/>
      <c r="H200" s="94"/>
      <c r="I200" s="111">
        <f t="shared" si="102"/>
        <v>0</v>
      </c>
      <c r="J200" s="112" t="e">
        <f t="shared" si="99"/>
        <v>#DIV/0!</v>
      </c>
      <c r="K200" s="147" t="e">
        <f t="shared" ref="K200" si="109">ABS(I200-I201)/AVERAGE(I200,I201)</f>
        <v>#DIV/0!</v>
      </c>
      <c r="L200" s="171"/>
    </row>
    <row r="201" spans="1:12" x14ac:dyDescent="0.25">
      <c r="A201" s="16"/>
      <c r="B201" s="7"/>
      <c r="C201" s="5">
        <v>10000</v>
      </c>
      <c r="D201" s="5">
        <v>150</v>
      </c>
      <c r="E201" s="5">
        <v>15</v>
      </c>
      <c r="F201" s="113" t="e">
        <f t="shared" si="98"/>
        <v>#DIV/0!</v>
      </c>
      <c r="G201" s="126"/>
      <c r="H201" s="94"/>
      <c r="I201" s="111">
        <f t="shared" si="102"/>
        <v>0</v>
      </c>
      <c r="J201" s="112" t="e">
        <f t="shared" si="99"/>
        <v>#DIV/0!</v>
      </c>
      <c r="K201" s="148"/>
      <c r="L201" s="171"/>
    </row>
    <row r="202" spans="1:12" x14ac:dyDescent="0.25">
      <c r="A202" s="16"/>
      <c r="B202" s="7"/>
      <c r="C202" s="5">
        <v>10000</v>
      </c>
      <c r="D202" s="5">
        <v>150</v>
      </c>
      <c r="E202" s="5">
        <v>15</v>
      </c>
      <c r="F202" s="113" t="e">
        <f t="shared" si="98"/>
        <v>#DIV/0!</v>
      </c>
      <c r="G202" s="126"/>
      <c r="H202" s="94"/>
      <c r="I202" s="111">
        <f t="shared" si="102"/>
        <v>0</v>
      </c>
      <c r="J202" s="112" t="e">
        <f t="shared" si="99"/>
        <v>#DIV/0!</v>
      </c>
      <c r="K202" s="147" t="e">
        <f t="shared" ref="K202" si="110">ABS(I202-I203)/AVERAGE(I202,I203)</f>
        <v>#DIV/0!</v>
      </c>
      <c r="L202" s="171"/>
    </row>
    <row r="203" spans="1:12" x14ac:dyDescent="0.25">
      <c r="A203" s="16"/>
      <c r="B203" s="7"/>
      <c r="C203" s="5">
        <v>10000</v>
      </c>
      <c r="D203" s="5">
        <v>150</v>
      </c>
      <c r="E203" s="5">
        <v>15</v>
      </c>
      <c r="F203" s="113" t="e">
        <f t="shared" si="98"/>
        <v>#DIV/0!</v>
      </c>
      <c r="G203" s="126"/>
      <c r="H203" s="94"/>
      <c r="I203" s="111">
        <f t="shared" si="102"/>
        <v>0</v>
      </c>
      <c r="J203" s="112" t="e">
        <f t="shared" si="99"/>
        <v>#DIV/0!</v>
      </c>
      <c r="K203" s="148"/>
      <c r="L203" s="171"/>
    </row>
    <row r="204" spans="1:12" x14ac:dyDescent="0.25">
      <c r="A204" s="16"/>
      <c r="B204" s="7"/>
      <c r="C204" s="5">
        <v>10000</v>
      </c>
      <c r="D204" s="5">
        <v>150</v>
      </c>
      <c r="E204" s="5">
        <v>15</v>
      </c>
      <c r="F204" s="113" t="e">
        <f t="shared" si="98"/>
        <v>#DIV/0!</v>
      </c>
      <c r="G204" s="126"/>
      <c r="H204" s="94"/>
      <c r="I204" s="111">
        <f t="shared" si="102"/>
        <v>0</v>
      </c>
      <c r="J204" s="112" t="e">
        <f t="shared" si="99"/>
        <v>#DIV/0!</v>
      </c>
      <c r="K204" s="147" t="e">
        <f t="shared" ref="K204" si="111">ABS(I204-I205)/AVERAGE(I204,I205)</f>
        <v>#DIV/0!</v>
      </c>
      <c r="L204" s="171"/>
    </row>
    <row r="205" spans="1:12" x14ac:dyDescent="0.25">
      <c r="A205" s="16"/>
      <c r="B205" s="7"/>
      <c r="C205" s="5">
        <v>10000</v>
      </c>
      <c r="D205" s="5">
        <v>150</v>
      </c>
      <c r="E205" s="5">
        <v>15</v>
      </c>
      <c r="F205" s="113" t="e">
        <f t="shared" si="98"/>
        <v>#DIV/0!</v>
      </c>
      <c r="G205" s="126"/>
      <c r="H205" s="94"/>
      <c r="I205" s="111">
        <f t="shared" si="102"/>
        <v>0</v>
      </c>
      <c r="J205" s="112" t="e">
        <f t="shared" si="99"/>
        <v>#DIV/0!</v>
      </c>
      <c r="K205" s="148"/>
      <c r="L205" s="171"/>
    </row>
    <row r="206" spans="1:12" x14ac:dyDescent="0.25">
      <c r="A206" s="16"/>
      <c r="B206" s="7"/>
      <c r="C206" s="5">
        <v>10000</v>
      </c>
      <c r="D206" s="5">
        <v>150</v>
      </c>
      <c r="E206" s="5">
        <v>15</v>
      </c>
      <c r="F206" s="113" t="e">
        <f t="shared" si="98"/>
        <v>#DIV/0!</v>
      </c>
      <c r="G206" s="126"/>
      <c r="H206" s="94"/>
      <c r="I206" s="111">
        <f t="shared" si="102"/>
        <v>0</v>
      </c>
      <c r="J206" s="112" t="e">
        <f t="shared" si="99"/>
        <v>#DIV/0!</v>
      </c>
      <c r="K206" s="147" t="e">
        <f t="shared" ref="K206" si="112">ABS(I206-I207)/AVERAGE(I206,I207)</f>
        <v>#DIV/0!</v>
      </c>
      <c r="L206" s="171"/>
    </row>
    <row r="207" spans="1:12" x14ac:dyDescent="0.25">
      <c r="A207" s="16"/>
      <c r="B207" s="7"/>
      <c r="C207" s="5">
        <v>10000</v>
      </c>
      <c r="D207" s="5">
        <v>150</v>
      </c>
      <c r="E207" s="5">
        <v>15</v>
      </c>
      <c r="F207" s="113" t="e">
        <f t="shared" si="98"/>
        <v>#DIV/0!</v>
      </c>
      <c r="G207" s="126"/>
      <c r="H207" s="94"/>
      <c r="I207" s="111">
        <f t="shared" si="102"/>
        <v>0</v>
      </c>
      <c r="J207" s="112" t="e">
        <f t="shared" si="99"/>
        <v>#DIV/0!</v>
      </c>
      <c r="K207" s="148"/>
      <c r="L207" s="171"/>
    </row>
    <row r="208" spans="1:12" x14ac:dyDescent="0.25">
      <c r="A208" s="16"/>
      <c r="B208" s="7"/>
      <c r="C208" s="5">
        <v>10000</v>
      </c>
      <c r="D208" s="5">
        <v>150</v>
      </c>
      <c r="E208" s="5">
        <v>15</v>
      </c>
      <c r="F208" s="113" t="e">
        <f t="shared" si="98"/>
        <v>#DIV/0!</v>
      </c>
      <c r="G208" s="126"/>
      <c r="H208" s="94"/>
      <c r="I208" s="111">
        <f t="shared" si="102"/>
        <v>0</v>
      </c>
      <c r="J208" s="112" t="e">
        <f t="shared" si="99"/>
        <v>#DIV/0!</v>
      </c>
      <c r="K208" s="147" t="e">
        <f t="shared" ref="K208" si="113">ABS(I208-I209)/AVERAGE(I208,I209)</f>
        <v>#DIV/0!</v>
      </c>
      <c r="L208" s="171"/>
    </row>
    <row r="209" spans="1:12" x14ac:dyDescent="0.25">
      <c r="A209" s="16"/>
      <c r="B209" s="7"/>
      <c r="C209" s="5">
        <v>10000</v>
      </c>
      <c r="D209" s="5">
        <v>150</v>
      </c>
      <c r="E209" s="5">
        <v>15</v>
      </c>
      <c r="F209" s="113" t="e">
        <f t="shared" si="98"/>
        <v>#DIV/0!</v>
      </c>
      <c r="G209" s="126"/>
      <c r="H209" s="94"/>
      <c r="I209" s="111">
        <f t="shared" si="102"/>
        <v>0</v>
      </c>
      <c r="J209" s="112" t="e">
        <f t="shared" si="99"/>
        <v>#DIV/0!</v>
      </c>
      <c r="K209" s="148"/>
      <c r="L209" s="171"/>
    </row>
    <row r="210" spans="1:12" x14ac:dyDescent="0.25">
      <c r="A210" s="16"/>
      <c r="B210" s="7"/>
      <c r="C210" s="5">
        <v>10000</v>
      </c>
      <c r="D210" s="5">
        <v>150</v>
      </c>
      <c r="E210" s="5">
        <v>15</v>
      </c>
      <c r="F210" s="113" t="e">
        <f t="shared" si="98"/>
        <v>#DIV/0!</v>
      </c>
      <c r="G210" s="126"/>
      <c r="H210" s="94"/>
      <c r="I210" s="111">
        <f t="shared" si="102"/>
        <v>0</v>
      </c>
      <c r="J210" s="112" t="e">
        <f t="shared" si="99"/>
        <v>#DIV/0!</v>
      </c>
      <c r="K210" s="147" t="e">
        <f t="shared" ref="K210" si="114">ABS(I210-I211)/AVERAGE(I210,I211)</f>
        <v>#DIV/0!</v>
      </c>
      <c r="L210" s="171"/>
    </row>
    <row r="211" spans="1:12" x14ac:dyDescent="0.25">
      <c r="A211" s="16"/>
      <c r="B211" s="7"/>
      <c r="C211" s="5">
        <v>10000</v>
      </c>
      <c r="D211" s="5">
        <v>150</v>
      </c>
      <c r="E211" s="5">
        <v>15</v>
      </c>
      <c r="F211" s="113" t="e">
        <f t="shared" si="98"/>
        <v>#DIV/0!</v>
      </c>
      <c r="G211" s="126"/>
      <c r="H211" s="94"/>
      <c r="I211" s="111">
        <f t="shared" si="102"/>
        <v>0</v>
      </c>
      <c r="J211" s="112" t="e">
        <f t="shared" si="99"/>
        <v>#DIV/0!</v>
      </c>
      <c r="K211" s="148"/>
      <c r="L211" s="171"/>
    </row>
    <row r="212" spans="1:12" x14ac:dyDescent="0.25">
      <c r="A212" s="16"/>
      <c r="B212" s="7"/>
      <c r="C212" s="5">
        <v>10000</v>
      </c>
      <c r="D212" s="5">
        <v>150</v>
      </c>
      <c r="E212" s="5">
        <v>15</v>
      </c>
      <c r="F212" s="113" t="e">
        <f t="shared" si="98"/>
        <v>#DIV/0!</v>
      </c>
      <c r="G212" s="126"/>
      <c r="H212" s="94"/>
      <c r="I212" s="111">
        <f t="shared" si="102"/>
        <v>0</v>
      </c>
      <c r="J212" s="112" t="e">
        <f t="shared" si="99"/>
        <v>#DIV/0!</v>
      </c>
      <c r="K212" s="147" t="e">
        <f t="shared" ref="K212" si="115">ABS(I212-I213)/AVERAGE(I212,I213)</f>
        <v>#DIV/0!</v>
      </c>
      <c r="L212" s="171"/>
    </row>
    <row r="213" spans="1:12" x14ac:dyDescent="0.25">
      <c r="A213" s="16"/>
      <c r="B213" s="7"/>
      <c r="C213" s="5">
        <v>10000</v>
      </c>
      <c r="D213" s="5">
        <v>150</v>
      </c>
      <c r="E213" s="5">
        <v>15</v>
      </c>
      <c r="F213" s="113" t="e">
        <f t="shared" si="98"/>
        <v>#DIV/0!</v>
      </c>
      <c r="G213" s="126"/>
      <c r="H213" s="94"/>
      <c r="I213" s="111">
        <f t="shared" si="102"/>
        <v>0</v>
      </c>
      <c r="J213" s="112" t="e">
        <f t="shared" si="99"/>
        <v>#DIV/0!</v>
      </c>
      <c r="K213" s="148"/>
      <c r="L213" s="171"/>
    </row>
    <row r="214" spans="1:12" x14ac:dyDescent="0.25">
      <c r="A214" s="16"/>
      <c r="B214" s="7"/>
      <c r="C214" s="5">
        <v>10000</v>
      </c>
      <c r="D214" s="5">
        <v>150</v>
      </c>
      <c r="E214" s="5">
        <v>15</v>
      </c>
      <c r="F214" s="113" t="e">
        <f t="shared" si="98"/>
        <v>#DIV/0!</v>
      </c>
      <c r="G214" s="126"/>
      <c r="H214" s="94"/>
      <c r="I214" s="111">
        <f t="shared" si="102"/>
        <v>0</v>
      </c>
      <c r="J214" s="112" t="e">
        <f t="shared" si="99"/>
        <v>#DIV/0!</v>
      </c>
      <c r="K214" s="147" t="e">
        <f t="shared" ref="K214" si="116">ABS(I214-I215)/AVERAGE(I214,I215)</f>
        <v>#DIV/0!</v>
      </c>
      <c r="L214" s="171"/>
    </row>
    <row r="215" spans="1:12" x14ac:dyDescent="0.25">
      <c r="A215" s="16"/>
      <c r="B215" s="7"/>
      <c r="C215" s="5">
        <v>10000</v>
      </c>
      <c r="D215" s="5">
        <v>150</v>
      </c>
      <c r="E215" s="5">
        <v>15</v>
      </c>
      <c r="F215" s="113" t="e">
        <f t="shared" si="98"/>
        <v>#DIV/0!</v>
      </c>
      <c r="G215" s="126"/>
      <c r="H215" s="94"/>
      <c r="I215" s="111">
        <f t="shared" si="102"/>
        <v>0</v>
      </c>
      <c r="J215" s="112" t="e">
        <f t="shared" si="99"/>
        <v>#DIV/0!</v>
      </c>
      <c r="K215" s="148"/>
      <c r="L215" s="171"/>
    </row>
    <row r="216" spans="1:12" x14ac:dyDescent="0.25">
      <c r="A216" s="16"/>
      <c r="B216" s="7"/>
      <c r="C216" s="5">
        <v>10000</v>
      </c>
      <c r="D216" s="5">
        <v>150</v>
      </c>
      <c r="E216" s="5">
        <v>15</v>
      </c>
      <c r="F216" s="113" t="e">
        <f t="shared" si="98"/>
        <v>#DIV/0!</v>
      </c>
      <c r="G216" s="126"/>
      <c r="H216" s="94"/>
      <c r="I216" s="111">
        <f t="shared" si="102"/>
        <v>0</v>
      </c>
      <c r="J216" s="112" t="e">
        <f t="shared" si="99"/>
        <v>#DIV/0!</v>
      </c>
      <c r="K216" s="147" t="e">
        <f t="shared" ref="K216" si="117">ABS(I216-I217)/AVERAGE(I216,I217)</f>
        <v>#DIV/0!</v>
      </c>
      <c r="L216" s="171"/>
    </row>
    <row r="217" spans="1:12" x14ac:dyDescent="0.25">
      <c r="A217" s="16"/>
      <c r="B217" s="7"/>
      <c r="C217" s="5">
        <v>10000</v>
      </c>
      <c r="D217" s="5">
        <v>150</v>
      </c>
      <c r="E217" s="5">
        <v>15</v>
      </c>
      <c r="F217" s="113" t="e">
        <f t="shared" si="98"/>
        <v>#DIV/0!</v>
      </c>
      <c r="G217" s="126"/>
      <c r="H217" s="94"/>
      <c r="I217" s="111">
        <f t="shared" si="102"/>
        <v>0</v>
      </c>
      <c r="J217" s="112" t="e">
        <f t="shared" si="99"/>
        <v>#DIV/0!</v>
      </c>
      <c r="K217" s="148"/>
      <c r="L217" s="171"/>
    </row>
    <row r="218" spans="1:12" x14ac:dyDescent="0.25">
      <c r="A218" s="16"/>
      <c r="B218" s="7"/>
      <c r="C218" s="5">
        <v>10000</v>
      </c>
      <c r="D218" s="5">
        <v>150</v>
      </c>
      <c r="E218" s="5">
        <v>15</v>
      </c>
      <c r="F218" s="113" t="e">
        <f t="shared" si="98"/>
        <v>#DIV/0!</v>
      </c>
      <c r="G218" s="126"/>
      <c r="H218" s="94"/>
      <c r="I218" s="111">
        <f t="shared" si="102"/>
        <v>0</v>
      </c>
      <c r="J218" s="112" t="e">
        <f t="shared" si="99"/>
        <v>#DIV/0!</v>
      </c>
      <c r="K218" s="147" t="e">
        <f t="shared" ref="K218" si="118">ABS(I218-I219)/AVERAGE(I218,I219)</f>
        <v>#DIV/0!</v>
      </c>
      <c r="L218" s="171"/>
    </row>
    <row r="219" spans="1:12" x14ac:dyDescent="0.25">
      <c r="A219" s="16"/>
      <c r="B219" s="7"/>
      <c r="C219" s="5">
        <v>10000</v>
      </c>
      <c r="D219" s="5">
        <v>150</v>
      </c>
      <c r="E219" s="5">
        <v>15</v>
      </c>
      <c r="F219" s="113" t="e">
        <f t="shared" si="98"/>
        <v>#DIV/0!</v>
      </c>
      <c r="G219" s="126"/>
      <c r="H219" s="94"/>
      <c r="I219" s="111">
        <f t="shared" si="102"/>
        <v>0</v>
      </c>
      <c r="J219" s="112" t="e">
        <f t="shared" si="99"/>
        <v>#DIV/0!</v>
      </c>
      <c r="K219" s="148"/>
      <c r="L219" s="171"/>
    </row>
    <row r="220" spans="1:12" x14ac:dyDescent="0.25">
      <c r="A220" s="16"/>
      <c r="B220" s="7"/>
      <c r="C220" s="5">
        <v>10000</v>
      </c>
      <c r="D220" s="5">
        <v>150</v>
      </c>
      <c r="E220" s="5">
        <v>15</v>
      </c>
      <c r="F220" s="113" t="e">
        <f t="shared" si="98"/>
        <v>#DIV/0!</v>
      </c>
      <c r="G220" s="126"/>
      <c r="H220" s="94"/>
      <c r="I220" s="111">
        <f t="shared" si="102"/>
        <v>0</v>
      </c>
      <c r="J220" s="112" t="e">
        <f t="shared" si="99"/>
        <v>#DIV/0!</v>
      </c>
      <c r="K220" s="147" t="e">
        <f t="shared" ref="K220" si="119">ABS(I220-I221)/AVERAGE(I220,I221)</f>
        <v>#DIV/0!</v>
      </c>
      <c r="L220" s="171"/>
    </row>
    <row r="221" spans="1:12" x14ac:dyDescent="0.25">
      <c r="A221" s="16"/>
      <c r="B221" s="7"/>
      <c r="C221" s="5">
        <v>10000</v>
      </c>
      <c r="D221" s="5">
        <v>150</v>
      </c>
      <c r="E221" s="5">
        <v>15</v>
      </c>
      <c r="F221" s="113" t="e">
        <f t="shared" si="98"/>
        <v>#DIV/0!</v>
      </c>
      <c r="G221" s="126"/>
      <c r="H221" s="94"/>
      <c r="I221" s="111">
        <f t="shared" si="102"/>
        <v>0</v>
      </c>
      <c r="J221" s="112" t="e">
        <f t="shared" si="99"/>
        <v>#DIV/0!</v>
      </c>
      <c r="K221" s="148"/>
      <c r="L221" s="171"/>
    </row>
    <row r="222" spans="1:12" x14ac:dyDescent="0.25">
      <c r="A222" s="16"/>
      <c r="B222" s="7"/>
      <c r="C222" s="5">
        <v>10000</v>
      </c>
      <c r="D222" s="5">
        <v>150</v>
      </c>
      <c r="E222" s="5">
        <v>15</v>
      </c>
      <c r="F222" s="113" t="e">
        <f t="shared" si="98"/>
        <v>#DIV/0!</v>
      </c>
      <c r="G222" s="126"/>
      <c r="H222" s="94"/>
      <c r="I222" s="111">
        <f t="shared" si="102"/>
        <v>0</v>
      </c>
      <c r="J222" s="112" t="e">
        <f t="shared" si="99"/>
        <v>#DIV/0!</v>
      </c>
      <c r="K222" s="147" t="e">
        <f t="shared" ref="K222" si="120">ABS(I222-I223)/AVERAGE(I222,I223)</f>
        <v>#DIV/0!</v>
      </c>
      <c r="L222" s="171"/>
    </row>
    <row r="223" spans="1:12" x14ac:dyDescent="0.25">
      <c r="A223" s="16"/>
      <c r="B223" s="7"/>
      <c r="C223" s="5">
        <v>10000</v>
      </c>
      <c r="D223" s="5">
        <v>150</v>
      </c>
      <c r="E223" s="5">
        <v>15</v>
      </c>
      <c r="F223" s="113" t="e">
        <f t="shared" si="98"/>
        <v>#DIV/0!</v>
      </c>
      <c r="G223" s="126"/>
      <c r="H223" s="94"/>
      <c r="I223" s="111">
        <f t="shared" si="102"/>
        <v>0</v>
      </c>
      <c r="J223" s="112" t="e">
        <f t="shared" si="99"/>
        <v>#DIV/0!</v>
      </c>
      <c r="K223" s="148"/>
      <c r="L223" s="171"/>
    </row>
    <row r="224" spans="1:12" x14ac:dyDescent="0.25">
      <c r="A224" s="16"/>
      <c r="B224" s="7"/>
      <c r="C224" s="5">
        <v>10000</v>
      </c>
      <c r="D224" s="5">
        <v>150</v>
      </c>
      <c r="E224" s="5">
        <v>15</v>
      </c>
      <c r="F224" s="113" t="e">
        <f t="shared" si="98"/>
        <v>#DIV/0!</v>
      </c>
      <c r="G224" s="126"/>
      <c r="H224" s="94"/>
      <c r="I224" s="111">
        <f t="shared" si="102"/>
        <v>0</v>
      </c>
      <c r="J224" s="112" t="e">
        <f t="shared" si="99"/>
        <v>#DIV/0!</v>
      </c>
      <c r="K224" s="147" t="e">
        <f t="shared" ref="K224" si="121">ABS(I224-I225)/AVERAGE(I224,I225)</f>
        <v>#DIV/0!</v>
      </c>
      <c r="L224" s="171"/>
    </row>
    <row r="225" spans="1:12" x14ac:dyDescent="0.25">
      <c r="A225" s="16"/>
      <c r="B225" s="7"/>
      <c r="C225" s="5">
        <v>10000</v>
      </c>
      <c r="D225" s="5">
        <v>150</v>
      </c>
      <c r="E225" s="5">
        <v>15</v>
      </c>
      <c r="F225" s="113" t="e">
        <f t="shared" si="98"/>
        <v>#DIV/0!</v>
      </c>
      <c r="G225" s="126"/>
      <c r="H225" s="94"/>
      <c r="I225" s="111">
        <f t="shared" si="102"/>
        <v>0</v>
      </c>
      <c r="J225" s="112" t="e">
        <f t="shared" si="99"/>
        <v>#DIV/0!</v>
      </c>
      <c r="K225" s="148"/>
      <c r="L225" s="171"/>
    </row>
    <row r="226" spans="1:12" x14ac:dyDescent="0.25">
      <c r="A226" s="16"/>
      <c r="B226" s="7"/>
      <c r="C226" s="5">
        <v>10000</v>
      </c>
      <c r="D226" s="5">
        <v>150</v>
      </c>
      <c r="E226" s="5">
        <v>15</v>
      </c>
      <c r="F226" s="113" t="e">
        <f t="shared" si="98"/>
        <v>#DIV/0!</v>
      </c>
      <c r="G226" s="126"/>
      <c r="H226" s="94"/>
      <c r="I226" s="111">
        <f t="shared" si="102"/>
        <v>0</v>
      </c>
      <c r="J226" s="112" t="e">
        <f t="shared" si="99"/>
        <v>#DIV/0!</v>
      </c>
      <c r="K226" s="147" t="e">
        <f t="shared" ref="K226" si="122">ABS(I226-I227)/AVERAGE(I226,I227)</f>
        <v>#DIV/0!</v>
      </c>
      <c r="L226" s="171"/>
    </row>
    <row r="227" spans="1:12" x14ac:dyDescent="0.25">
      <c r="A227" s="16"/>
      <c r="B227" s="7"/>
      <c r="C227" s="5">
        <v>10000</v>
      </c>
      <c r="D227" s="5">
        <v>150</v>
      </c>
      <c r="E227" s="5">
        <v>15</v>
      </c>
      <c r="F227" s="113" t="e">
        <f t="shared" si="98"/>
        <v>#DIV/0!</v>
      </c>
      <c r="G227" s="126"/>
      <c r="H227" s="94"/>
      <c r="I227" s="111">
        <f t="shared" si="102"/>
        <v>0</v>
      </c>
      <c r="J227" s="112" t="e">
        <f t="shared" si="99"/>
        <v>#DIV/0!</v>
      </c>
      <c r="K227" s="148"/>
      <c r="L227" s="171"/>
    </row>
    <row r="228" spans="1:12" x14ac:dyDescent="0.25">
      <c r="A228" s="16"/>
      <c r="B228" s="7"/>
      <c r="C228" s="5">
        <v>10000</v>
      </c>
      <c r="D228" s="5">
        <v>150</v>
      </c>
      <c r="E228" s="5">
        <v>15</v>
      </c>
      <c r="F228" s="113" t="e">
        <f t="shared" si="98"/>
        <v>#DIV/0!</v>
      </c>
      <c r="G228" s="126"/>
      <c r="H228" s="94"/>
      <c r="I228" s="111">
        <f t="shared" si="102"/>
        <v>0</v>
      </c>
      <c r="J228" s="112" t="e">
        <f t="shared" si="99"/>
        <v>#DIV/0!</v>
      </c>
      <c r="K228" s="147" t="e">
        <f t="shared" ref="K228" si="123">ABS(I228-I229)/AVERAGE(I228,I229)</f>
        <v>#DIV/0!</v>
      </c>
      <c r="L228" s="171"/>
    </row>
    <row r="229" spans="1:12" x14ac:dyDescent="0.25">
      <c r="A229" s="16"/>
      <c r="B229" s="7"/>
      <c r="C229" s="5">
        <v>10000</v>
      </c>
      <c r="D229" s="5">
        <v>150</v>
      </c>
      <c r="E229" s="5">
        <v>15</v>
      </c>
      <c r="F229" s="113" t="e">
        <f t="shared" si="98"/>
        <v>#DIV/0!</v>
      </c>
      <c r="G229" s="126"/>
      <c r="H229" s="94"/>
      <c r="I229" s="111">
        <f t="shared" si="102"/>
        <v>0</v>
      </c>
      <c r="J229" s="112" t="e">
        <f t="shared" si="99"/>
        <v>#DIV/0!</v>
      </c>
      <c r="K229" s="148"/>
      <c r="L229" s="171"/>
    </row>
    <row r="230" spans="1:12" x14ac:dyDescent="0.25">
      <c r="A230" s="16"/>
      <c r="B230" s="7"/>
      <c r="C230" s="5">
        <v>10000</v>
      </c>
      <c r="D230" s="5">
        <v>150</v>
      </c>
      <c r="E230" s="5">
        <v>15</v>
      </c>
      <c r="F230" s="113" t="e">
        <f t="shared" si="98"/>
        <v>#DIV/0!</v>
      </c>
      <c r="G230" s="126"/>
      <c r="H230" s="94"/>
      <c r="I230" s="111">
        <f t="shared" si="102"/>
        <v>0</v>
      </c>
      <c r="J230" s="112" t="e">
        <f t="shared" si="99"/>
        <v>#DIV/0!</v>
      </c>
      <c r="K230" s="147" t="e">
        <f t="shared" ref="K230" si="124">ABS(I230-I231)/AVERAGE(I230,I231)</f>
        <v>#DIV/0!</v>
      </c>
      <c r="L230" s="171"/>
    </row>
    <row r="231" spans="1:12" x14ac:dyDescent="0.25">
      <c r="A231" s="16"/>
      <c r="B231" s="7"/>
      <c r="C231" s="5">
        <v>10000</v>
      </c>
      <c r="D231" s="5">
        <v>150</v>
      </c>
      <c r="E231" s="5">
        <v>15</v>
      </c>
      <c r="F231" s="113" t="e">
        <f t="shared" si="98"/>
        <v>#DIV/0!</v>
      </c>
      <c r="G231" s="126"/>
      <c r="H231" s="94"/>
      <c r="I231" s="111">
        <f t="shared" si="102"/>
        <v>0</v>
      </c>
      <c r="J231" s="112" t="e">
        <f t="shared" si="99"/>
        <v>#DIV/0!</v>
      </c>
      <c r="K231" s="148"/>
      <c r="L231" s="171"/>
    </row>
    <row r="232" spans="1:12" x14ac:dyDescent="0.25">
      <c r="A232" s="16"/>
      <c r="B232" s="7"/>
      <c r="C232" s="5">
        <v>10000</v>
      </c>
      <c r="D232" s="5">
        <v>150</v>
      </c>
      <c r="E232" s="5">
        <v>15</v>
      </c>
      <c r="F232" s="113" t="e">
        <f t="shared" si="98"/>
        <v>#DIV/0!</v>
      </c>
      <c r="G232" s="126"/>
      <c r="H232" s="94"/>
      <c r="I232" s="111">
        <f t="shared" si="102"/>
        <v>0</v>
      </c>
      <c r="J232" s="112" t="e">
        <f t="shared" si="99"/>
        <v>#DIV/0!</v>
      </c>
      <c r="K232" s="147" t="e">
        <f t="shared" ref="K232" si="125">ABS(I232-I233)/AVERAGE(I232,I233)</f>
        <v>#DIV/0!</v>
      </c>
      <c r="L232" s="171"/>
    </row>
    <row r="233" spans="1:12" x14ac:dyDescent="0.25">
      <c r="A233" s="16"/>
      <c r="B233" s="7"/>
      <c r="C233" s="5">
        <v>10000</v>
      </c>
      <c r="D233" s="5">
        <v>150</v>
      </c>
      <c r="E233" s="5">
        <v>15</v>
      </c>
      <c r="F233" s="113" t="e">
        <f t="shared" si="98"/>
        <v>#DIV/0!</v>
      </c>
      <c r="G233" s="126"/>
      <c r="H233" s="94"/>
      <c r="I233" s="111">
        <f t="shared" si="102"/>
        <v>0</v>
      </c>
      <c r="J233" s="112" t="e">
        <f t="shared" si="99"/>
        <v>#DIV/0!</v>
      </c>
      <c r="K233" s="148"/>
      <c r="L233" s="171"/>
    </row>
    <row r="234" spans="1:12" x14ac:dyDescent="0.25">
      <c r="A234" s="16"/>
      <c r="B234" s="7"/>
      <c r="C234" s="5">
        <v>10000</v>
      </c>
      <c r="D234" s="5">
        <v>150</v>
      </c>
      <c r="E234" s="5">
        <v>15</v>
      </c>
      <c r="F234" s="113" t="e">
        <f t="shared" si="98"/>
        <v>#DIV/0!</v>
      </c>
      <c r="G234" s="126"/>
      <c r="H234" s="94"/>
      <c r="I234" s="111">
        <f t="shared" si="102"/>
        <v>0</v>
      </c>
      <c r="J234" s="112" t="e">
        <f t="shared" si="99"/>
        <v>#DIV/0!</v>
      </c>
      <c r="K234" s="147" t="e">
        <f t="shared" ref="K234" si="126">ABS(I234-I235)/AVERAGE(I234,I235)</f>
        <v>#DIV/0!</v>
      </c>
      <c r="L234" s="171"/>
    </row>
    <row r="235" spans="1:12" x14ac:dyDescent="0.25">
      <c r="A235" s="16"/>
      <c r="B235" s="7"/>
      <c r="C235" s="5">
        <v>10000</v>
      </c>
      <c r="D235" s="5">
        <v>150</v>
      </c>
      <c r="E235" s="5">
        <v>15</v>
      </c>
      <c r="F235" s="113" t="e">
        <f t="shared" si="98"/>
        <v>#DIV/0!</v>
      </c>
      <c r="G235" s="126"/>
      <c r="H235" s="94"/>
      <c r="I235" s="111">
        <f t="shared" si="102"/>
        <v>0</v>
      </c>
      <c r="J235" s="112" t="e">
        <f t="shared" si="99"/>
        <v>#DIV/0!</v>
      </c>
      <c r="K235" s="148"/>
      <c r="L235" s="171"/>
    </row>
    <row r="236" spans="1:12" x14ac:dyDescent="0.25">
      <c r="A236" s="16"/>
      <c r="B236" s="7"/>
      <c r="C236" s="5">
        <v>10000</v>
      </c>
      <c r="D236" s="5">
        <v>150</v>
      </c>
      <c r="E236" s="5">
        <v>15</v>
      </c>
      <c r="F236" s="113" t="e">
        <f t="shared" si="98"/>
        <v>#DIV/0!</v>
      </c>
      <c r="G236" s="126"/>
      <c r="H236" s="94"/>
      <c r="I236" s="111">
        <f t="shared" si="102"/>
        <v>0</v>
      </c>
      <c r="J236" s="112" t="e">
        <f t="shared" si="99"/>
        <v>#DIV/0!</v>
      </c>
      <c r="K236" s="147" t="e">
        <f t="shared" ref="K236" si="127">ABS(I236-I237)/AVERAGE(I236,I237)</f>
        <v>#DIV/0!</v>
      </c>
      <c r="L236" s="171"/>
    </row>
    <row r="237" spans="1:12" x14ac:dyDescent="0.25">
      <c r="A237" s="16"/>
      <c r="B237" s="7"/>
      <c r="C237" s="5">
        <v>10000</v>
      </c>
      <c r="D237" s="5">
        <v>150</v>
      </c>
      <c r="E237" s="5">
        <v>15</v>
      </c>
      <c r="F237" s="113" t="e">
        <f t="shared" si="98"/>
        <v>#DIV/0!</v>
      </c>
      <c r="G237" s="126"/>
      <c r="H237" s="94"/>
      <c r="I237" s="111">
        <f t="shared" si="102"/>
        <v>0</v>
      </c>
      <c r="J237" s="112" t="e">
        <f t="shared" si="99"/>
        <v>#DIV/0!</v>
      </c>
      <c r="K237" s="148"/>
      <c r="L237" s="171"/>
    </row>
    <row r="238" spans="1:12" x14ac:dyDescent="0.25">
      <c r="A238" s="16"/>
      <c r="B238" s="7"/>
      <c r="C238" s="5">
        <v>10000</v>
      </c>
      <c r="D238" s="5">
        <v>150</v>
      </c>
      <c r="E238" s="5">
        <v>15</v>
      </c>
      <c r="F238" s="113" t="e">
        <f t="shared" si="98"/>
        <v>#DIV/0!</v>
      </c>
      <c r="G238" s="126"/>
      <c r="H238" s="94"/>
      <c r="I238" s="111">
        <f t="shared" si="102"/>
        <v>0</v>
      </c>
      <c r="J238" s="112" t="e">
        <f t="shared" si="99"/>
        <v>#DIV/0!</v>
      </c>
      <c r="K238" s="147" t="e">
        <f t="shared" ref="K238" si="128">ABS(I238-I239)/AVERAGE(I238,I239)</f>
        <v>#DIV/0!</v>
      </c>
      <c r="L238" s="171"/>
    </row>
    <row r="239" spans="1:12" x14ac:dyDescent="0.25">
      <c r="A239" s="16"/>
      <c r="B239" s="7"/>
      <c r="C239" s="5">
        <v>10000</v>
      </c>
      <c r="D239" s="5">
        <v>150</v>
      </c>
      <c r="E239" s="5">
        <v>15</v>
      </c>
      <c r="F239" s="113" t="e">
        <f t="shared" si="98"/>
        <v>#DIV/0!</v>
      </c>
      <c r="G239" s="126"/>
      <c r="H239" s="94"/>
      <c r="I239" s="111">
        <f t="shared" si="102"/>
        <v>0</v>
      </c>
      <c r="J239" s="112" t="e">
        <f t="shared" si="99"/>
        <v>#DIV/0!</v>
      </c>
      <c r="K239" s="148"/>
      <c r="L239" s="171"/>
    </row>
    <row r="240" spans="1:12" x14ac:dyDescent="0.25">
      <c r="A240" s="16"/>
      <c r="B240" s="7"/>
      <c r="C240" s="5">
        <v>10000</v>
      </c>
      <c r="D240" s="5">
        <v>150</v>
      </c>
      <c r="E240" s="5">
        <v>15</v>
      </c>
      <c r="F240" s="113" t="e">
        <f t="shared" si="98"/>
        <v>#DIV/0!</v>
      </c>
      <c r="G240" s="126"/>
      <c r="H240" s="94"/>
      <c r="I240" s="111">
        <f t="shared" si="102"/>
        <v>0</v>
      </c>
      <c r="J240" s="112" t="e">
        <f t="shared" si="99"/>
        <v>#DIV/0!</v>
      </c>
      <c r="K240" s="147" t="e">
        <f t="shared" ref="K240" si="129">ABS(I240-I241)/AVERAGE(I240,I241)</f>
        <v>#DIV/0!</v>
      </c>
      <c r="L240" s="171"/>
    </row>
    <row r="241" spans="1:12" x14ac:dyDescent="0.25">
      <c r="A241" s="16"/>
      <c r="B241" s="7"/>
      <c r="C241" s="5">
        <v>10000</v>
      </c>
      <c r="D241" s="5">
        <v>150</v>
      </c>
      <c r="E241" s="5">
        <v>15</v>
      </c>
      <c r="F241" s="113" t="e">
        <f t="shared" si="98"/>
        <v>#DIV/0!</v>
      </c>
      <c r="G241" s="126"/>
      <c r="H241" s="94"/>
      <c r="I241" s="111">
        <f t="shared" si="102"/>
        <v>0</v>
      </c>
      <c r="J241" s="112" t="e">
        <f t="shared" si="99"/>
        <v>#DIV/0!</v>
      </c>
      <c r="K241" s="148"/>
      <c r="L241" s="171"/>
    </row>
    <row r="242" spans="1:12" x14ac:dyDescent="0.25">
      <c r="A242" s="16"/>
      <c r="B242" s="7"/>
      <c r="C242" s="5">
        <v>10000</v>
      </c>
      <c r="D242" s="5">
        <v>150</v>
      </c>
      <c r="E242" s="5">
        <v>15</v>
      </c>
      <c r="F242" s="113" t="e">
        <f t="shared" si="98"/>
        <v>#DIV/0!</v>
      </c>
      <c r="G242" s="126"/>
      <c r="H242" s="94"/>
      <c r="I242" s="111">
        <f t="shared" si="102"/>
        <v>0</v>
      </c>
      <c r="J242" s="112" t="e">
        <f t="shared" si="99"/>
        <v>#DIV/0!</v>
      </c>
      <c r="K242" s="147" t="e">
        <f t="shared" ref="K242" si="130">ABS(I242-I243)/AVERAGE(I242,I243)</f>
        <v>#DIV/0!</v>
      </c>
      <c r="L242" s="171"/>
    </row>
    <row r="243" spans="1:12" x14ac:dyDescent="0.25">
      <c r="A243" s="16"/>
      <c r="B243" s="7"/>
      <c r="C243" s="5">
        <v>10000</v>
      </c>
      <c r="D243" s="5">
        <v>150</v>
      </c>
      <c r="E243" s="5">
        <v>15</v>
      </c>
      <c r="F243" s="113" t="e">
        <f t="shared" si="98"/>
        <v>#DIV/0!</v>
      </c>
      <c r="G243" s="126"/>
      <c r="H243" s="94"/>
      <c r="I243" s="111">
        <f t="shared" si="102"/>
        <v>0</v>
      </c>
      <c r="J243" s="112" t="e">
        <f t="shared" si="99"/>
        <v>#DIV/0!</v>
      </c>
      <c r="K243" s="148"/>
      <c r="L243" s="171"/>
    </row>
    <row r="244" spans="1:12" x14ac:dyDescent="0.25">
      <c r="A244" s="16"/>
      <c r="B244" s="7"/>
      <c r="C244" s="5">
        <v>10000</v>
      </c>
      <c r="D244" s="5">
        <v>150</v>
      </c>
      <c r="E244" s="5">
        <v>15</v>
      </c>
      <c r="F244" s="113" t="e">
        <f t="shared" si="98"/>
        <v>#DIV/0!</v>
      </c>
      <c r="G244" s="126"/>
      <c r="H244" s="94"/>
      <c r="I244" s="111">
        <f t="shared" si="102"/>
        <v>0</v>
      </c>
      <c r="J244" s="112" t="e">
        <f t="shared" si="99"/>
        <v>#DIV/0!</v>
      </c>
      <c r="K244" s="147" t="e">
        <f t="shared" ref="K244" si="131">ABS(I244-I245)/AVERAGE(I244,I245)</f>
        <v>#DIV/0!</v>
      </c>
      <c r="L244" s="171"/>
    </row>
    <row r="245" spans="1:12" x14ac:dyDescent="0.25">
      <c r="A245" s="16"/>
      <c r="B245" s="7"/>
      <c r="C245" s="5">
        <v>10000</v>
      </c>
      <c r="D245" s="5">
        <v>150</v>
      </c>
      <c r="E245" s="5">
        <v>15</v>
      </c>
      <c r="F245" s="113" t="e">
        <f t="shared" si="98"/>
        <v>#DIV/0!</v>
      </c>
      <c r="G245" s="126"/>
      <c r="H245" s="94"/>
      <c r="I245" s="111">
        <f t="shared" si="102"/>
        <v>0</v>
      </c>
      <c r="J245" s="112" t="e">
        <f t="shared" si="99"/>
        <v>#DIV/0!</v>
      </c>
      <c r="K245" s="148"/>
      <c r="L245" s="171"/>
    </row>
    <row r="246" spans="1:12" x14ac:dyDescent="0.25">
      <c r="A246" s="16"/>
      <c r="B246" s="7"/>
      <c r="C246" s="5">
        <v>10000</v>
      </c>
      <c r="D246" s="5">
        <v>150</v>
      </c>
      <c r="E246" s="5">
        <v>15</v>
      </c>
      <c r="F246" s="113" t="e">
        <f t="shared" si="98"/>
        <v>#DIV/0!</v>
      </c>
      <c r="G246" s="126"/>
      <c r="H246" s="94"/>
      <c r="I246" s="111">
        <f t="shared" si="102"/>
        <v>0</v>
      </c>
      <c r="J246" s="112" t="e">
        <f t="shared" si="99"/>
        <v>#DIV/0!</v>
      </c>
      <c r="K246" s="147" t="e">
        <f t="shared" ref="K246" si="132">ABS(I246-I247)/AVERAGE(I246,I247)</f>
        <v>#DIV/0!</v>
      </c>
      <c r="L246" s="171"/>
    </row>
    <row r="247" spans="1:12" x14ac:dyDescent="0.25">
      <c r="A247" s="16"/>
      <c r="B247" s="7"/>
      <c r="C247" s="5">
        <v>10000</v>
      </c>
      <c r="D247" s="5">
        <v>150</v>
      </c>
      <c r="E247" s="5">
        <v>15</v>
      </c>
      <c r="F247" s="113" t="e">
        <f t="shared" si="98"/>
        <v>#DIV/0!</v>
      </c>
      <c r="G247" s="126"/>
      <c r="H247" s="94"/>
      <c r="I247" s="111">
        <f t="shared" si="102"/>
        <v>0</v>
      </c>
      <c r="J247" s="112" t="e">
        <f t="shared" si="99"/>
        <v>#DIV/0!</v>
      </c>
      <c r="K247" s="148"/>
      <c r="L247" s="171"/>
    </row>
    <row r="248" spans="1:12" x14ac:dyDescent="0.25">
      <c r="A248" s="16"/>
      <c r="B248" s="7"/>
      <c r="C248" s="5">
        <v>10000</v>
      </c>
      <c r="D248" s="5">
        <v>150</v>
      </c>
      <c r="E248" s="5">
        <v>15</v>
      </c>
      <c r="F248" s="113" t="e">
        <f t="shared" ref="F248:F311" si="133">E248/B248</f>
        <v>#DIV/0!</v>
      </c>
      <c r="G248" s="126"/>
      <c r="H248" s="94"/>
      <c r="I248" s="111">
        <f t="shared" si="102"/>
        <v>0</v>
      </c>
      <c r="J248" s="112" t="e">
        <f t="shared" ref="J248:J311" si="134">I248/F248</f>
        <v>#DIV/0!</v>
      </c>
      <c r="K248" s="147" t="e">
        <f t="shared" ref="K248" si="135">ABS(I248-I249)/AVERAGE(I248,I249)</f>
        <v>#DIV/0!</v>
      </c>
      <c r="L248" s="171"/>
    </row>
    <row r="249" spans="1:12" x14ac:dyDescent="0.25">
      <c r="A249" s="16"/>
      <c r="B249" s="7"/>
      <c r="C249" s="5">
        <v>10000</v>
      </c>
      <c r="D249" s="5">
        <v>150</v>
      </c>
      <c r="E249" s="5">
        <v>15</v>
      </c>
      <c r="F249" s="113" t="e">
        <f t="shared" si="133"/>
        <v>#DIV/0!</v>
      </c>
      <c r="G249" s="126"/>
      <c r="H249" s="94"/>
      <c r="I249" s="111">
        <f t="shared" si="102"/>
        <v>0</v>
      </c>
      <c r="J249" s="112" t="e">
        <f t="shared" si="134"/>
        <v>#DIV/0!</v>
      </c>
      <c r="K249" s="148"/>
      <c r="L249" s="171"/>
    </row>
    <row r="250" spans="1:12" x14ac:dyDescent="0.25">
      <c r="A250" s="16"/>
      <c r="B250" s="7"/>
      <c r="C250" s="5">
        <v>10000</v>
      </c>
      <c r="D250" s="5">
        <v>150</v>
      </c>
      <c r="E250" s="5">
        <v>15</v>
      </c>
      <c r="F250" s="113" t="e">
        <f t="shared" si="133"/>
        <v>#DIV/0!</v>
      </c>
      <c r="G250" s="126"/>
      <c r="H250" s="94"/>
      <c r="I250" s="111">
        <f t="shared" si="102"/>
        <v>0</v>
      </c>
      <c r="J250" s="112" t="e">
        <f t="shared" si="134"/>
        <v>#DIV/0!</v>
      </c>
      <c r="K250" s="147" t="e">
        <f t="shared" ref="K250" si="136">ABS(I250-I251)/AVERAGE(I250,I251)</f>
        <v>#DIV/0!</v>
      </c>
      <c r="L250" s="171"/>
    </row>
    <row r="251" spans="1:12" x14ac:dyDescent="0.25">
      <c r="A251" s="16"/>
      <c r="B251" s="7"/>
      <c r="C251" s="5">
        <v>10000</v>
      </c>
      <c r="D251" s="5">
        <v>150</v>
      </c>
      <c r="E251" s="5">
        <v>15</v>
      </c>
      <c r="F251" s="113" t="e">
        <f t="shared" si="133"/>
        <v>#DIV/0!</v>
      </c>
      <c r="G251" s="126"/>
      <c r="H251" s="94"/>
      <c r="I251" s="111">
        <f t="shared" ref="I251:I314" si="137">(H251-G251)/1000</f>
        <v>0</v>
      </c>
      <c r="J251" s="112" t="e">
        <f t="shared" si="134"/>
        <v>#DIV/0!</v>
      </c>
      <c r="K251" s="148"/>
      <c r="L251" s="171"/>
    </row>
    <row r="252" spans="1:12" x14ac:dyDescent="0.25">
      <c r="A252" s="16"/>
      <c r="B252" s="7"/>
      <c r="C252" s="5">
        <v>10000</v>
      </c>
      <c r="D252" s="5">
        <v>150</v>
      </c>
      <c r="E252" s="5">
        <v>15</v>
      </c>
      <c r="F252" s="113" t="e">
        <f t="shared" si="133"/>
        <v>#DIV/0!</v>
      </c>
      <c r="G252" s="126"/>
      <c r="H252" s="94"/>
      <c r="I252" s="111">
        <f t="shared" si="137"/>
        <v>0</v>
      </c>
      <c r="J252" s="112" t="e">
        <f t="shared" si="134"/>
        <v>#DIV/0!</v>
      </c>
      <c r="K252" s="147" t="e">
        <f t="shared" ref="K252" si="138">ABS(I252-I253)/AVERAGE(I252,I253)</f>
        <v>#DIV/0!</v>
      </c>
      <c r="L252" s="171"/>
    </row>
    <row r="253" spans="1:12" x14ac:dyDescent="0.25">
      <c r="A253" s="16"/>
      <c r="B253" s="7"/>
      <c r="C253" s="5">
        <v>10000</v>
      </c>
      <c r="D253" s="5">
        <v>150</v>
      </c>
      <c r="E253" s="5">
        <v>15</v>
      </c>
      <c r="F253" s="113" t="e">
        <f t="shared" si="133"/>
        <v>#DIV/0!</v>
      </c>
      <c r="G253" s="126"/>
      <c r="H253" s="94"/>
      <c r="I253" s="111">
        <f t="shared" si="137"/>
        <v>0</v>
      </c>
      <c r="J253" s="112" t="e">
        <f t="shared" si="134"/>
        <v>#DIV/0!</v>
      </c>
      <c r="K253" s="148"/>
      <c r="L253" s="171"/>
    </row>
    <row r="254" spans="1:12" x14ac:dyDescent="0.25">
      <c r="A254" s="16"/>
      <c r="B254" s="7"/>
      <c r="C254" s="5">
        <v>10000</v>
      </c>
      <c r="D254" s="5">
        <v>150</v>
      </c>
      <c r="E254" s="5">
        <v>15</v>
      </c>
      <c r="F254" s="113" t="e">
        <f t="shared" si="133"/>
        <v>#DIV/0!</v>
      </c>
      <c r="G254" s="126"/>
      <c r="H254" s="94"/>
      <c r="I254" s="111">
        <f t="shared" si="137"/>
        <v>0</v>
      </c>
      <c r="J254" s="112" t="e">
        <f t="shared" si="134"/>
        <v>#DIV/0!</v>
      </c>
      <c r="K254" s="147" t="e">
        <f t="shared" ref="K254" si="139">ABS(I254-I255)/AVERAGE(I254,I255)</f>
        <v>#DIV/0!</v>
      </c>
      <c r="L254" s="171"/>
    </row>
    <row r="255" spans="1:12" x14ac:dyDescent="0.25">
      <c r="A255" s="16"/>
      <c r="B255" s="7"/>
      <c r="C255" s="5">
        <v>10000</v>
      </c>
      <c r="D255" s="5">
        <v>150</v>
      </c>
      <c r="E255" s="5">
        <v>15</v>
      </c>
      <c r="F255" s="113" t="e">
        <f t="shared" si="133"/>
        <v>#DIV/0!</v>
      </c>
      <c r="G255" s="126"/>
      <c r="H255" s="94"/>
      <c r="I255" s="111">
        <f t="shared" si="137"/>
        <v>0</v>
      </c>
      <c r="J255" s="112" t="e">
        <f t="shared" si="134"/>
        <v>#DIV/0!</v>
      </c>
      <c r="K255" s="148"/>
      <c r="L255" s="171"/>
    </row>
    <row r="256" spans="1:12" x14ac:dyDescent="0.25">
      <c r="A256" s="16"/>
      <c r="B256" s="7"/>
      <c r="C256" s="5">
        <v>10000</v>
      </c>
      <c r="D256" s="5">
        <v>150</v>
      </c>
      <c r="E256" s="5">
        <v>15</v>
      </c>
      <c r="F256" s="113" t="e">
        <f t="shared" si="133"/>
        <v>#DIV/0!</v>
      </c>
      <c r="G256" s="126"/>
      <c r="H256" s="94"/>
      <c r="I256" s="111">
        <f t="shared" si="137"/>
        <v>0</v>
      </c>
      <c r="J256" s="112" t="e">
        <f t="shared" si="134"/>
        <v>#DIV/0!</v>
      </c>
      <c r="K256" s="147" t="e">
        <f t="shared" ref="K256" si="140">ABS(I256-I257)/AVERAGE(I256,I257)</f>
        <v>#DIV/0!</v>
      </c>
      <c r="L256" s="171"/>
    </row>
    <row r="257" spans="1:12" x14ac:dyDescent="0.25">
      <c r="A257" s="16"/>
      <c r="B257" s="7"/>
      <c r="C257" s="5">
        <v>10000</v>
      </c>
      <c r="D257" s="5">
        <v>150</v>
      </c>
      <c r="E257" s="5">
        <v>15</v>
      </c>
      <c r="F257" s="113" t="e">
        <f t="shared" si="133"/>
        <v>#DIV/0!</v>
      </c>
      <c r="G257" s="126"/>
      <c r="H257" s="94"/>
      <c r="I257" s="111">
        <f t="shared" si="137"/>
        <v>0</v>
      </c>
      <c r="J257" s="112" t="e">
        <f t="shared" si="134"/>
        <v>#DIV/0!</v>
      </c>
      <c r="K257" s="148"/>
      <c r="L257" s="171"/>
    </row>
    <row r="258" spans="1:12" x14ac:dyDescent="0.25">
      <c r="A258" s="16"/>
      <c r="B258" s="7"/>
      <c r="C258" s="5">
        <v>10000</v>
      </c>
      <c r="D258" s="5">
        <v>150</v>
      </c>
      <c r="E258" s="5">
        <v>15</v>
      </c>
      <c r="F258" s="113" t="e">
        <f t="shared" si="133"/>
        <v>#DIV/0!</v>
      </c>
      <c r="G258" s="126"/>
      <c r="H258" s="94"/>
      <c r="I258" s="111">
        <f t="shared" si="137"/>
        <v>0</v>
      </c>
      <c r="J258" s="112" t="e">
        <f t="shared" si="134"/>
        <v>#DIV/0!</v>
      </c>
      <c r="K258" s="147" t="e">
        <f t="shared" ref="K258" si="141">ABS(I258-I259)/AVERAGE(I258,I259)</f>
        <v>#DIV/0!</v>
      </c>
      <c r="L258" s="171"/>
    </row>
    <row r="259" spans="1:12" x14ac:dyDescent="0.25">
      <c r="A259" s="16"/>
      <c r="B259" s="7"/>
      <c r="C259" s="5">
        <v>10000</v>
      </c>
      <c r="D259" s="5">
        <v>150</v>
      </c>
      <c r="E259" s="5">
        <v>15</v>
      </c>
      <c r="F259" s="113" t="e">
        <f t="shared" si="133"/>
        <v>#DIV/0!</v>
      </c>
      <c r="G259" s="126"/>
      <c r="H259" s="94"/>
      <c r="I259" s="111">
        <f t="shared" si="137"/>
        <v>0</v>
      </c>
      <c r="J259" s="112" t="e">
        <f t="shared" si="134"/>
        <v>#DIV/0!</v>
      </c>
      <c r="K259" s="148"/>
      <c r="L259" s="171"/>
    </row>
    <row r="260" spans="1:12" x14ac:dyDescent="0.25">
      <c r="A260" s="16"/>
      <c r="B260" s="7"/>
      <c r="C260" s="5">
        <v>10000</v>
      </c>
      <c r="D260" s="5">
        <v>150</v>
      </c>
      <c r="E260" s="5">
        <v>15</v>
      </c>
      <c r="F260" s="113" t="e">
        <f t="shared" si="133"/>
        <v>#DIV/0!</v>
      </c>
      <c r="G260" s="126"/>
      <c r="H260" s="94"/>
      <c r="I260" s="111">
        <f t="shared" si="137"/>
        <v>0</v>
      </c>
      <c r="J260" s="112" t="e">
        <f t="shared" si="134"/>
        <v>#DIV/0!</v>
      </c>
      <c r="K260" s="147" t="e">
        <f t="shared" ref="K260" si="142">ABS(I260-I261)/AVERAGE(I260,I261)</f>
        <v>#DIV/0!</v>
      </c>
      <c r="L260" s="171"/>
    </row>
    <row r="261" spans="1:12" x14ac:dyDescent="0.25">
      <c r="A261" s="16"/>
      <c r="B261" s="7"/>
      <c r="C261" s="5">
        <v>10000</v>
      </c>
      <c r="D261" s="5">
        <v>150</v>
      </c>
      <c r="E261" s="5">
        <v>15</v>
      </c>
      <c r="F261" s="113" t="e">
        <f t="shared" si="133"/>
        <v>#DIV/0!</v>
      </c>
      <c r="G261" s="126"/>
      <c r="H261" s="94"/>
      <c r="I261" s="111">
        <f t="shared" si="137"/>
        <v>0</v>
      </c>
      <c r="J261" s="112" t="e">
        <f t="shared" si="134"/>
        <v>#DIV/0!</v>
      </c>
      <c r="K261" s="148"/>
      <c r="L261" s="171"/>
    </row>
    <row r="262" spans="1:12" x14ac:dyDescent="0.25">
      <c r="A262" s="16"/>
      <c r="B262" s="7"/>
      <c r="C262" s="5">
        <v>10000</v>
      </c>
      <c r="D262" s="5">
        <v>150</v>
      </c>
      <c r="E262" s="5">
        <v>15</v>
      </c>
      <c r="F262" s="113" t="e">
        <f t="shared" si="133"/>
        <v>#DIV/0!</v>
      </c>
      <c r="G262" s="126"/>
      <c r="H262" s="94"/>
      <c r="I262" s="111">
        <f t="shared" si="137"/>
        <v>0</v>
      </c>
      <c r="J262" s="112" t="e">
        <f t="shared" si="134"/>
        <v>#DIV/0!</v>
      </c>
      <c r="K262" s="147" t="e">
        <f t="shared" ref="K262" si="143">ABS(I262-I263)/AVERAGE(I262,I263)</f>
        <v>#DIV/0!</v>
      </c>
      <c r="L262" s="171"/>
    </row>
    <row r="263" spans="1:12" x14ac:dyDescent="0.25">
      <c r="A263" s="16"/>
      <c r="B263" s="7"/>
      <c r="C263" s="5">
        <v>10000</v>
      </c>
      <c r="D263" s="5">
        <v>150</v>
      </c>
      <c r="E263" s="5">
        <v>15</v>
      </c>
      <c r="F263" s="113" t="e">
        <f t="shared" si="133"/>
        <v>#DIV/0!</v>
      </c>
      <c r="G263" s="126"/>
      <c r="H263" s="94"/>
      <c r="I263" s="111">
        <f t="shared" si="137"/>
        <v>0</v>
      </c>
      <c r="J263" s="112" t="e">
        <f t="shared" si="134"/>
        <v>#DIV/0!</v>
      </c>
      <c r="K263" s="148"/>
      <c r="L263" s="171"/>
    </row>
    <row r="264" spans="1:12" x14ac:dyDescent="0.25">
      <c r="A264" s="16"/>
      <c r="B264" s="7"/>
      <c r="C264" s="5">
        <v>10000</v>
      </c>
      <c r="D264" s="5">
        <v>150</v>
      </c>
      <c r="E264" s="5">
        <v>15</v>
      </c>
      <c r="F264" s="113" t="e">
        <f t="shared" si="133"/>
        <v>#DIV/0!</v>
      </c>
      <c r="G264" s="126"/>
      <c r="H264" s="94"/>
      <c r="I264" s="111">
        <f t="shared" si="137"/>
        <v>0</v>
      </c>
      <c r="J264" s="112" t="e">
        <f t="shared" si="134"/>
        <v>#DIV/0!</v>
      </c>
      <c r="K264" s="147" t="e">
        <f t="shared" ref="K264" si="144">ABS(I264-I265)/AVERAGE(I264,I265)</f>
        <v>#DIV/0!</v>
      </c>
      <c r="L264" s="171"/>
    </row>
    <row r="265" spans="1:12" x14ac:dyDescent="0.25">
      <c r="A265" s="16"/>
      <c r="B265" s="7"/>
      <c r="C265" s="5">
        <v>10000</v>
      </c>
      <c r="D265" s="5">
        <v>150</v>
      </c>
      <c r="E265" s="5">
        <v>15</v>
      </c>
      <c r="F265" s="113" t="e">
        <f t="shared" si="133"/>
        <v>#DIV/0!</v>
      </c>
      <c r="G265" s="126"/>
      <c r="H265" s="94"/>
      <c r="I265" s="111">
        <f t="shared" si="137"/>
        <v>0</v>
      </c>
      <c r="J265" s="112" t="e">
        <f t="shared" si="134"/>
        <v>#DIV/0!</v>
      </c>
      <c r="K265" s="148"/>
      <c r="L265" s="171"/>
    </row>
    <row r="266" spans="1:12" x14ac:dyDescent="0.25">
      <c r="A266" s="16"/>
      <c r="B266" s="7"/>
      <c r="C266" s="5">
        <v>10000</v>
      </c>
      <c r="D266" s="5">
        <v>150</v>
      </c>
      <c r="E266" s="5">
        <v>15</v>
      </c>
      <c r="F266" s="113" t="e">
        <f t="shared" si="133"/>
        <v>#DIV/0!</v>
      </c>
      <c r="G266" s="126"/>
      <c r="H266" s="94"/>
      <c r="I266" s="111">
        <f t="shared" si="137"/>
        <v>0</v>
      </c>
      <c r="J266" s="112" t="e">
        <f t="shared" si="134"/>
        <v>#DIV/0!</v>
      </c>
      <c r="K266" s="147" t="e">
        <f t="shared" ref="K266" si="145">ABS(I266-I267)/AVERAGE(I266,I267)</f>
        <v>#DIV/0!</v>
      </c>
      <c r="L266" s="171"/>
    </row>
    <row r="267" spans="1:12" x14ac:dyDescent="0.25">
      <c r="A267" s="16"/>
      <c r="B267" s="7"/>
      <c r="C267" s="5">
        <v>10000</v>
      </c>
      <c r="D267" s="5">
        <v>150</v>
      </c>
      <c r="E267" s="5">
        <v>15</v>
      </c>
      <c r="F267" s="113" t="e">
        <f t="shared" si="133"/>
        <v>#DIV/0!</v>
      </c>
      <c r="G267" s="126"/>
      <c r="H267" s="94"/>
      <c r="I267" s="111">
        <f t="shared" si="137"/>
        <v>0</v>
      </c>
      <c r="J267" s="112" t="e">
        <f t="shared" si="134"/>
        <v>#DIV/0!</v>
      </c>
      <c r="K267" s="148"/>
      <c r="L267" s="171"/>
    </row>
    <row r="268" spans="1:12" x14ac:dyDescent="0.25">
      <c r="A268" s="16"/>
      <c r="B268" s="7"/>
      <c r="C268" s="5">
        <v>10000</v>
      </c>
      <c r="D268" s="5">
        <v>150</v>
      </c>
      <c r="E268" s="5">
        <v>15</v>
      </c>
      <c r="F268" s="113" t="e">
        <f t="shared" si="133"/>
        <v>#DIV/0!</v>
      </c>
      <c r="G268" s="126"/>
      <c r="H268" s="94"/>
      <c r="I268" s="111">
        <f t="shared" si="137"/>
        <v>0</v>
      </c>
      <c r="J268" s="112" t="e">
        <f t="shared" si="134"/>
        <v>#DIV/0!</v>
      </c>
      <c r="K268" s="147" t="e">
        <f t="shared" ref="K268" si="146">ABS(I268-I269)/AVERAGE(I268,I269)</f>
        <v>#DIV/0!</v>
      </c>
      <c r="L268" s="171"/>
    </row>
    <row r="269" spans="1:12" x14ac:dyDescent="0.25">
      <c r="A269" s="16"/>
      <c r="B269" s="7"/>
      <c r="C269" s="5">
        <v>10000</v>
      </c>
      <c r="D269" s="5">
        <v>150</v>
      </c>
      <c r="E269" s="5">
        <v>15</v>
      </c>
      <c r="F269" s="113" t="e">
        <f t="shared" si="133"/>
        <v>#DIV/0!</v>
      </c>
      <c r="G269" s="126"/>
      <c r="H269" s="94"/>
      <c r="I269" s="111">
        <f t="shared" si="137"/>
        <v>0</v>
      </c>
      <c r="J269" s="112" t="e">
        <f t="shared" si="134"/>
        <v>#DIV/0!</v>
      </c>
      <c r="K269" s="148"/>
      <c r="L269" s="171"/>
    </row>
    <row r="270" spans="1:12" x14ac:dyDescent="0.25">
      <c r="A270" s="16"/>
      <c r="B270" s="7"/>
      <c r="C270" s="5">
        <v>10000</v>
      </c>
      <c r="D270" s="5">
        <v>150</v>
      </c>
      <c r="E270" s="5">
        <v>15</v>
      </c>
      <c r="F270" s="113" t="e">
        <f t="shared" si="133"/>
        <v>#DIV/0!</v>
      </c>
      <c r="G270" s="126"/>
      <c r="H270" s="94"/>
      <c r="I270" s="111">
        <f t="shared" si="137"/>
        <v>0</v>
      </c>
      <c r="J270" s="112" t="e">
        <f t="shared" si="134"/>
        <v>#DIV/0!</v>
      </c>
      <c r="K270" s="147" t="e">
        <f t="shared" ref="K270" si="147">ABS(I270-I271)/AVERAGE(I270,I271)</f>
        <v>#DIV/0!</v>
      </c>
      <c r="L270" s="171"/>
    </row>
    <row r="271" spans="1:12" x14ac:dyDescent="0.25">
      <c r="A271" s="16"/>
      <c r="B271" s="7"/>
      <c r="C271" s="5">
        <v>10000</v>
      </c>
      <c r="D271" s="5">
        <v>150</v>
      </c>
      <c r="E271" s="5">
        <v>15</v>
      </c>
      <c r="F271" s="113" t="e">
        <f t="shared" si="133"/>
        <v>#DIV/0!</v>
      </c>
      <c r="G271" s="126"/>
      <c r="H271" s="94"/>
      <c r="I271" s="111">
        <f t="shared" si="137"/>
        <v>0</v>
      </c>
      <c r="J271" s="112" t="e">
        <f t="shared" si="134"/>
        <v>#DIV/0!</v>
      </c>
      <c r="K271" s="148"/>
      <c r="L271" s="171"/>
    </row>
    <row r="272" spans="1:12" x14ac:dyDescent="0.25">
      <c r="A272" s="16"/>
      <c r="B272" s="7"/>
      <c r="C272" s="5">
        <v>10000</v>
      </c>
      <c r="D272" s="5">
        <v>150</v>
      </c>
      <c r="E272" s="5">
        <v>15</v>
      </c>
      <c r="F272" s="113" t="e">
        <f t="shared" si="133"/>
        <v>#DIV/0!</v>
      </c>
      <c r="G272" s="126"/>
      <c r="H272" s="94"/>
      <c r="I272" s="111">
        <f t="shared" si="137"/>
        <v>0</v>
      </c>
      <c r="J272" s="112" t="e">
        <f t="shared" si="134"/>
        <v>#DIV/0!</v>
      </c>
      <c r="K272" s="147" t="e">
        <f t="shared" ref="K272" si="148">ABS(I272-I273)/AVERAGE(I272,I273)</f>
        <v>#DIV/0!</v>
      </c>
      <c r="L272" s="171"/>
    </row>
    <row r="273" spans="1:12" x14ac:dyDescent="0.25">
      <c r="A273" s="16"/>
      <c r="B273" s="7"/>
      <c r="C273" s="5">
        <v>10000</v>
      </c>
      <c r="D273" s="5">
        <v>150</v>
      </c>
      <c r="E273" s="5">
        <v>15</v>
      </c>
      <c r="F273" s="113" t="e">
        <f t="shared" si="133"/>
        <v>#DIV/0!</v>
      </c>
      <c r="G273" s="126"/>
      <c r="H273" s="94"/>
      <c r="I273" s="111">
        <f t="shared" si="137"/>
        <v>0</v>
      </c>
      <c r="J273" s="112" t="e">
        <f t="shared" si="134"/>
        <v>#DIV/0!</v>
      </c>
      <c r="K273" s="148"/>
      <c r="L273" s="171"/>
    </row>
    <row r="274" spans="1:12" x14ac:dyDescent="0.25">
      <c r="A274" s="16"/>
      <c r="B274" s="7"/>
      <c r="C274" s="5">
        <v>10000</v>
      </c>
      <c r="D274" s="5">
        <v>150</v>
      </c>
      <c r="E274" s="5">
        <v>15</v>
      </c>
      <c r="F274" s="113" t="e">
        <f t="shared" si="133"/>
        <v>#DIV/0!</v>
      </c>
      <c r="G274" s="126"/>
      <c r="H274" s="94"/>
      <c r="I274" s="111">
        <f t="shared" si="137"/>
        <v>0</v>
      </c>
      <c r="J274" s="112" t="e">
        <f t="shared" si="134"/>
        <v>#DIV/0!</v>
      </c>
      <c r="K274" s="147" t="e">
        <f t="shared" ref="K274" si="149">ABS(I274-I275)/AVERAGE(I274,I275)</f>
        <v>#DIV/0!</v>
      </c>
      <c r="L274" s="171"/>
    </row>
    <row r="275" spans="1:12" x14ac:dyDescent="0.25">
      <c r="A275" s="16"/>
      <c r="B275" s="7"/>
      <c r="C275" s="5">
        <v>10000</v>
      </c>
      <c r="D275" s="5">
        <v>150</v>
      </c>
      <c r="E275" s="5">
        <v>15</v>
      </c>
      <c r="F275" s="113" t="e">
        <f t="shared" si="133"/>
        <v>#DIV/0!</v>
      </c>
      <c r="G275" s="126"/>
      <c r="H275" s="94"/>
      <c r="I275" s="111">
        <f t="shared" si="137"/>
        <v>0</v>
      </c>
      <c r="J275" s="112" t="e">
        <f t="shared" si="134"/>
        <v>#DIV/0!</v>
      </c>
      <c r="K275" s="148"/>
      <c r="L275" s="171"/>
    </row>
    <row r="276" spans="1:12" x14ac:dyDescent="0.25">
      <c r="A276" s="16"/>
      <c r="B276" s="7"/>
      <c r="C276" s="5">
        <v>10000</v>
      </c>
      <c r="D276" s="5">
        <v>150</v>
      </c>
      <c r="E276" s="5">
        <v>15</v>
      </c>
      <c r="F276" s="113" t="e">
        <f t="shared" si="133"/>
        <v>#DIV/0!</v>
      </c>
      <c r="G276" s="126"/>
      <c r="H276" s="94"/>
      <c r="I276" s="111">
        <f t="shared" si="137"/>
        <v>0</v>
      </c>
      <c r="J276" s="112" t="e">
        <f t="shared" si="134"/>
        <v>#DIV/0!</v>
      </c>
      <c r="K276" s="147" t="e">
        <f t="shared" ref="K276" si="150">ABS(I276-I277)/AVERAGE(I276,I277)</f>
        <v>#DIV/0!</v>
      </c>
      <c r="L276" s="171"/>
    </row>
    <row r="277" spans="1:12" x14ac:dyDescent="0.25">
      <c r="A277" s="16"/>
      <c r="B277" s="7"/>
      <c r="C277" s="5">
        <v>10000</v>
      </c>
      <c r="D277" s="5">
        <v>150</v>
      </c>
      <c r="E277" s="5">
        <v>15</v>
      </c>
      <c r="F277" s="113" t="e">
        <f t="shared" si="133"/>
        <v>#DIV/0!</v>
      </c>
      <c r="G277" s="126"/>
      <c r="H277" s="94"/>
      <c r="I277" s="111">
        <f t="shared" si="137"/>
        <v>0</v>
      </c>
      <c r="J277" s="112" t="e">
        <f t="shared" si="134"/>
        <v>#DIV/0!</v>
      </c>
      <c r="K277" s="148"/>
      <c r="L277" s="171"/>
    </row>
    <row r="278" spans="1:12" x14ac:dyDescent="0.25">
      <c r="A278" s="16"/>
      <c r="B278" s="7"/>
      <c r="C278" s="5">
        <v>10000</v>
      </c>
      <c r="D278" s="5">
        <v>150</v>
      </c>
      <c r="E278" s="5">
        <v>15</v>
      </c>
      <c r="F278" s="113" t="e">
        <f t="shared" si="133"/>
        <v>#DIV/0!</v>
      </c>
      <c r="G278" s="126"/>
      <c r="H278" s="94"/>
      <c r="I278" s="111">
        <f t="shared" si="137"/>
        <v>0</v>
      </c>
      <c r="J278" s="112" t="e">
        <f t="shared" si="134"/>
        <v>#DIV/0!</v>
      </c>
      <c r="K278" s="147" t="e">
        <f t="shared" ref="K278" si="151">ABS(I278-I279)/AVERAGE(I278,I279)</f>
        <v>#DIV/0!</v>
      </c>
      <c r="L278" s="171"/>
    </row>
    <row r="279" spans="1:12" x14ac:dyDescent="0.25">
      <c r="A279" s="16"/>
      <c r="B279" s="7"/>
      <c r="C279" s="5">
        <v>10000</v>
      </c>
      <c r="D279" s="5">
        <v>150</v>
      </c>
      <c r="E279" s="5">
        <v>15</v>
      </c>
      <c r="F279" s="113" t="e">
        <f t="shared" si="133"/>
        <v>#DIV/0!</v>
      </c>
      <c r="G279" s="126"/>
      <c r="H279" s="94"/>
      <c r="I279" s="111">
        <f t="shared" si="137"/>
        <v>0</v>
      </c>
      <c r="J279" s="112" t="e">
        <f t="shared" si="134"/>
        <v>#DIV/0!</v>
      </c>
      <c r="K279" s="148"/>
      <c r="L279" s="171"/>
    </row>
    <row r="280" spans="1:12" x14ac:dyDescent="0.25">
      <c r="A280" s="16"/>
      <c r="B280" s="7"/>
      <c r="C280" s="5">
        <v>10000</v>
      </c>
      <c r="D280" s="5">
        <v>150</v>
      </c>
      <c r="E280" s="5">
        <v>15</v>
      </c>
      <c r="F280" s="113" t="e">
        <f t="shared" si="133"/>
        <v>#DIV/0!</v>
      </c>
      <c r="G280" s="126"/>
      <c r="H280" s="94"/>
      <c r="I280" s="111">
        <f t="shared" si="137"/>
        <v>0</v>
      </c>
      <c r="J280" s="112" t="e">
        <f t="shared" si="134"/>
        <v>#DIV/0!</v>
      </c>
      <c r="K280" s="147" t="e">
        <f t="shared" ref="K280" si="152">ABS(I280-I281)/AVERAGE(I280,I281)</f>
        <v>#DIV/0!</v>
      </c>
      <c r="L280" s="171"/>
    </row>
    <row r="281" spans="1:12" x14ac:dyDescent="0.25">
      <c r="A281" s="16"/>
      <c r="B281" s="7"/>
      <c r="C281" s="5">
        <v>10000</v>
      </c>
      <c r="D281" s="5">
        <v>150</v>
      </c>
      <c r="E281" s="5">
        <v>15</v>
      </c>
      <c r="F281" s="113" t="e">
        <f t="shared" si="133"/>
        <v>#DIV/0!</v>
      </c>
      <c r="G281" s="126"/>
      <c r="H281" s="94"/>
      <c r="I281" s="111">
        <f t="shared" si="137"/>
        <v>0</v>
      </c>
      <c r="J281" s="112" t="e">
        <f t="shared" si="134"/>
        <v>#DIV/0!</v>
      </c>
      <c r="K281" s="148"/>
      <c r="L281" s="171"/>
    </row>
    <row r="282" spans="1:12" x14ac:dyDescent="0.25">
      <c r="A282" s="16"/>
      <c r="B282" s="7"/>
      <c r="C282" s="5">
        <v>10000</v>
      </c>
      <c r="D282" s="5">
        <v>150</v>
      </c>
      <c r="E282" s="5">
        <v>15</v>
      </c>
      <c r="F282" s="113" t="e">
        <f t="shared" si="133"/>
        <v>#DIV/0!</v>
      </c>
      <c r="G282" s="126"/>
      <c r="H282" s="94"/>
      <c r="I282" s="111">
        <f t="shared" si="137"/>
        <v>0</v>
      </c>
      <c r="J282" s="112" t="e">
        <f t="shared" si="134"/>
        <v>#DIV/0!</v>
      </c>
      <c r="K282" s="147" t="e">
        <f t="shared" ref="K282" si="153">ABS(I282-I283)/AVERAGE(I282,I283)</f>
        <v>#DIV/0!</v>
      </c>
      <c r="L282" s="171"/>
    </row>
    <row r="283" spans="1:12" x14ac:dyDescent="0.25">
      <c r="A283" s="16"/>
      <c r="B283" s="7"/>
      <c r="C283" s="5">
        <v>10000</v>
      </c>
      <c r="D283" s="5">
        <v>150</v>
      </c>
      <c r="E283" s="5">
        <v>15</v>
      </c>
      <c r="F283" s="113" t="e">
        <f t="shared" si="133"/>
        <v>#DIV/0!</v>
      </c>
      <c r="G283" s="126"/>
      <c r="H283" s="94"/>
      <c r="I283" s="111">
        <f t="shared" si="137"/>
        <v>0</v>
      </c>
      <c r="J283" s="112" t="e">
        <f t="shared" si="134"/>
        <v>#DIV/0!</v>
      </c>
      <c r="K283" s="148"/>
      <c r="L283" s="171"/>
    </row>
    <row r="284" spans="1:12" x14ac:dyDescent="0.25">
      <c r="A284" s="16"/>
      <c r="B284" s="7"/>
      <c r="C284" s="5">
        <v>10000</v>
      </c>
      <c r="D284" s="5">
        <v>150</v>
      </c>
      <c r="E284" s="5">
        <v>15</v>
      </c>
      <c r="F284" s="113" t="e">
        <f t="shared" si="133"/>
        <v>#DIV/0!</v>
      </c>
      <c r="G284" s="126"/>
      <c r="H284" s="94"/>
      <c r="I284" s="111">
        <f t="shared" si="137"/>
        <v>0</v>
      </c>
      <c r="J284" s="112" t="e">
        <f t="shared" si="134"/>
        <v>#DIV/0!</v>
      </c>
      <c r="K284" s="147" t="e">
        <f t="shared" ref="K284" si="154">ABS(I284-I285)/AVERAGE(I284,I285)</f>
        <v>#DIV/0!</v>
      </c>
      <c r="L284" s="171"/>
    </row>
    <row r="285" spans="1:12" x14ac:dyDescent="0.25">
      <c r="A285" s="16"/>
      <c r="B285" s="7"/>
      <c r="C285" s="5">
        <v>10000</v>
      </c>
      <c r="D285" s="5">
        <v>150</v>
      </c>
      <c r="E285" s="5">
        <v>15</v>
      </c>
      <c r="F285" s="113" t="e">
        <f t="shared" si="133"/>
        <v>#DIV/0!</v>
      </c>
      <c r="G285" s="126"/>
      <c r="H285" s="94"/>
      <c r="I285" s="111">
        <f t="shared" si="137"/>
        <v>0</v>
      </c>
      <c r="J285" s="112" t="e">
        <f t="shared" si="134"/>
        <v>#DIV/0!</v>
      </c>
      <c r="K285" s="148"/>
      <c r="L285" s="171"/>
    </row>
    <row r="286" spans="1:12" x14ac:dyDescent="0.25">
      <c r="A286" s="16"/>
      <c r="B286" s="7"/>
      <c r="C286" s="5">
        <v>10000</v>
      </c>
      <c r="D286" s="5">
        <v>150</v>
      </c>
      <c r="E286" s="5">
        <v>15</v>
      </c>
      <c r="F286" s="113" t="e">
        <f t="shared" si="133"/>
        <v>#DIV/0!</v>
      </c>
      <c r="G286" s="126"/>
      <c r="H286" s="94"/>
      <c r="I286" s="111">
        <f t="shared" si="137"/>
        <v>0</v>
      </c>
      <c r="J286" s="112" t="e">
        <f t="shared" si="134"/>
        <v>#DIV/0!</v>
      </c>
      <c r="K286" s="147" t="e">
        <f t="shared" ref="K286" si="155">ABS(I286-I287)/AVERAGE(I286,I287)</f>
        <v>#DIV/0!</v>
      </c>
      <c r="L286" s="171"/>
    </row>
    <row r="287" spans="1:12" x14ac:dyDescent="0.25">
      <c r="A287" s="16"/>
      <c r="B287" s="7"/>
      <c r="C287" s="5">
        <v>10000</v>
      </c>
      <c r="D287" s="5">
        <v>150</v>
      </c>
      <c r="E287" s="5">
        <v>15</v>
      </c>
      <c r="F287" s="113" t="e">
        <f t="shared" si="133"/>
        <v>#DIV/0!</v>
      </c>
      <c r="G287" s="126"/>
      <c r="H287" s="94"/>
      <c r="I287" s="111">
        <f t="shared" si="137"/>
        <v>0</v>
      </c>
      <c r="J287" s="112" t="e">
        <f t="shared" si="134"/>
        <v>#DIV/0!</v>
      </c>
      <c r="K287" s="148"/>
      <c r="L287" s="171"/>
    </row>
    <row r="288" spans="1:12" x14ac:dyDescent="0.25">
      <c r="A288" s="16"/>
      <c r="B288" s="7"/>
      <c r="C288" s="5">
        <v>10000</v>
      </c>
      <c r="D288" s="5">
        <v>150</v>
      </c>
      <c r="E288" s="5">
        <v>15</v>
      </c>
      <c r="F288" s="113" t="e">
        <f t="shared" si="133"/>
        <v>#DIV/0!</v>
      </c>
      <c r="G288" s="126"/>
      <c r="H288" s="94"/>
      <c r="I288" s="111">
        <f t="shared" si="137"/>
        <v>0</v>
      </c>
      <c r="J288" s="112" t="e">
        <f t="shared" si="134"/>
        <v>#DIV/0!</v>
      </c>
      <c r="K288" s="147" t="e">
        <f t="shared" ref="K288" si="156">ABS(I288-I289)/AVERAGE(I288,I289)</f>
        <v>#DIV/0!</v>
      </c>
      <c r="L288" s="171"/>
    </row>
    <row r="289" spans="1:12" x14ac:dyDescent="0.25">
      <c r="A289" s="16"/>
      <c r="B289" s="7"/>
      <c r="C289" s="5">
        <v>10000</v>
      </c>
      <c r="D289" s="5">
        <v>150</v>
      </c>
      <c r="E289" s="5">
        <v>15</v>
      </c>
      <c r="F289" s="113" t="e">
        <f t="shared" si="133"/>
        <v>#DIV/0!</v>
      </c>
      <c r="G289" s="126"/>
      <c r="H289" s="94"/>
      <c r="I289" s="111">
        <f t="shared" si="137"/>
        <v>0</v>
      </c>
      <c r="J289" s="112" t="e">
        <f t="shared" si="134"/>
        <v>#DIV/0!</v>
      </c>
      <c r="K289" s="148"/>
      <c r="L289" s="171"/>
    </row>
    <row r="290" spans="1:12" x14ac:dyDescent="0.25">
      <c r="A290" s="16"/>
      <c r="B290" s="7"/>
      <c r="C290" s="5">
        <v>10000</v>
      </c>
      <c r="D290" s="5">
        <v>150</v>
      </c>
      <c r="E290" s="5">
        <v>15</v>
      </c>
      <c r="F290" s="113" t="e">
        <f t="shared" si="133"/>
        <v>#DIV/0!</v>
      </c>
      <c r="G290" s="126"/>
      <c r="H290" s="94"/>
      <c r="I290" s="111">
        <f t="shared" si="137"/>
        <v>0</v>
      </c>
      <c r="J290" s="112" t="e">
        <f t="shared" si="134"/>
        <v>#DIV/0!</v>
      </c>
      <c r="K290" s="147" t="e">
        <f t="shared" ref="K290" si="157">ABS(I290-I291)/AVERAGE(I290,I291)</f>
        <v>#DIV/0!</v>
      </c>
      <c r="L290" s="171"/>
    </row>
    <row r="291" spans="1:12" x14ac:dyDescent="0.25">
      <c r="A291" s="16"/>
      <c r="B291" s="7"/>
      <c r="C291" s="5">
        <v>10000</v>
      </c>
      <c r="D291" s="5">
        <v>150</v>
      </c>
      <c r="E291" s="5">
        <v>15</v>
      </c>
      <c r="F291" s="113" t="e">
        <f t="shared" si="133"/>
        <v>#DIV/0!</v>
      </c>
      <c r="G291" s="126"/>
      <c r="H291" s="94"/>
      <c r="I291" s="111">
        <f t="shared" si="137"/>
        <v>0</v>
      </c>
      <c r="J291" s="112" t="e">
        <f t="shared" si="134"/>
        <v>#DIV/0!</v>
      </c>
      <c r="K291" s="148"/>
      <c r="L291" s="171"/>
    </row>
    <row r="292" spans="1:12" x14ac:dyDescent="0.25">
      <c r="A292" s="16"/>
      <c r="B292" s="7"/>
      <c r="C292" s="5">
        <v>10000</v>
      </c>
      <c r="D292" s="5">
        <v>150</v>
      </c>
      <c r="E292" s="5">
        <v>15</v>
      </c>
      <c r="F292" s="113" t="e">
        <f t="shared" si="133"/>
        <v>#DIV/0!</v>
      </c>
      <c r="G292" s="126"/>
      <c r="H292" s="94"/>
      <c r="I292" s="111">
        <f t="shared" si="137"/>
        <v>0</v>
      </c>
      <c r="J292" s="112" t="e">
        <f t="shared" si="134"/>
        <v>#DIV/0!</v>
      </c>
      <c r="K292" s="147" t="e">
        <f t="shared" ref="K292" si="158">ABS(I292-I293)/AVERAGE(I292,I293)</f>
        <v>#DIV/0!</v>
      </c>
      <c r="L292" s="171"/>
    </row>
    <row r="293" spans="1:12" x14ac:dyDescent="0.25">
      <c r="A293" s="16"/>
      <c r="B293" s="7"/>
      <c r="C293" s="5">
        <v>10000</v>
      </c>
      <c r="D293" s="5">
        <v>150</v>
      </c>
      <c r="E293" s="5">
        <v>15</v>
      </c>
      <c r="F293" s="113" t="e">
        <f t="shared" si="133"/>
        <v>#DIV/0!</v>
      </c>
      <c r="G293" s="126"/>
      <c r="H293" s="94"/>
      <c r="I293" s="111">
        <f t="shared" si="137"/>
        <v>0</v>
      </c>
      <c r="J293" s="112" t="e">
        <f t="shared" si="134"/>
        <v>#DIV/0!</v>
      </c>
      <c r="K293" s="148"/>
      <c r="L293" s="171"/>
    </row>
    <row r="294" spans="1:12" x14ac:dyDescent="0.25">
      <c r="A294" s="16"/>
      <c r="B294" s="7"/>
      <c r="C294" s="5">
        <v>10000</v>
      </c>
      <c r="D294" s="5">
        <v>150</v>
      </c>
      <c r="E294" s="5">
        <v>15</v>
      </c>
      <c r="F294" s="113" t="e">
        <f t="shared" si="133"/>
        <v>#DIV/0!</v>
      </c>
      <c r="G294" s="126"/>
      <c r="H294" s="94"/>
      <c r="I294" s="111">
        <f t="shared" si="137"/>
        <v>0</v>
      </c>
      <c r="J294" s="112" t="e">
        <f t="shared" si="134"/>
        <v>#DIV/0!</v>
      </c>
      <c r="K294" s="147" t="e">
        <f t="shared" ref="K294" si="159">ABS(I294-I295)/AVERAGE(I294,I295)</f>
        <v>#DIV/0!</v>
      </c>
      <c r="L294" s="171"/>
    </row>
    <row r="295" spans="1:12" x14ac:dyDescent="0.25">
      <c r="A295" s="16"/>
      <c r="B295" s="7"/>
      <c r="C295" s="5">
        <v>10000</v>
      </c>
      <c r="D295" s="5">
        <v>150</v>
      </c>
      <c r="E295" s="5">
        <v>15</v>
      </c>
      <c r="F295" s="113" t="e">
        <f t="shared" si="133"/>
        <v>#DIV/0!</v>
      </c>
      <c r="G295" s="126"/>
      <c r="H295" s="94"/>
      <c r="I295" s="111">
        <f t="shared" si="137"/>
        <v>0</v>
      </c>
      <c r="J295" s="112" t="e">
        <f t="shared" si="134"/>
        <v>#DIV/0!</v>
      </c>
      <c r="K295" s="148"/>
      <c r="L295" s="171"/>
    </row>
    <row r="296" spans="1:12" x14ac:dyDescent="0.25">
      <c r="A296" s="16"/>
      <c r="B296" s="7"/>
      <c r="C296" s="5">
        <v>10000</v>
      </c>
      <c r="D296" s="5">
        <v>150</v>
      </c>
      <c r="E296" s="5">
        <v>15</v>
      </c>
      <c r="F296" s="113" t="e">
        <f t="shared" si="133"/>
        <v>#DIV/0!</v>
      </c>
      <c r="G296" s="126"/>
      <c r="H296" s="94"/>
      <c r="I296" s="111">
        <f t="shared" si="137"/>
        <v>0</v>
      </c>
      <c r="J296" s="112" t="e">
        <f t="shared" si="134"/>
        <v>#DIV/0!</v>
      </c>
      <c r="K296" s="147" t="e">
        <f t="shared" ref="K296" si="160">ABS(I296-I297)/AVERAGE(I296,I297)</f>
        <v>#DIV/0!</v>
      </c>
      <c r="L296" s="171"/>
    </row>
    <row r="297" spans="1:12" x14ac:dyDescent="0.25">
      <c r="A297" s="16"/>
      <c r="B297" s="7"/>
      <c r="C297" s="5">
        <v>10000</v>
      </c>
      <c r="D297" s="5">
        <v>150</v>
      </c>
      <c r="E297" s="5">
        <v>15</v>
      </c>
      <c r="F297" s="113" t="e">
        <f t="shared" si="133"/>
        <v>#DIV/0!</v>
      </c>
      <c r="G297" s="126"/>
      <c r="H297" s="94"/>
      <c r="I297" s="111">
        <f t="shared" si="137"/>
        <v>0</v>
      </c>
      <c r="J297" s="112" t="e">
        <f t="shared" si="134"/>
        <v>#DIV/0!</v>
      </c>
      <c r="K297" s="148"/>
      <c r="L297" s="171"/>
    </row>
    <row r="298" spans="1:12" x14ac:dyDescent="0.25">
      <c r="A298" s="16"/>
      <c r="B298" s="7"/>
      <c r="C298" s="5">
        <v>10000</v>
      </c>
      <c r="D298" s="5">
        <v>150</v>
      </c>
      <c r="E298" s="5">
        <v>15</v>
      </c>
      <c r="F298" s="113" t="e">
        <f t="shared" si="133"/>
        <v>#DIV/0!</v>
      </c>
      <c r="G298" s="126"/>
      <c r="H298" s="94"/>
      <c r="I298" s="111">
        <f t="shared" si="137"/>
        <v>0</v>
      </c>
      <c r="J298" s="112" t="e">
        <f t="shared" si="134"/>
        <v>#DIV/0!</v>
      </c>
      <c r="K298" s="147" t="e">
        <f t="shared" ref="K298" si="161">ABS(I298-I299)/AVERAGE(I298,I299)</f>
        <v>#DIV/0!</v>
      </c>
      <c r="L298" s="171"/>
    </row>
    <row r="299" spans="1:12" x14ac:dyDescent="0.25">
      <c r="A299" s="16"/>
      <c r="B299" s="7"/>
      <c r="C299" s="5">
        <v>10000</v>
      </c>
      <c r="D299" s="5">
        <v>150</v>
      </c>
      <c r="E299" s="5">
        <v>15</v>
      </c>
      <c r="F299" s="113" t="e">
        <f t="shared" si="133"/>
        <v>#DIV/0!</v>
      </c>
      <c r="G299" s="126"/>
      <c r="H299" s="94"/>
      <c r="I299" s="111">
        <f t="shared" si="137"/>
        <v>0</v>
      </c>
      <c r="J299" s="112" t="e">
        <f t="shared" si="134"/>
        <v>#DIV/0!</v>
      </c>
      <c r="K299" s="148"/>
      <c r="L299" s="171"/>
    </row>
    <row r="300" spans="1:12" x14ac:dyDescent="0.25">
      <c r="A300" s="16"/>
      <c r="B300" s="7"/>
      <c r="C300" s="5">
        <v>10000</v>
      </c>
      <c r="D300" s="5">
        <v>150</v>
      </c>
      <c r="E300" s="5">
        <v>15</v>
      </c>
      <c r="F300" s="113" t="e">
        <f t="shared" si="133"/>
        <v>#DIV/0!</v>
      </c>
      <c r="G300" s="126"/>
      <c r="H300" s="94"/>
      <c r="I300" s="111">
        <f t="shared" si="137"/>
        <v>0</v>
      </c>
      <c r="J300" s="112" t="e">
        <f t="shared" si="134"/>
        <v>#DIV/0!</v>
      </c>
      <c r="K300" s="147" t="e">
        <f t="shared" ref="K300" si="162">ABS(I300-I301)/AVERAGE(I300,I301)</f>
        <v>#DIV/0!</v>
      </c>
      <c r="L300" s="171"/>
    </row>
    <row r="301" spans="1:12" x14ac:dyDescent="0.25">
      <c r="A301" s="16"/>
      <c r="B301" s="7"/>
      <c r="C301" s="5">
        <v>10000</v>
      </c>
      <c r="D301" s="5">
        <v>150</v>
      </c>
      <c r="E301" s="5">
        <v>15</v>
      </c>
      <c r="F301" s="113" t="e">
        <f t="shared" si="133"/>
        <v>#DIV/0!</v>
      </c>
      <c r="G301" s="126"/>
      <c r="H301" s="94"/>
      <c r="I301" s="111">
        <f t="shared" si="137"/>
        <v>0</v>
      </c>
      <c r="J301" s="112" t="e">
        <f t="shared" si="134"/>
        <v>#DIV/0!</v>
      </c>
      <c r="K301" s="148"/>
      <c r="L301" s="171"/>
    </row>
    <row r="302" spans="1:12" x14ac:dyDescent="0.25">
      <c r="A302" s="16"/>
      <c r="B302" s="7"/>
      <c r="C302" s="5">
        <v>10000</v>
      </c>
      <c r="D302" s="5">
        <v>150</v>
      </c>
      <c r="E302" s="5">
        <v>15</v>
      </c>
      <c r="F302" s="113" t="e">
        <f t="shared" si="133"/>
        <v>#DIV/0!</v>
      </c>
      <c r="G302" s="126"/>
      <c r="H302" s="94"/>
      <c r="I302" s="111">
        <f t="shared" si="137"/>
        <v>0</v>
      </c>
      <c r="J302" s="112" t="e">
        <f t="shared" si="134"/>
        <v>#DIV/0!</v>
      </c>
      <c r="K302" s="147" t="e">
        <f t="shared" ref="K302" si="163">ABS(I302-I303)/AVERAGE(I302,I303)</f>
        <v>#DIV/0!</v>
      </c>
      <c r="L302" s="171"/>
    </row>
    <row r="303" spans="1:12" x14ac:dyDescent="0.25">
      <c r="A303" s="16"/>
      <c r="B303" s="7"/>
      <c r="C303" s="5">
        <v>10000</v>
      </c>
      <c r="D303" s="5">
        <v>150</v>
      </c>
      <c r="E303" s="5">
        <v>15</v>
      </c>
      <c r="F303" s="113" t="e">
        <f t="shared" si="133"/>
        <v>#DIV/0!</v>
      </c>
      <c r="G303" s="126"/>
      <c r="H303" s="94"/>
      <c r="I303" s="111">
        <f t="shared" si="137"/>
        <v>0</v>
      </c>
      <c r="J303" s="112" t="e">
        <f t="shared" si="134"/>
        <v>#DIV/0!</v>
      </c>
      <c r="K303" s="148"/>
      <c r="L303" s="171"/>
    </row>
    <row r="304" spans="1:12" x14ac:dyDescent="0.25">
      <c r="A304" s="16"/>
      <c r="B304" s="7"/>
      <c r="C304" s="5">
        <v>10000</v>
      </c>
      <c r="D304" s="5">
        <v>150</v>
      </c>
      <c r="E304" s="5">
        <v>15</v>
      </c>
      <c r="F304" s="113" t="e">
        <f t="shared" si="133"/>
        <v>#DIV/0!</v>
      </c>
      <c r="G304" s="126"/>
      <c r="H304" s="94"/>
      <c r="I304" s="111">
        <f t="shared" si="137"/>
        <v>0</v>
      </c>
      <c r="J304" s="112" t="e">
        <f t="shared" si="134"/>
        <v>#DIV/0!</v>
      </c>
      <c r="K304" s="147" t="e">
        <f t="shared" ref="K304" si="164">ABS(I304-I305)/AVERAGE(I304,I305)</f>
        <v>#DIV/0!</v>
      </c>
      <c r="L304" s="171"/>
    </row>
    <row r="305" spans="1:12" x14ac:dyDescent="0.25">
      <c r="A305" s="16"/>
      <c r="B305" s="7"/>
      <c r="C305" s="5">
        <v>10000</v>
      </c>
      <c r="D305" s="5">
        <v>150</v>
      </c>
      <c r="E305" s="5">
        <v>15</v>
      </c>
      <c r="F305" s="113" t="e">
        <f t="shared" si="133"/>
        <v>#DIV/0!</v>
      </c>
      <c r="G305" s="126"/>
      <c r="H305" s="94"/>
      <c r="I305" s="111">
        <f t="shared" si="137"/>
        <v>0</v>
      </c>
      <c r="J305" s="112" t="e">
        <f t="shared" si="134"/>
        <v>#DIV/0!</v>
      </c>
      <c r="K305" s="148"/>
      <c r="L305" s="171"/>
    </row>
    <row r="306" spans="1:12" x14ac:dyDescent="0.25">
      <c r="A306" s="16"/>
      <c r="B306" s="7"/>
      <c r="C306" s="5">
        <v>10000</v>
      </c>
      <c r="D306" s="5">
        <v>150</v>
      </c>
      <c r="E306" s="5">
        <v>15</v>
      </c>
      <c r="F306" s="113" t="e">
        <f t="shared" si="133"/>
        <v>#DIV/0!</v>
      </c>
      <c r="G306" s="126"/>
      <c r="H306" s="94"/>
      <c r="I306" s="111">
        <f t="shared" si="137"/>
        <v>0</v>
      </c>
      <c r="J306" s="112" t="e">
        <f t="shared" si="134"/>
        <v>#DIV/0!</v>
      </c>
      <c r="K306" s="147" t="e">
        <f t="shared" ref="K306" si="165">ABS(I306-I307)/AVERAGE(I306,I307)</f>
        <v>#DIV/0!</v>
      </c>
      <c r="L306" s="171"/>
    </row>
    <row r="307" spans="1:12" x14ac:dyDescent="0.25">
      <c r="A307" s="16"/>
      <c r="B307" s="7"/>
      <c r="C307" s="5">
        <v>10000</v>
      </c>
      <c r="D307" s="5">
        <v>150</v>
      </c>
      <c r="E307" s="5">
        <v>15</v>
      </c>
      <c r="F307" s="113" t="e">
        <f t="shared" si="133"/>
        <v>#DIV/0!</v>
      </c>
      <c r="G307" s="126"/>
      <c r="H307" s="94"/>
      <c r="I307" s="111">
        <f t="shared" si="137"/>
        <v>0</v>
      </c>
      <c r="J307" s="112" t="e">
        <f t="shared" si="134"/>
        <v>#DIV/0!</v>
      </c>
      <c r="K307" s="148"/>
      <c r="L307" s="171"/>
    </row>
    <row r="308" spans="1:12" x14ac:dyDescent="0.25">
      <c r="A308" s="16"/>
      <c r="B308" s="7"/>
      <c r="C308" s="5">
        <v>10000</v>
      </c>
      <c r="D308" s="5">
        <v>150</v>
      </c>
      <c r="E308" s="5">
        <v>15</v>
      </c>
      <c r="F308" s="113" t="e">
        <f t="shared" si="133"/>
        <v>#DIV/0!</v>
      </c>
      <c r="G308" s="126"/>
      <c r="H308" s="94"/>
      <c r="I308" s="111">
        <f t="shared" si="137"/>
        <v>0</v>
      </c>
      <c r="J308" s="112" t="e">
        <f t="shared" si="134"/>
        <v>#DIV/0!</v>
      </c>
      <c r="K308" s="147" t="e">
        <f t="shared" ref="K308" si="166">ABS(I308-I309)/AVERAGE(I308,I309)</f>
        <v>#DIV/0!</v>
      </c>
      <c r="L308" s="171"/>
    </row>
    <row r="309" spans="1:12" x14ac:dyDescent="0.25">
      <c r="A309" s="16"/>
      <c r="B309" s="7"/>
      <c r="C309" s="5">
        <v>10000</v>
      </c>
      <c r="D309" s="5">
        <v>150</v>
      </c>
      <c r="E309" s="5">
        <v>15</v>
      </c>
      <c r="F309" s="113" t="e">
        <f t="shared" si="133"/>
        <v>#DIV/0!</v>
      </c>
      <c r="G309" s="126"/>
      <c r="H309" s="94"/>
      <c r="I309" s="111">
        <f t="shared" si="137"/>
        <v>0</v>
      </c>
      <c r="J309" s="112" t="e">
        <f t="shared" si="134"/>
        <v>#DIV/0!</v>
      </c>
      <c r="K309" s="148"/>
      <c r="L309" s="171"/>
    </row>
    <row r="310" spans="1:12" x14ac:dyDescent="0.25">
      <c r="A310" s="16"/>
      <c r="B310" s="7"/>
      <c r="C310" s="5">
        <v>10000</v>
      </c>
      <c r="D310" s="5">
        <v>150</v>
      </c>
      <c r="E310" s="5">
        <v>15</v>
      </c>
      <c r="F310" s="113" t="e">
        <f t="shared" si="133"/>
        <v>#DIV/0!</v>
      </c>
      <c r="G310" s="126"/>
      <c r="H310" s="94"/>
      <c r="I310" s="111">
        <f t="shared" si="137"/>
        <v>0</v>
      </c>
      <c r="J310" s="112" t="e">
        <f t="shared" si="134"/>
        <v>#DIV/0!</v>
      </c>
      <c r="K310" s="147" t="e">
        <f t="shared" ref="K310" si="167">ABS(I310-I311)/AVERAGE(I310,I311)</f>
        <v>#DIV/0!</v>
      </c>
      <c r="L310" s="171"/>
    </row>
    <row r="311" spans="1:12" x14ac:dyDescent="0.25">
      <c r="A311" s="16"/>
      <c r="B311" s="7"/>
      <c r="C311" s="5">
        <v>10000</v>
      </c>
      <c r="D311" s="5">
        <v>150</v>
      </c>
      <c r="E311" s="5">
        <v>15</v>
      </c>
      <c r="F311" s="113" t="e">
        <f t="shared" si="133"/>
        <v>#DIV/0!</v>
      </c>
      <c r="G311" s="126"/>
      <c r="H311" s="94"/>
      <c r="I311" s="111">
        <f t="shared" si="137"/>
        <v>0</v>
      </c>
      <c r="J311" s="112" t="e">
        <f t="shared" si="134"/>
        <v>#DIV/0!</v>
      </c>
      <c r="K311" s="148"/>
      <c r="L311" s="171"/>
    </row>
    <row r="312" spans="1:12" x14ac:dyDescent="0.25">
      <c r="A312" s="16"/>
      <c r="B312" s="7"/>
      <c r="C312" s="5">
        <v>10000</v>
      </c>
      <c r="D312" s="5">
        <v>150</v>
      </c>
      <c r="E312" s="5">
        <v>15</v>
      </c>
      <c r="F312" s="113" t="e">
        <f t="shared" ref="F312:F375" si="168">E312/B312</f>
        <v>#DIV/0!</v>
      </c>
      <c r="G312" s="126"/>
      <c r="H312" s="94"/>
      <c r="I312" s="111">
        <f t="shared" si="137"/>
        <v>0</v>
      </c>
      <c r="J312" s="112" t="e">
        <f t="shared" ref="J312:J375" si="169">I312/F312</f>
        <v>#DIV/0!</v>
      </c>
      <c r="K312" s="147" t="e">
        <f t="shared" ref="K312" si="170">ABS(I312-I313)/AVERAGE(I312,I313)</f>
        <v>#DIV/0!</v>
      </c>
      <c r="L312" s="171"/>
    </row>
    <row r="313" spans="1:12" x14ac:dyDescent="0.25">
      <c r="A313" s="16"/>
      <c r="B313" s="7"/>
      <c r="C313" s="5">
        <v>10000</v>
      </c>
      <c r="D313" s="5">
        <v>150</v>
      </c>
      <c r="E313" s="5">
        <v>15</v>
      </c>
      <c r="F313" s="113" t="e">
        <f t="shared" si="168"/>
        <v>#DIV/0!</v>
      </c>
      <c r="G313" s="126"/>
      <c r="H313" s="94"/>
      <c r="I313" s="111">
        <f t="shared" si="137"/>
        <v>0</v>
      </c>
      <c r="J313" s="112" t="e">
        <f t="shared" si="169"/>
        <v>#DIV/0!</v>
      </c>
      <c r="K313" s="148"/>
      <c r="L313" s="171"/>
    </row>
    <row r="314" spans="1:12" x14ac:dyDescent="0.25">
      <c r="A314" s="16"/>
      <c r="B314" s="7"/>
      <c r="C314" s="5">
        <v>10000</v>
      </c>
      <c r="D314" s="5">
        <v>150</v>
      </c>
      <c r="E314" s="5">
        <v>15</v>
      </c>
      <c r="F314" s="113" t="e">
        <f t="shared" si="168"/>
        <v>#DIV/0!</v>
      </c>
      <c r="G314" s="126"/>
      <c r="H314" s="94"/>
      <c r="I314" s="111">
        <f t="shared" si="137"/>
        <v>0</v>
      </c>
      <c r="J314" s="112" t="e">
        <f t="shared" si="169"/>
        <v>#DIV/0!</v>
      </c>
      <c r="K314" s="147" t="e">
        <f t="shared" ref="K314" si="171">ABS(I314-I315)/AVERAGE(I314,I315)</f>
        <v>#DIV/0!</v>
      </c>
      <c r="L314" s="171"/>
    </row>
    <row r="315" spans="1:12" x14ac:dyDescent="0.25">
      <c r="A315" s="16"/>
      <c r="B315" s="7"/>
      <c r="C315" s="5">
        <v>10000</v>
      </c>
      <c r="D315" s="5">
        <v>150</v>
      </c>
      <c r="E315" s="5">
        <v>15</v>
      </c>
      <c r="F315" s="113" t="e">
        <f t="shared" si="168"/>
        <v>#DIV/0!</v>
      </c>
      <c r="G315" s="126"/>
      <c r="H315" s="94"/>
      <c r="I315" s="111">
        <f t="shared" ref="I315:I378" si="172">(H315-G315)/1000</f>
        <v>0</v>
      </c>
      <c r="J315" s="112" t="e">
        <f t="shared" si="169"/>
        <v>#DIV/0!</v>
      </c>
      <c r="K315" s="148"/>
      <c r="L315" s="171"/>
    </row>
    <row r="316" spans="1:12" x14ac:dyDescent="0.25">
      <c r="A316" s="16"/>
      <c r="B316" s="7"/>
      <c r="C316" s="5">
        <v>10000</v>
      </c>
      <c r="D316" s="5">
        <v>150</v>
      </c>
      <c r="E316" s="5">
        <v>15</v>
      </c>
      <c r="F316" s="113" t="e">
        <f t="shared" si="168"/>
        <v>#DIV/0!</v>
      </c>
      <c r="G316" s="126"/>
      <c r="H316" s="94"/>
      <c r="I316" s="111">
        <f t="shared" si="172"/>
        <v>0</v>
      </c>
      <c r="J316" s="112" t="e">
        <f t="shared" si="169"/>
        <v>#DIV/0!</v>
      </c>
      <c r="K316" s="147" t="e">
        <f t="shared" ref="K316" si="173">ABS(I316-I317)/AVERAGE(I316,I317)</f>
        <v>#DIV/0!</v>
      </c>
      <c r="L316" s="171"/>
    </row>
    <row r="317" spans="1:12" x14ac:dyDescent="0.25">
      <c r="A317" s="16"/>
      <c r="B317" s="7"/>
      <c r="C317" s="5">
        <v>10000</v>
      </c>
      <c r="D317" s="5">
        <v>150</v>
      </c>
      <c r="E317" s="5">
        <v>15</v>
      </c>
      <c r="F317" s="113" t="e">
        <f t="shared" si="168"/>
        <v>#DIV/0!</v>
      </c>
      <c r="G317" s="126"/>
      <c r="H317" s="94"/>
      <c r="I317" s="111">
        <f t="shared" si="172"/>
        <v>0</v>
      </c>
      <c r="J317" s="112" t="e">
        <f t="shared" si="169"/>
        <v>#DIV/0!</v>
      </c>
      <c r="K317" s="148"/>
      <c r="L317" s="171"/>
    </row>
    <row r="318" spans="1:12" x14ac:dyDescent="0.25">
      <c r="A318" s="16"/>
      <c r="B318" s="7"/>
      <c r="C318" s="5">
        <v>10000</v>
      </c>
      <c r="D318" s="5">
        <v>150</v>
      </c>
      <c r="E318" s="5">
        <v>15</v>
      </c>
      <c r="F318" s="113" t="e">
        <f t="shared" si="168"/>
        <v>#DIV/0!</v>
      </c>
      <c r="G318" s="126"/>
      <c r="H318" s="94"/>
      <c r="I318" s="111">
        <f t="shared" si="172"/>
        <v>0</v>
      </c>
      <c r="J318" s="112" t="e">
        <f t="shared" si="169"/>
        <v>#DIV/0!</v>
      </c>
      <c r="K318" s="147" t="e">
        <f t="shared" ref="K318" si="174">ABS(I318-I319)/AVERAGE(I318,I319)</f>
        <v>#DIV/0!</v>
      </c>
      <c r="L318" s="171"/>
    </row>
    <row r="319" spans="1:12" x14ac:dyDescent="0.25">
      <c r="A319" s="16"/>
      <c r="B319" s="7"/>
      <c r="C319" s="5">
        <v>10000</v>
      </c>
      <c r="D319" s="5">
        <v>150</v>
      </c>
      <c r="E319" s="5">
        <v>15</v>
      </c>
      <c r="F319" s="113" t="e">
        <f t="shared" si="168"/>
        <v>#DIV/0!</v>
      </c>
      <c r="G319" s="126"/>
      <c r="H319" s="94"/>
      <c r="I319" s="111">
        <f t="shared" si="172"/>
        <v>0</v>
      </c>
      <c r="J319" s="112" t="e">
        <f t="shared" si="169"/>
        <v>#DIV/0!</v>
      </c>
      <c r="K319" s="148"/>
      <c r="L319" s="171"/>
    </row>
    <row r="320" spans="1:12" x14ac:dyDescent="0.25">
      <c r="A320" s="16"/>
      <c r="B320" s="7"/>
      <c r="C320" s="5">
        <v>10000</v>
      </c>
      <c r="D320" s="5">
        <v>150</v>
      </c>
      <c r="E320" s="5">
        <v>15</v>
      </c>
      <c r="F320" s="113" t="e">
        <f t="shared" si="168"/>
        <v>#DIV/0!</v>
      </c>
      <c r="G320" s="126"/>
      <c r="H320" s="94"/>
      <c r="I320" s="111">
        <f t="shared" si="172"/>
        <v>0</v>
      </c>
      <c r="J320" s="112" t="e">
        <f t="shared" si="169"/>
        <v>#DIV/0!</v>
      </c>
      <c r="K320" s="147" t="e">
        <f t="shared" ref="K320" si="175">ABS(I320-I321)/AVERAGE(I320,I321)</f>
        <v>#DIV/0!</v>
      </c>
      <c r="L320" s="171"/>
    </row>
    <row r="321" spans="1:12" x14ac:dyDescent="0.25">
      <c r="A321" s="16"/>
      <c r="B321" s="7"/>
      <c r="C321" s="5">
        <v>10000</v>
      </c>
      <c r="D321" s="5">
        <v>150</v>
      </c>
      <c r="E321" s="5">
        <v>15</v>
      </c>
      <c r="F321" s="113" t="e">
        <f t="shared" si="168"/>
        <v>#DIV/0!</v>
      </c>
      <c r="G321" s="126"/>
      <c r="H321" s="94"/>
      <c r="I321" s="111">
        <f t="shared" si="172"/>
        <v>0</v>
      </c>
      <c r="J321" s="112" t="e">
        <f t="shared" si="169"/>
        <v>#DIV/0!</v>
      </c>
      <c r="K321" s="148"/>
      <c r="L321" s="171"/>
    </row>
    <row r="322" spans="1:12" x14ac:dyDescent="0.25">
      <c r="A322" s="16"/>
      <c r="B322" s="7"/>
      <c r="C322" s="5">
        <v>10000</v>
      </c>
      <c r="D322" s="5">
        <v>150</v>
      </c>
      <c r="E322" s="5">
        <v>15</v>
      </c>
      <c r="F322" s="113" t="e">
        <f t="shared" si="168"/>
        <v>#DIV/0!</v>
      </c>
      <c r="G322" s="126"/>
      <c r="H322" s="94"/>
      <c r="I322" s="111">
        <f t="shared" si="172"/>
        <v>0</v>
      </c>
      <c r="J322" s="112" t="e">
        <f t="shared" si="169"/>
        <v>#DIV/0!</v>
      </c>
      <c r="K322" s="147" t="e">
        <f t="shared" ref="K322" si="176">ABS(I322-I323)/AVERAGE(I322,I323)</f>
        <v>#DIV/0!</v>
      </c>
      <c r="L322" s="171"/>
    </row>
    <row r="323" spans="1:12" x14ac:dyDescent="0.25">
      <c r="A323" s="16"/>
      <c r="B323" s="7"/>
      <c r="C323" s="5">
        <v>10000</v>
      </c>
      <c r="D323" s="5">
        <v>150</v>
      </c>
      <c r="E323" s="5">
        <v>15</v>
      </c>
      <c r="F323" s="113" t="e">
        <f t="shared" si="168"/>
        <v>#DIV/0!</v>
      </c>
      <c r="G323" s="126"/>
      <c r="H323" s="94"/>
      <c r="I323" s="111">
        <f t="shared" si="172"/>
        <v>0</v>
      </c>
      <c r="J323" s="112" t="e">
        <f t="shared" si="169"/>
        <v>#DIV/0!</v>
      </c>
      <c r="K323" s="148"/>
      <c r="L323" s="171"/>
    </row>
    <row r="324" spans="1:12" x14ac:dyDescent="0.25">
      <c r="A324" s="16"/>
      <c r="B324" s="7"/>
      <c r="C324" s="5">
        <v>10000</v>
      </c>
      <c r="D324" s="5">
        <v>150</v>
      </c>
      <c r="E324" s="5">
        <v>15</v>
      </c>
      <c r="F324" s="113" t="e">
        <f t="shared" si="168"/>
        <v>#DIV/0!</v>
      </c>
      <c r="G324" s="126"/>
      <c r="H324" s="94"/>
      <c r="I324" s="111">
        <f t="shared" si="172"/>
        <v>0</v>
      </c>
      <c r="J324" s="112" t="e">
        <f t="shared" si="169"/>
        <v>#DIV/0!</v>
      </c>
      <c r="K324" s="147" t="e">
        <f t="shared" ref="K324" si="177">ABS(I324-I325)/AVERAGE(I324,I325)</f>
        <v>#DIV/0!</v>
      </c>
      <c r="L324" s="171"/>
    </row>
    <row r="325" spans="1:12" x14ac:dyDescent="0.25">
      <c r="A325" s="16"/>
      <c r="B325" s="7"/>
      <c r="C325" s="5">
        <v>10000</v>
      </c>
      <c r="D325" s="5">
        <v>150</v>
      </c>
      <c r="E325" s="5">
        <v>15</v>
      </c>
      <c r="F325" s="113" t="e">
        <f t="shared" si="168"/>
        <v>#DIV/0!</v>
      </c>
      <c r="G325" s="126"/>
      <c r="H325" s="94"/>
      <c r="I325" s="111">
        <f t="shared" si="172"/>
        <v>0</v>
      </c>
      <c r="J325" s="112" t="e">
        <f t="shared" si="169"/>
        <v>#DIV/0!</v>
      </c>
      <c r="K325" s="148"/>
      <c r="L325" s="171"/>
    </row>
    <row r="326" spans="1:12" x14ac:dyDescent="0.25">
      <c r="A326" s="16"/>
      <c r="B326" s="7"/>
      <c r="C326" s="5">
        <v>10000</v>
      </c>
      <c r="D326" s="5">
        <v>150</v>
      </c>
      <c r="E326" s="5">
        <v>15</v>
      </c>
      <c r="F326" s="113" t="e">
        <f t="shared" si="168"/>
        <v>#DIV/0!</v>
      </c>
      <c r="G326" s="126"/>
      <c r="H326" s="94"/>
      <c r="I326" s="111">
        <f t="shared" si="172"/>
        <v>0</v>
      </c>
      <c r="J326" s="112" t="e">
        <f t="shared" si="169"/>
        <v>#DIV/0!</v>
      </c>
      <c r="K326" s="147" t="e">
        <f t="shared" ref="K326" si="178">ABS(I326-I327)/AVERAGE(I326,I327)</f>
        <v>#DIV/0!</v>
      </c>
      <c r="L326" s="171"/>
    </row>
    <row r="327" spans="1:12" x14ac:dyDescent="0.25">
      <c r="A327" s="16"/>
      <c r="B327" s="7"/>
      <c r="C327" s="5">
        <v>10000</v>
      </c>
      <c r="D327" s="5">
        <v>150</v>
      </c>
      <c r="E327" s="5">
        <v>15</v>
      </c>
      <c r="F327" s="113" t="e">
        <f t="shared" si="168"/>
        <v>#DIV/0!</v>
      </c>
      <c r="G327" s="126"/>
      <c r="H327" s="94"/>
      <c r="I327" s="111">
        <f t="shared" si="172"/>
        <v>0</v>
      </c>
      <c r="J327" s="112" t="e">
        <f t="shared" si="169"/>
        <v>#DIV/0!</v>
      </c>
      <c r="K327" s="148"/>
      <c r="L327" s="171"/>
    </row>
    <row r="328" spans="1:12" x14ac:dyDescent="0.25">
      <c r="A328" s="16"/>
      <c r="B328" s="7"/>
      <c r="C328" s="5">
        <v>10000</v>
      </c>
      <c r="D328" s="5">
        <v>150</v>
      </c>
      <c r="E328" s="5">
        <v>15</v>
      </c>
      <c r="F328" s="113" t="e">
        <f t="shared" si="168"/>
        <v>#DIV/0!</v>
      </c>
      <c r="G328" s="126"/>
      <c r="H328" s="94"/>
      <c r="I328" s="111">
        <f t="shared" si="172"/>
        <v>0</v>
      </c>
      <c r="J328" s="112" t="e">
        <f t="shared" si="169"/>
        <v>#DIV/0!</v>
      </c>
      <c r="K328" s="147" t="e">
        <f t="shared" ref="K328" si="179">ABS(I328-I329)/AVERAGE(I328,I329)</f>
        <v>#DIV/0!</v>
      </c>
      <c r="L328" s="171"/>
    </row>
    <row r="329" spans="1:12" x14ac:dyDescent="0.25">
      <c r="A329" s="16"/>
      <c r="B329" s="7"/>
      <c r="C329" s="5">
        <v>10000</v>
      </c>
      <c r="D329" s="5">
        <v>150</v>
      </c>
      <c r="E329" s="5">
        <v>15</v>
      </c>
      <c r="F329" s="113" t="e">
        <f t="shared" si="168"/>
        <v>#DIV/0!</v>
      </c>
      <c r="G329" s="126"/>
      <c r="H329" s="94"/>
      <c r="I329" s="111">
        <f t="shared" si="172"/>
        <v>0</v>
      </c>
      <c r="J329" s="112" t="e">
        <f t="shared" si="169"/>
        <v>#DIV/0!</v>
      </c>
      <c r="K329" s="148"/>
      <c r="L329" s="171"/>
    </row>
    <row r="330" spans="1:12" x14ac:dyDescent="0.25">
      <c r="A330" s="16"/>
      <c r="B330" s="7"/>
      <c r="C330" s="5">
        <v>10000</v>
      </c>
      <c r="D330" s="5">
        <v>150</v>
      </c>
      <c r="E330" s="5">
        <v>15</v>
      </c>
      <c r="F330" s="113" t="e">
        <f t="shared" si="168"/>
        <v>#DIV/0!</v>
      </c>
      <c r="G330" s="126"/>
      <c r="H330" s="94"/>
      <c r="I330" s="111">
        <f t="shared" si="172"/>
        <v>0</v>
      </c>
      <c r="J330" s="112" t="e">
        <f t="shared" si="169"/>
        <v>#DIV/0!</v>
      </c>
      <c r="K330" s="147" t="e">
        <f t="shared" ref="K330" si="180">ABS(I330-I331)/AVERAGE(I330,I331)</f>
        <v>#DIV/0!</v>
      </c>
      <c r="L330" s="171"/>
    </row>
    <row r="331" spans="1:12" x14ac:dyDescent="0.25">
      <c r="A331" s="16"/>
      <c r="B331" s="7"/>
      <c r="C331" s="5">
        <v>10000</v>
      </c>
      <c r="D331" s="5">
        <v>150</v>
      </c>
      <c r="E331" s="5">
        <v>15</v>
      </c>
      <c r="F331" s="113" t="e">
        <f t="shared" si="168"/>
        <v>#DIV/0!</v>
      </c>
      <c r="G331" s="126"/>
      <c r="H331" s="94"/>
      <c r="I331" s="111">
        <f t="shared" si="172"/>
        <v>0</v>
      </c>
      <c r="J331" s="112" t="e">
        <f t="shared" si="169"/>
        <v>#DIV/0!</v>
      </c>
      <c r="K331" s="148"/>
      <c r="L331" s="171"/>
    </row>
    <row r="332" spans="1:12" x14ac:dyDescent="0.25">
      <c r="A332" s="16"/>
      <c r="B332" s="7"/>
      <c r="C332" s="5">
        <v>10000</v>
      </c>
      <c r="D332" s="5">
        <v>150</v>
      </c>
      <c r="E332" s="5">
        <v>15</v>
      </c>
      <c r="F332" s="113" t="e">
        <f t="shared" si="168"/>
        <v>#DIV/0!</v>
      </c>
      <c r="G332" s="126"/>
      <c r="H332" s="94"/>
      <c r="I332" s="111">
        <f t="shared" si="172"/>
        <v>0</v>
      </c>
      <c r="J332" s="112" t="e">
        <f t="shared" si="169"/>
        <v>#DIV/0!</v>
      </c>
      <c r="K332" s="147" t="e">
        <f t="shared" ref="K332" si="181">ABS(I332-I333)/AVERAGE(I332,I333)</f>
        <v>#DIV/0!</v>
      </c>
      <c r="L332" s="171"/>
    </row>
    <row r="333" spans="1:12" x14ac:dyDescent="0.25">
      <c r="A333" s="16"/>
      <c r="B333" s="7"/>
      <c r="C333" s="5">
        <v>10000</v>
      </c>
      <c r="D333" s="5">
        <v>150</v>
      </c>
      <c r="E333" s="5">
        <v>15</v>
      </c>
      <c r="F333" s="113" t="e">
        <f t="shared" si="168"/>
        <v>#DIV/0!</v>
      </c>
      <c r="G333" s="126"/>
      <c r="H333" s="94"/>
      <c r="I333" s="111">
        <f t="shared" si="172"/>
        <v>0</v>
      </c>
      <c r="J333" s="112" t="e">
        <f t="shared" si="169"/>
        <v>#DIV/0!</v>
      </c>
      <c r="K333" s="148"/>
      <c r="L333" s="171"/>
    </row>
    <row r="334" spans="1:12" x14ac:dyDescent="0.25">
      <c r="A334" s="16"/>
      <c r="B334" s="7"/>
      <c r="C334" s="5">
        <v>10000</v>
      </c>
      <c r="D334" s="5">
        <v>150</v>
      </c>
      <c r="E334" s="5">
        <v>15</v>
      </c>
      <c r="F334" s="113" t="e">
        <f t="shared" si="168"/>
        <v>#DIV/0!</v>
      </c>
      <c r="G334" s="126"/>
      <c r="H334" s="94"/>
      <c r="I334" s="111">
        <f t="shared" si="172"/>
        <v>0</v>
      </c>
      <c r="J334" s="112" t="e">
        <f t="shared" si="169"/>
        <v>#DIV/0!</v>
      </c>
      <c r="K334" s="147" t="e">
        <f t="shared" ref="K334" si="182">ABS(I334-I335)/AVERAGE(I334,I335)</f>
        <v>#DIV/0!</v>
      </c>
      <c r="L334" s="171"/>
    </row>
    <row r="335" spans="1:12" x14ac:dyDescent="0.25">
      <c r="A335" s="16"/>
      <c r="B335" s="7"/>
      <c r="C335" s="5">
        <v>10000</v>
      </c>
      <c r="D335" s="5">
        <v>150</v>
      </c>
      <c r="E335" s="5">
        <v>15</v>
      </c>
      <c r="F335" s="113" t="e">
        <f t="shared" si="168"/>
        <v>#DIV/0!</v>
      </c>
      <c r="G335" s="126"/>
      <c r="H335" s="94"/>
      <c r="I335" s="111">
        <f t="shared" si="172"/>
        <v>0</v>
      </c>
      <c r="J335" s="112" t="e">
        <f t="shared" si="169"/>
        <v>#DIV/0!</v>
      </c>
      <c r="K335" s="148"/>
      <c r="L335" s="171"/>
    </row>
    <row r="336" spans="1:12" x14ac:dyDescent="0.25">
      <c r="A336" s="16"/>
      <c r="B336" s="7"/>
      <c r="C336" s="5">
        <v>10000</v>
      </c>
      <c r="D336" s="5">
        <v>150</v>
      </c>
      <c r="E336" s="5">
        <v>15</v>
      </c>
      <c r="F336" s="113" t="e">
        <f t="shared" si="168"/>
        <v>#DIV/0!</v>
      </c>
      <c r="G336" s="126"/>
      <c r="H336" s="94"/>
      <c r="I336" s="111">
        <f t="shared" si="172"/>
        <v>0</v>
      </c>
      <c r="J336" s="112" t="e">
        <f t="shared" si="169"/>
        <v>#DIV/0!</v>
      </c>
      <c r="K336" s="147" t="e">
        <f t="shared" ref="K336" si="183">ABS(I336-I337)/AVERAGE(I336,I337)</f>
        <v>#DIV/0!</v>
      </c>
      <c r="L336" s="171"/>
    </row>
    <row r="337" spans="1:12" x14ac:dyDescent="0.25">
      <c r="A337" s="16"/>
      <c r="B337" s="7"/>
      <c r="C337" s="5">
        <v>10000</v>
      </c>
      <c r="D337" s="5">
        <v>150</v>
      </c>
      <c r="E337" s="5">
        <v>15</v>
      </c>
      <c r="F337" s="113" t="e">
        <f t="shared" si="168"/>
        <v>#DIV/0!</v>
      </c>
      <c r="G337" s="126"/>
      <c r="H337" s="94"/>
      <c r="I337" s="111">
        <f t="shared" si="172"/>
        <v>0</v>
      </c>
      <c r="J337" s="112" t="e">
        <f t="shared" si="169"/>
        <v>#DIV/0!</v>
      </c>
      <c r="K337" s="148"/>
      <c r="L337" s="171"/>
    </row>
    <row r="338" spans="1:12" x14ac:dyDescent="0.25">
      <c r="A338" s="16"/>
      <c r="B338" s="7"/>
      <c r="C338" s="5">
        <v>10000</v>
      </c>
      <c r="D338" s="5">
        <v>150</v>
      </c>
      <c r="E338" s="5">
        <v>15</v>
      </c>
      <c r="F338" s="113" t="e">
        <f t="shared" si="168"/>
        <v>#DIV/0!</v>
      </c>
      <c r="G338" s="126"/>
      <c r="H338" s="94"/>
      <c r="I338" s="111">
        <f t="shared" si="172"/>
        <v>0</v>
      </c>
      <c r="J338" s="112" t="e">
        <f t="shared" si="169"/>
        <v>#DIV/0!</v>
      </c>
      <c r="K338" s="147" t="e">
        <f t="shared" ref="K338" si="184">ABS(I338-I339)/AVERAGE(I338,I339)</f>
        <v>#DIV/0!</v>
      </c>
      <c r="L338" s="171"/>
    </row>
    <row r="339" spans="1:12" x14ac:dyDescent="0.25">
      <c r="A339" s="16"/>
      <c r="B339" s="7"/>
      <c r="C339" s="5">
        <v>10000</v>
      </c>
      <c r="D339" s="5">
        <v>150</v>
      </c>
      <c r="E339" s="5">
        <v>15</v>
      </c>
      <c r="F339" s="113" t="e">
        <f t="shared" si="168"/>
        <v>#DIV/0!</v>
      </c>
      <c r="G339" s="126"/>
      <c r="H339" s="94"/>
      <c r="I339" s="111">
        <f t="shared" si="172"/>
        <v>0</v>
      </c>
      <c r="J339" s="112" t="e">
        <f t="shared" si="169"/>
        <v>#DIV/0!</v>
      </c>
      <c r="K339" s="148"/>
      <c r="L339" s="171"/>
    </row>
    <row r="340" spans="1:12" x14ac:dyDescent="0.25">
      <c r="A340" s="16"/>
      <c r="B340" s="7"/>
      <c r="C340" s="5">
        <v>10000</v>
      </c>
      <c r="D340" s="5">
        <v>150</v>
      </c>
      <c r="E340" s="5">
        <v>15</v>
      </c>
      <c r="F340" s="113" t="e">
        <f t="shared" si="168"/>
        <v>#DIV/0!</v>
      </c>
      <c r="G340" s="126"/>
      <c r="H340" s="94"/>
      <c r="I340" s="111">
        <f t="shared" si="172"/>
        <v>0</v>
      </c>
      <c r="J340" s="112" t="e">
        <f t="shared" si="169"/>
        <v>#DIV/0!</v>
      </c>
      <c r="K340" s="147" t="e">
        <f t="shared" ref="K340" si="185">ABS(I340-I341)/AVERAGE(I340,I341)</f>
        <v>#DIV/0!</v>
      </c>
      <c r="L340" s="171"/>
    </row>
    <row r="341" spans="1:12" x14ac:dyDescent="0.25">
      <c r="A341" s="16"/>
      <c r="B341" s="7"/>
      <c r="C341" s="5">
        <v>10000</v>
      </c>
      <c r="D341" s="5">
        <v>150</v>
      </c>
      <c r="E341" s="5">
        <v>15</v>
      </c>
      <c r="F341" s="113" t="e">
        <f t="shared" si="168"/>
        <v>#DIV/0!</v>
      </c>
      <c r="G341" s="126"/>
      <c r="H341" s="94"/>
      <c r="I341" s="111">
        <f t="shared" si="172"/>
        <v>0</v>
      </c>
      <c r="J341" s="112" t="e">
        <f t="shared" si="169"/>
        <v>#DIV/0!</v>
      </c>
      <c r="K341" s="148"/>
      <c r="L341" s="171"/>
    </row>
    <row r="342" spans="1:12" x14ac:dyDescent="0.25">
      <c r="A342" s="16"/>
      <c r="B342" s="7"/>
      <c r="C342" s="5">
        <v>10000</v>
      </c>
      <c r="D342" s="5">
        <v>150</v>
      </c>
      <c r="E342" s="5">
        <v>15</v>
      </c>
      <c r="F342" s="113" t="e">
        <f t="shared" si="168"/>
        <v>#DIV/0!</v>
      </c>
      <c r="G342" s="126"/>
      <c r="H342" s="94"/>
      <c r="I342" s="111">
        <f t="shared" si="172"/>
        <v>0</v>
      </c>
      <c r="J342" s="112" t="e">
        <f t="shared" si="169"/>
        <v>#DIV/0!</v>
      </c>
      <c r="K342" s="147" t="e">
        <f t="shared" ref="K342" si="186">ABS(I342-I343)/AVERAGE(I342,I343)</f>
        <v>#DIV/0!</v>
      </c>
      <c r="L342" s="171"/>
    </row>
    <row r="343" spans="1:12" x14ac:dyDescent="0.25">
      <c r="A343" s="16"/>
      <c r="B343" s="7"/>
      <c r="C343" s="5">
        <v>10000</v>
      </c>
      <c r="D343" s="5">
        <v>150</v>
      </c>
      <c r="E343" s="5">
        <v>15</v>
      </c>
      <c r="F343" s="113" t="e">
        <f t="shared" si="168"/>
        <v>#DIV/0!</v>
      </c>
      <c r="G343" s="126"/>
      <c r="H343" s="94"/>
      <c r="I343" s="111">
        <f t="shared" si="172"/>
        <v>0</v>
      </c>
      <c r="J343" s="112" t="e">
        <f t="shared" si="169"/>
        <v>#DIV/0!</v>
      </c>
      <c r="K343" s="148"/>
      <c r="L343" s="171"/>
    </row>
    <row r="344" spans="1:12" x14ac:dyDescent="0.25">
      <c r="A344" s="16"/>
      <c r="B344" s="7"/>
      <c r="C344" s="5">
        <v>10000</v>
      </c>
      <c r="D344" s="5">
        <v>150</v>
      </c>
      <c r="E344" s="5">
        <v>15</v>
      </c>
      <c r="F344" s="113" t="e">
        <f t="shared" si="168"/>
        <v>#DIV/0!</v>
      </c>
      <c r="G344" s="126"/>
      <c r="H344" s="94"/>
      <c r="I344" s="111">
        <f t="shared" si="172"/>
        <v>0</v>
      </c>
      <c r="J344" s="112" t="e">
        <f t="shared" si="169"/>
        <v>#DIV/0!</v>
      </c>
      <c r="K344" s="147" t="e">
        <f t="shared" ref="K344" si="187">ABS(I344-I345)/AVERAGE(I344,I345)</f>
        <v>#DIV/0!</v>
      </c>
      <c r="L344" s="171"/>
    </row>
    <row r="345" spans="1:12" x14ac:dyDescent="0.25">
      <c r="A345" s="16"/>
      <c r="B345" s="7"/>
      <c r="C345" s="5">
        <v>10000</v>
      </c>
      <c r="D345" s="5">
        <v>150</v>
      </c>
      <c r="E345" s="5">
        <v>15</v>
      </c>
      <c r="F345" s="113" t="e">
        <f t="shared" si="168"/>
        <v>#DIV/0!</v>
      </c>
      <c r="G345" s="126"/>
      <c r="H345" s="94"/>
      <c r="I345" s="111">
        <f t="shared" si="172"/>
        <v>0</v>
      </c>
      <c r="J345" s="112" t="e">
        <f t="shared" si="169"/>
        <v>#DIV/0!</v>
      </c>
      <c r="K345" s="148"/>
      <c r="L345" s="171"/>
    </row>
    <row r="346" spans="1:12" x14ac:dyDescent="0.25">
      <c r="A346" s="16"/>
      <c r="B346" s="7"/>
      <c r="C346" s="5">
        <v>10000</v>
      </c>
      <c r="D346" s="5">
        <v>150</v>
      </c>
      <c r="E346" s="5">
        <v>15</v>
      </c>
      <c r="F346" s="113" t="e">
        <f t="shared" si="168"/>
        <v>#DIV/0!</v>
      </c>
      <c r="G346" s="126"/>
      <c r="H346" s="94"/>
      <c r="I346" s="111">
        <f t="shared" si="172"/>
        <v>0</v>
      </c>
      <c r="J346" s="112" t="e">
        <f t="shared" si="169"/>
        <v>#DIV/0!</v>
      </c>
      <c r="K346" s="147" t="e">
        <f t="shared" ref="K346" si="188">ABS(I346-I347)/AVERAGE(I346,I347)</f>
        <v>#DIV/0!</v>
      </c>
      <c r="L346" s="171"/>
    </row>
    <row r="347" spans="1:12" x14ac:dyDescent="0.25">
      <c r="A347" s="16"/>
      <c r="B347" s="7"/>
      <c r="C347" s="5">
        <v>10000</v>
      </c>
      <c r="D347" s="5">
        <v>150</v>
      </c>
      <c r="E347" s="5">
        <v>15</v>
      </c>
      <c r="F347" s="113" t="e">
        <f t="shared" si="168"/>
        <v>#DIV/0!</v>
      </c>
      <c r="G347" s="126"/>
      <c r="H347" s="94"/>
      <c r="I347" s="111">
        <f t="shared" si="172"/>
        <v>0</v>
      </c>
      <c r="J347" s="112" t="e">
        <f t="shared" si="169"/>
        <v>#DIV/0!</v>
      </c>
      <c r="K347" s="148"/>
      <c r="L347" s="171"/>
    </row>
    <row r="348" spans="1:12" x14ac:dyDescent="0.25">
      <c r="A348" s="16"/>
      <c r="B348" s="7"/>
      <c r="C348" s="5">
        <v>10000</v>
      </c>
      <c r="D348" s="5">
        <v>150</v>
      </c>
      <c r="E348" s="5">
        <v>15</v>
      </c>
      <c r="F348" s="113" t="e">
        <f t="shared" si="168"/>
        <v>#DIV/0!</v>
      </c>
      <c r="G348" s="126"/>
      <c r="H348" s="94"/>
      <c r="I348" s="111">
        <f t="shared" si="172"/>
        <v>0</v>
      </c>
      <c r="J348" s="112" t="e">
        <f t="shared" si="169"/>
        <v>#DIV/0!</v>
      </c>
      <c r="K348" s="147" t="e">
        <f t="shared" ref="K348" si="189">ABS(I348-I349)/AVERAGE(I348,I349)</f>
        <v>#DIV/0!</v>
      </c>
      <c r="L348" s="171"/>
    </row>
    <row r="349" spans="1:12" x14ac:dyDescent="0.25">
      <c r="A349" s="16"/>
      <c r="B349" s="7"/>
      <c r="C349" s="5">
        <v>10000</v>
      </c>
      <c r="D349" s="5">
        <v>150</v>
      </c>
      <c r="E349" s="5">
        <v>15</v>
      </c>
      <c r="F349" s="113" t="e">
        <f t="shared" si="168"/>
        <v>#DIV/0!</v>
      </c>
      <c r="G349" s="126"/>
      <c r="H349" s="94"/>
      <c r="I349" s="111">
        <f t="shared" si="172"/>
        <v>0</v>
      </c>
      <c r="J349" s="112" t="e">
        <f t="shared" si="169"/>
        <v>#DIV/0!</v>
      </c>
      <c r="K349" s="148"/>
      <c r="L349" s="171"/>
    </row>
    <row r="350" spans="1:12" x14ac:dyDescent="0.25">
      <c r="A350" s="16"/>
      <c r="B350" s="7"/>
      <c r="C350" s="5">
        <v>10000</v>
      </c>
      <c r="D350" s="5">
        <v>150</v>
      </c>
      <c r="E350" s="5">
        <v>15</v>
      </c>
      <c r="F350" s="113" t="e">
        <f t="shared" si="168"/>
        <v>#DIV/0!</v>
      </c>
      <c r="G350" s="126"/>
      <c r="H350" s="94"/>
      <c r="I350" s="111">
        <f t="shared" si="172"/>
        <v>0</v>
      </c>
      <c r="J350" s="112" t="e">
        <f t="shared" si="169"/>
        <v>#DIV/0!</v>
      </c>
      <c r="K350" s="147" t="e">
        <f t="shared" ref="K350" si="190">ABS(I350-I351)/AVERAGE(I350,I351)</f>
        <v>#DIV/0!</v>
      </c>
      <c r="L350" s="171"/>
    </row>
    <row r="351" spans="1:12" x14ac:dyDescent="0.25">
      <c r="A351" s="16"/>
      <c r="B351" s="7"/>
      <c r="C351" s="5">
        <v>10000</v>
      </c>
      <c r="D351" s="5">
        <v>150</v>
      </c>
      <c r="E351" s="5">
        <v>15</v>
      </c>
      <c r="F351" s="113" t="e">
        <f t="shared" si="168"/>
        <v>#DIV/0!</v>
      </c>
      <c r="G351" s="126"/>
      <c r="H351" s="94"/>
      <c r="I351" s="111">
        <f t="shared" si="172"/>
        <v>0</v>
      </c>
      <c r="J351" s="112" t="e">
        <f t="shared" si="169"/>
        <v>#DIV/0!</v>
      </c>
      <c r="K351" s="148"/>
      <c r="L351" s="171"/>
    </row>
    <row r="352" spans="1:12" x14ac:dyDescent="0.25">
      <c r="A352" s="16"/>
      <c r="B352" s="7"/>
      <c r="C352" s="5">
        <v>10000</v>
      </c>
      <c r="D352" s="5">
        <v>150</v>
      </c>
      <c r="E352" s="5">
        <v>15</v>
      </c>
      <c r="F352" s="113" t="e">
        <f t="shared" si="168"/>
        <v>#DIV/0!</v>
      </c>
      <c r="G352" s="126"/>
      <c r="H352" s="94"/>
      <c r="I352" s="111">
        <f t="shared" si="172"/>
        <v>0</v>
      </c>
      <c r="J352" s="112" t="e">
        <f t="shared" si="169"/>
        <v>#DIV/0!</v>
      </c>
      <c r="K352" s="147" t="e">
        <f t="shared" ref="K352" si="191">ABS(I352-I353)/AVERAGE(I352,I353)</f>
        <v>#DIV/0!</v>
      </c>
      <c r="L352" s="171"/>
    </row>
    <row r="353" spans="1:12" x14ac:dyDescent="0.25">
      <c r="A353" s="16"/>
      <c r="B353" s="7"/>
      <c r="C353" s="5">
        <v>10000</v>
      </c>
      <c r="D353" s="5">
        <v>150</v>
      </c>
      <c r="E353" s="5">
        <v>15</v>
      </c>
      <c r="F353" s="113" t="e">
        <f t="shared" si="168"/>
        <v>#DIV/0!</v>
      </c>
      <c r="G353" s="126"/>
      <c r="H353" s="94"/>
      <c r="I353" s="111">
        <f t="shared" si="172"/>
        <v>0</v>
      </c>
      <c r="J353" s="112" t="e">
        <f t="shared" si="169"/>
        <v>#DIV/0!</v>
      </c>
      <c r="K353" s="148"/>
      <c r="L353" s="171"/>
    </row>
    <row r="354" spans="1:12" x14ac:dyDescent="0.25">
      <c r="A354" s="16"/>
      <c r="B354" s="7"/>
      <c r="C354" s="5">
        <v>10000</v>
      </c>
      <c r="D354" s="5">
        <v>150</v>
      </c>
      <c r="E354" s="5">
        <v>15</v>
      </c>
      <c r="F354" s="113" t="e">
        <f t="shared" si="168"/>
        <v>#DIV/0!</v>
      </c>
      <c r="G354" s="126"/>
      <c r="H354" s="94"/>
      <c r="I354" s="111">
        <f t="shared" si="172"/>
        <v>0</v>
      </c>
      <c r="J354" s="112" t="e">
        <f t="shared" si="169"/>
        <v>#DIV/0!</v>
      </c>
      <c r="K354" s="147" t="e">
        <f t="shared" ref="K354" si="192">ABS(I354-I355)/AVERAGE(I354,I355)</f>
        <v>#DIV/0!</v>
      </c>
      <c r="L354" s="171"/>
    </row>
    <row r="355" spans="1:12" x14ac:dyDescent="0.25">
      <c r="A355" s="16"/>
      <c r="B355" s="7"/>
      <c r="C355" s="5">
        <v>10000</v>
      </c>
      <c r="D355" s="5">
        <v>150</v>
      </c>
      <c r="E355" s="5">
        <v>15</v>
      </c>
      <c r="F355" s="113" t="e">
        <f t="shared" si="168"/>
        <v>#DIV/0!</v>
      </c>
      <c r="G355" s="126"/>
      <c r="H355" s="94"/>
      <c r="I355" s="111">
        <f t="shared" si="172"/>
        <v>0</v>
      </c>
      <c r="J355" s="112" t="e">
        <f t="shared" si="169"/>
        <v>#DIV/0!</v>
      </c>
      <c r="K355" s="148"/>
      <c r="L355" s="171"/>
    </row>
    <row r="356" spans="1:12" x14ac:dyDescent="0.25">
      <c r="A356" s="16"/>
      <c r="B356" s="7"/>
      <c r="C356" s="5">
        <v>10000</v>
      </c>
      <c r="D356" s="5">
        <v>150</v>
      </c>
      <c r="E356" s="5">
        <v>15</v>
      </c>
      <c r="F356" s="113" t="e">
        <f t="shared" si="168"/>
        <v>#DIV/0!</v>
      </c>
      <c r="G356" s="126"/>
      <c r="H356" s="94"/>
      <c r="I356" s="111">
        <f t="shared" si="172"/>
        <v>0</v>
      </c>
      <c r="J356" s="112" t="e">
        <f t="shared" si="169"/>
        <v>#DIV/0!</v>
      </c>
      <c r="K356" s="147" t="e">
        <f t="shared" ref="K356" si="193">ABS(I356-I357)/AVERAGE(I356,I357)</f>
        <v>#DIV/0!</v>
      </c>
      <c r="L356" s="171"/>
    </row>
    <row r="357" spans="1:12" x14ac:dyDescent="0.25">
      <c r="A357" s="16"/>
      <c r="B357" s="7"/>
      <c r="C357" s="5">
        <v>10000</v>
      </c>
      <c r="D357" s="5">
        <v>150</v>
      </c>
      <c r="E357" s="5">
        <v>15</v>
      </c>
      <c r="F357" s="113" t="e">
        <f t="shared" si="168"/>
        <v>#DIV/0!</v>
      </c>
      <c r="G357" s="126"/>
      <c r="H357" s="94"/>
      <c r="I357" s="111">
        <f t="shared" si="172"/>
        <v>0</v>
      </c>
      <c r="J357" s="112" t="e">
        <f t="shared" si="169"/>
        <v>#DIV/0!</v>
      </c>
      <c r="K357" s="148"/>
      <c r="L357" s="171"/>
    </row>
    <row r="358" spans="1:12" x14ac:dyDescent="0.25">
      <c r="A358" s="16"/>
      <c r="B358" s="7"/>
      <c r="C358" s="5">
        <v>10000</v>
      </c>
      <c r="D358" s="5">
        <v>150</v>
      </c>
      <c r="E358" s="5">
        <v>15</v>
      </c>
      <c r="F358" s="113" t="e">
        <f t="shared" si="168"/>
        <v>#DIV/0!</v>
      </c>
      <c r="G358" s="126"/>
      <c r="H358" s="94"/>
      <c r="I358" s="111">
        <f t="shared" si="172"/>
        <v>0</v>
      </c>
      <c r="J358" s="112" t="e">
        <f t="shared" si="169"/>
        <v>#DIV/0!</v>
      </c>
      <c r="K358" s="147" t="e">
        <f t="shared" ref="K358" si="194">ABS(I358-I359)/AVERAGE(I358,I359)</f>
        <v>#DIV/0!</v>
      </c>
      <c r="L358" s="171"/>
    </row>
    <row r="359" spans="1:12" x14ac:dyDescent="0.25">
      <c r="A359" s="16"/>
      <c r="B359" s="7"/>
      <c r="C359" s="5">
        <v>10000</v>
      </c>
      <c r="D359" s="5">
        <v>150</v>
      </c>
      <c r="E359" s="5">
        <v>15</v>
      </c>
      <c r="F359" s="113" t="e">
        <f t="shared" si="168"/>
        <v>#DIV/0!</v>
      </c>
      <c r="G359" s="126"/>
      <c r="H359" s="94"/>
      <c r="I359" s="111">
        <f t="shared" si="172"/>
        <v>0</v>
      </c>
      <c r="J359" s="112" t="e">
        <f t="shared" si="169"/>
        <v>#DIV/0!</v>
      </c>
      <c r="K359" s="148"/>
      <c r="L359" s="171"/>
    </row>
    <row r="360" spans="1:12" x14ac:dyDescent="0.25">
      <c r="A360" s="16"/>
      <c r="B360" s="7"/>
      <c r="C360" s="5">
        <v>10000</v>
      </c>
      <c r="D360" s="5">
        <v>150</v>
      </c>
      <c r="E360" s="5">
        <v>15</v>
      </c>
      <c r="F360" s="113" t="e">
        <f t="shared" si="168"/>
        <v>#DIV/0!</v>
      </c>
      <c r="G360" s="126"/>
      <c r="H360" s="94"/>
      <c r="I360" s="111">
        <f t="shared" si="172"/>
        <v>0</v>
      </c>
      <c r="J360" s="112" t="e">
        <f t="shared" si="169"/>
        <v>#DIV/0!</v>
      </c>
      <c r="K360" s="147" t="e">
        <f t="shared" ref="K360" si="195">ABS(I360-I361)/AVERAGE(I360,I361)</f>
        <v>#DIV/0!</v>
      </c>
      <c r="L360" s="171"/>
    </row>
    <row r="361" spans="1:12" x14ac:dyDescent="0.25">
      <c r="A361" s="16"/>
      <c r="B361" s="7"/>
      <c r="C361" s="5">
        <v>10000</v>
      </c>
      <c r="D361" s="5">
        <v>150</v>
      </c>
      <c r="E361" s="5">
        <v>15</v>
      </c>
      <c r="F361" s="113" t="e">
        <f t="shared" si="168"/>
        <v>#DIV/0!</v>
      </c>
      <c r="G361" s="126"/>
      <c r="H361" s="94"/>
      <c r="I361" s="111">
        <f t="shared" si="172"/>
        <v>0</v>
      </c>
      <c r="J361" s="112" t="e">
        <f t="shared" si="169"/>
        <v>#DIV/0!</v>
      </c>
      <c r="K361" s="148"/>
      <c r="L361" s="171"/>
    </row>
    <row r="362" spans="1:12" x14ac:dyDescent="0.25">
      <c r="A362" s="16"/>
      <c r="B362" s="7"/>
      <c r="C362" s="5">
        <v>10000</v>
      </c>
      <c r="D362" s="5">
        <v>150</v>
      </c>
      <c r="E362" s="5">
        <v>15</v>
      </c>
      <c r="F362" s="113" t="e">
        <f t="shared" si="168"/>
        <v>#DIV/0!</v>
      </c>
      <c r="G362" s="126"/>
      <c r="H362" s="94"/>
      <c r="I362" s="111">
        <f t="shared" si="172"/>
        <v>0</v>
      </c>
      <c r="J362" s="112" t="e">
        <f t="shared" si="169"/>
        <v>#DIV/0!</v>
      </c>
      <c r="K362" s="147" t="e">
        <f t="shared" ref="K362" si="196">ABS(I362-I363)/AVERAGE(I362,I363)</f>
        <v>#DIV/0!</v>
      </c>
      <c r="L362" s="171"/>
    </row>
    <row r="363" spans="1:12" x14ac:dyDescent="0.25">
      <c r="A363" s="16"/>
      <c r="B363" s="7"/>
      <c r="C363" s="5">
        <v>10000</v>
      </c>
      <c r="D363" s="5">
        <v>150</v>
      </c>
      <c r="E363" s="5">
        <v>15</v>
      </c>
      <c r="F363" s="113" t="e">
        <f t="shared" si="168"/>
        <v>#DIV/0!</v>
      </c>
      <c r="G363" s="126"/>
      <c r="H363" s="94"/>
      <c r="I363" s="111">
        <f t="shared" si="172"/>
        <v>0</v>
      </c>
      <c r="J363" s="112" t="e">
        <f t="shared" si="169"/>
        <v>#DIV/0!</v>
      </c>
      <c r="K363" s="148"/>
      <c r="L363" s="171"/>
    </row>
    <row r="364" spans="1:12" x14ac:dyDescent="0.25">
      <c r="A364" s="16"/>
      <c r="B364" s="7"/>
      <c r="C364" s="5">
        <v>10000</v>
      </c>
      <c r="D364" s="5">
        <v>150</v>
      </c>
      <c r="E364" s="5">
        <v>15</v>
      </c>
      <c r="F364" s="113" t="e">
        <f t="shared" si="168"/>
        <v>#DIV/0!</v>
      </c>
      <c r="G364" s="126"/>
      <c r="H364" s="94"/>
      <c r="I364" s="111">
        <f t="shared" si="172"/>
        <v>0</v>
      </c>
      <c r="J364" s="112" t="e">
        <f t="shared" si="169"/>
        <v>#DIV/0!</v>
      </c>
      <c r="K364" s="147" t="e">
        <f t="shared" ref="K364" si="197">ABS(I364-I365)/AVERAGE(I364,I365)</f>
        <v>#DIV/0!</v>
      </c>
      <c r="L364" s="171"/>
    </row>
    <row r="365" spans="1:12" x14ac:dyDescent="0.25">
      <c r="A365" s="16"/>
      <c r="B365" s="7"/>
      <c r="C365" s="5">
        <v>10000</v>
      </c>
      <c r="D365" s="5">
        <v>150</v>
      </c>
      <c r="E365" s="5">
        <v>15</v>
      </c>
      <c r="F365" s="113" t="e">
        <f t="shared" si="168"/>
        <v>#DIV/0!</v>
      </c>
      <c r="G365" s="126"/>
      <c r="H365" s="94"/>
      <c r="I365" s="111">
        <f t="shared" si="172"/>
        <v>0</v>
      </c>
      <c r="J365" s="112" t="e">
        <f t="shared" si="169"/>
        <v>#DIV/0!</v>
      </c>
      <c r="K365" s="148"/>
      <c r="L365" s="171"/>
    </row>
    <row r="366" spans="1:12" x14ac:dyDescent="0.25">
      <c r="A366" s="16"/>
      <c r="B366" s="7"/>
      <c r="C366" s="5">
        <v>10000</v>
      </c>
      <c r="D366" s="5">
        <v>150</v>
      </c>
      <c r="E366" s="5">
        <v>15</v>
      </c>
      <c r="F366" s="113" t="e">
        <f t="shared" si="168"/>
        <v>#DIV/0!</v>
      </c>
      <c r="G366" s="126"/>
      <c r="H366" s="94"/>
      <c r="I366" s="111">
        <f t="shared" si="172"/>
        <v>0</v>
      </c>
      <c r="J366" s="112" t="e">
        <f t="shared" si="169"/>
        <v>#DIV/0!</v>
      </c>
      <c r="K366" s="147" t="e">
        <f t="shared" ref="K366" si="198">ABS(I366-I367)/AVERAGE(I366,I367)</f>
        <v>#DIV/0!</v>
      </c>
      <c r="L366" s="171"/>
    </row>
    <row r="367" spans="1:12" x14ac:dyDescent="0.25">
      <c r="A367" s="16"/>
      <c r="B367" s="7"/>
      <c r="C367" s="5">
        <v>10000</v>
      </c>
      <c r="D367" s="5">
        <v>150</v>
      </c>
      <c r="E367" s="5">
        <v>15</v>
      </c>
      <c r="F367" s="113" t="e">
        <f t="shared" si="168"/>
        <v>#DIV/0!</v>
      </c>
      <c r="G367" s="126"/>
      <c r="H367" s="94"/>
      <c r="I367" s="111">
        <f t="shared" si="172"/>
        <v>0</v>
      </c>
      <c r="J367" s="112" t="e">
        <f t="shared" si="169"/>
        <v>#DIV/0!</v>
      </c>
      <c r="K367" s="148"/>
      <c r="L367" s="171"/>
    </row>
    <row r="368" spans="1:12" x14ac:dyDescent="0.25">
      <c r="A368" s="16"/>
      <c r="B368" s="7"/>
      <c r="C368" s="5">
        <v>10000</v>
      </c>
      <c r="D368" s="5">
        <v>150</v>
      </c>
      <c r="E368" s="5">
        <v>15</v>
      </c>
      <c r="F368" s="113" t="e">
        <f t="shared" si="168"/>
        <v>#DIV/0!</v>
      </c>
      <c r="G368" s="126"/>
      <c r="H368" s="94"/>
      <c r="I368" s="111">
        <f t="shared" si="172"/>
        <v>0</v>
      </c>
      <c r="J368" s="112" t="e">
        <f t="shared" si="169"/>
        <v>#DIV/0!</v>
      </c>
      <c r="K368" s="147" t="e">
        <f t="shared" ref="K368" si="199">ABS(I368-I369)/AVERAGE(I368,I369)</f>
        <v>#DIV/0!</v>
      </c>
      <c r="L368" s="171"/>
    </row>
    <row r="369" spans="1:12" x14ac:dyDescent="0.25">
      <c r="A369" s="16"/>
      <c r="B369" s="7"/>
      <c r="C369" s="5">
        <v>10000</v>
      </c>
      <c r="D369" s="5">
        <v>150</v>
      </c>
      <c r="E369" s="5">
        <v>15</v>
      </c>
      <c r="F369" s="113" t="e">
        <f t="shared" si="168"/>
        <v>#DIV/0!</v>
      </c>
      <c r="G369" s="126"/>
      <c r="H369" s="94"/>
      <c r="I369" s="111">
        <f t="shared" si="172"/>
        <v>0</v>
      </c>
      <c r="J369" s="112" t="e">
        <f t="shared" si="169"/>
        <v>#DIV/0!</v>
      </c>
      <c r="K369" s="148"/>
      <c r="L369" s="171"/>
    </row>
    <row r="370" spans="1:12" x14ac:dyDescent="0.25">
      <c r="A370" s="16"/>
      <c r="B370" s="7"/>
      <c r="C370" s="5">
        <v>10000</v>
      </c>
      <c r="D370" s="5">
        <v>150</v>
      </c>
      <c r="E370" s="5">
        <v>15</v>
      </c>
      <c r="F370" s="113" t="e">
        <f t="shared" si="168"/>
        <v>#DIV/0!</v>
      </c>
      <c r="G370" s="126"/>
      <c r="H370" s="94"/>
      <c r="I370" s="111">
        <f t="shared" si="172"/>
        <v>0</v>
      </c>
      <c r="J370" s="112" t="e">
        <f t="shared" si="169"/>
        <v>#DIV/0!</v>
      </c>
      <c r="K370" s="147" t="e">
        <f t="shared" ref="K370" si="200">ABS(I370-I371)/AVERAGE(I370,I371)</f>
        <v>#DIV/0!</v>
      </c>
      <c r="L370" s="171"/>
    </row>
    <row r="371" spans="1:12" x14ac:dyDescent="0.25">
      <c r="A371" s="16"/>
      <c r="B371" s="7"/>
      <c r="C371" s="5">
        <v>10000</v>
      </c>
      <c r="D371" s="5">
        <v>150</v>
      </c>
      <c r="E371" s="5">
        <v>15</v>
      </c>
      <c r="F371" s="113" t="e">
        <f t="shared" si="168"/>
        <v>#DIV/0!</v>
      </c>
      <c r="G371" s="126"/>
      <c r="H371" s="94"/>
      <c r="I371" s="111">
        <f t="shared" si="172"/>
        <v>0</v>
      </c>
      <c r="J371" s="112" t="e">
        <f t="shared" si="169"/>
        <v>#DIV/0!</v>
      </c>
      <c r="K371" s="148"/>
      <c r="L371" s="171"/>
    </row>
    <row r="372" spans="1:12" x14ac:dyDescent="0.25">
      <c r="A372" s="16"/>
      <c r="B372" s="7"/>
      <c r="C372" s="5">
        <v>10000</v>
      </c>
      <c r="D372" s="5">
        <v>150</v>
      </c>
      <c r="E372" s="5">
        <v>15</v>
      </c>
      <c r="F372" s="113" t="e">
        <f t="shared" si="168"/>
        <v>#DIV/0!</v>
      </c>
      <c r="G372" s="126"/>
      <c r="H372" s="94"/>
      <c r="I372" s="111">
        <f t="shared" si="172"/>
        <v>0</v>
      </c>
      <c r="J372" s="112" t="e">
        <f t="shared" si="169"/>
        <v>#DIV/0!</v>
      </c>
      <c r="K372" s="147" t="e">
        <f t="shared" ref="K372" si="201">ABS(I372-I373)/AVERAGE(I372,I373)</f>
        <v>#DIV/0!</v>
      </c>
      <c r="L372" s="171"/>
    </row>
    <row r="373" spans="1:12" x14ac:dyDescent="0.25">
      <c r="A373" s="16"/>
      <c r="B373" s="7"/>
      <c r="C373" s="5">
        <v>10000</v>
      </c>
      <c r="D373" s="5">
        <v>150</v>
      </c>
      <c r="E373" s="5">
        <v>15</v>
      </c>
      <c r="F373" s="113" t="e">
        <f t="shared" si="168"/>
        <v>#DIV/0!</v>
      </c>
      <c r="G373" s="126"/>
      <c r="H373" s="94"/>
      <c r="I373" s="111">
        <f t="shared" si="172"/>
        <v>0</v>
      </c>
      <c r="J373" s="112" t="e">
        <f t="shared" si="169"/>
        <v>#DIV/0!</v>
      </c>
      <c r="K373" s="148"/>
      <c r="L373" s="171"/>
    </row>
    <row r="374" spans="1:12" x14ac:dyDescent="0.25">
      <c r="A374" s="16"/>
      <c r="B374" s="7"/>
      <c r="C374" s="5">
        <v>10000</v>
      </c>
      <c r="D374" s="5">
        <v>150</v>
      </c>
      <c r="E374" s="5">
        <v>15</v>
      </c>
      <c r="F374" s="113" t="e">
        <f t="shared" si="168"/>
        <v>#DIV/0!</v>
      </c>
      <c r="G374" s="126"/>
      <c r="H374" s="94"/>
      <c r="I374" s="111">
        <f t="shared" si="172"/>
        <v>0</v>
      </c>
      <c r="J374" s="112" t="e">
        <f t="shared" si="169"/>
        <v>#DIV/0!</v>
      </c>
      <c r="K374" s="147" t="e">
        <f t="shared" ref="K374" si="202">ABS(I374-I375)/AVERAGE(I374,I375)</f>
        <v>#DIV/0!</v>
      </c>
      <c r="L374" s="171"/>
    </row>
    <row r="375" spans="1:12" x14ac:dyDescent="0.25">
      <c r="A375" s="16"/>
      <c r="B375" s="7"/>
      <c r="C375" s="5">
        <v>10000</v>
      </c>
      <c r="D375" s="5">
        <v>150</v>
      </c>
      <c r="E375" s="5">
        <v>15</v>
      </c>
      <c r="F375" s="113" t="e">
        <f t="shared" si="168"/>
        <v>#DIV/0!</v>
      </c>
      <c r="G375" s="126"/>
      <c r="H375" s="94"/>
      <c r="I375" s="111">
        <f t="shared" si="172"/>
        <v>0</v>
      </c>
      <c r="J375" s="112" t="e">
        <f t="shared" si="169"/>
        <v>#DIV/0!</v>
      </c>
      <c r="K375" s="148"/>
      <c r="L375" s="171"/>
    </row>
    <row r="376" spans="1:12" x14ac:dyDescent="0.25">
      <c r="A376" s="16"/>
      <c r="B376" s="7"/>
      <c r="C376" s="5">
        <v>10000</v>
      </c>
      <c r="D376" s="5">
        <v>150</v>
      </c>
      <c r="E376" s="5">
        <v>15</v>
      </c>
      <c r="F376" s="113" t="e">
        <f t="shared" ref="F376:F425" si="203">E376/B376</f>
        <v>#DIV/0!</v>
      </c>
      <c r="G376" s="126"/>
      <c r="H376" s="94"/>
      <c r="I376" s="111">
        <f t="shared" si="172"/>
        <v>0</v>
      </c>
      <c r="J376" s="112" t="e">
        <f t="shared" ref="J376:J425" si="204">I376/F376</f>
        <v>#DIV/0!</v>
      </c>
      <c r="K376" s="147" t="e">
        <f t="shared" ref="K376" si="205">ABS(I376-I377)/AVERAGE(I376,I377)</f>
        <v>#DIV/0!</v>
      </c>
      <c r="L376" s="171"/>
    </row>
    <row r="377" spans="1:12" x14ac:dyDescent="0.25">
      <c r="A377" s="16"/>
      <c r="B377" s="7"/>
      <c r="C377" s="5">
        <v>10000</v>
      </c>
      <c r="D377" s="5">
        <v>150</v>
      </c>
      <c r="E377" s="5">
        <v>15</v>
      </c>
      <c r="F377" s="113" t="e">
        <f t="shared" si="203"/>
        <v>#DIV/0!</v>
      </c>
      <c r="G377" s="126"/>
      <c r="H377" s="94"/>
      <c r="I377" s="111">
        <f t="shared" si="172"/>
        <v>0</v>
      </c>
      <c r="J377" s="112" t="e">
        <f t="shared" si="204"/>
        <v>#DIV/0!</v>
      </c>
      <c r="K377" s="148"/>
      <c r="L377" s="171"/>
    </row>
    <row r="378" spans="1:12" x14ac:dyDescent="0.25">
      <c r="A378" s="16"/>
      <c r="B378" s="7"/>
      <c r="C378" s="5">
        <v>10000</v>
      </c>
      <c r="D378" s="5">
        <v>150</v>
      </c>
      <c r="E378" s="5">
        <v>15</v>
      </c>
      <c r="F378" s="113" t="e">
        <f t="shared" si="203"/>
        <v>#DIV/0!</v>
      </c>
      <c r="G378" s="126"/>
      <c r="H378" s="94"/>
      <c r="I378" s="111">
        <f t="shared" si="172"/>
        <v>0</v>
      </c>
      <c r="J378" s="112" t="e">
        <f t="shared" si="204"/>
        <v>#DIV/0!</v>
      </c>
      <c r="K378" s="147" t="e">
        <f t="shared" ref="K378" si="206">ABS(I378-I379)/AVERAGE(I378,I379)</f>
        <v>#DIV/0!</v>
      </c>
      <c r="L378" s="171"/>
    </row>
    <row r="379" spans="1:12" x14ac:dyDescent="0.25">
      <c r="A379" s="16"/>
      <c r="B379" s="7"/>
      <c r="C379" s="5">
        <v>10000</v>
      </c>
      <c r="D379" s="5">
        <v>150</v>
      </c>
      <c r="E379" s="5">
        <v>15</v>
      </c>
      <c r="F379" s="113" t="e">
        <f t="shared" si="203"/>
        <v>#DIV/0!</v>
      </c>
      <c r="G379" s="126"/>
      <c r="H379" s="94"/>
      <c r="I379" s="111">
        <f t="shared" ref="I379:I425" si="207">(H379-G379)/1000</f>
        <v>0</v>
      </c>
      <c r="J379" s="112" t="e">
        <f t="shared" si="204"/>
        <v>#DIV/0!</v>
      </c>
      <c r="K379" s="148"/>
      <c r="L379" s="171"/>
    </row>
    <row r="380" spans="1:12" x14ac:dyDescent="0.25">
      <c r="A380" s="16"/>
      <c r="B380" s="7"/>
      <c r="C380" s="5">
        <v>10000</v>
      </c>
      <c r="D380" s="5">
        <v>150</v>
      </c>
      <c r="E380" s="5">
        <v>15</v>
      </c>
      <c r="F380" s="113" t="e">
        <f t="shared" si="203"/>
        <v>#DIV/0!</v>
      </c>
      <c r="G380" s="126"/>
      <c r="H380" s="94"/>
      <c r="I380" s="111">
        <f t="shared" si="207"/>
        <v>0</v>
      </c>
      <c r="J380" s="112" t="e">
        <f t="shared" si="204"/>
        <v>#DIV/0!</v>
      </c>
      <c r="K380" s="147" t="e">
        <f t="shared" ref="K380" si="208">ABS(I380-I381)/AVERAGE(I380,I381)</f>
        <v>#DIV/0!</v>
      </c>
      <c r="L380" s="171"/>
    </row>
    <row r="381" spans="1:12" x14ac:dyDescent="0.25">
      <c r="A381" s="16"/>
      <c r="B381" s="7"/>
      <c r="C381" s="5">
        <v>10000</v>
      </c>
      <c r="D381" s="5">
        <v>150</v>
      </c>
      <c r="E381" s="5">
        <v>15</v>
      </c>
      <c r="F381" s="113" t="e">
        <f t="shared" si="203"/>
        <v>#DIV/0!</v>
      </c>
      <c r="G381" s="126"/>
      <c r="H381" s="94"/>
      <c r="I381" s="111">
        <f t="shared" si="207"/>
        <v>0</v>
      </c>
      <c r="J381" s="112" t="e">
        <f t="shared" si="204"/>
        <v>#DIV/0!</v>
      </c>
      <c r="K381" s="148"/>
      <c r="L381" s="171"/>
    </row>
    <row r="382" spans="1:12" x14ac:dyDescent="0.25">
      <c r="A382" s="16"/>
      <c r="B382" s="7"/>
      <c r="C382" s="5">
        <v>10000</v>
      </c>
      <c r="D382" s="5">
        <v>150</v>
      </c>
      <c r="E382" s="5">
        <v>15</v>
      </c>
      <c r="F382" s="113" t="e">
        <f t="shared" si="203"/>
        <v>#DIV/0!</v>
      </c>
      <c r="G382" s="126"/>
      <c r="H382" s="94"/>
      <c r="I382" s="111">
        <f t="shared" si="207"/>
        <v>0</v>
      </c>
      <c r="J382" s="112" t="e">
        <f t="shared" si="204"/>
        <v>#DIV/0!</v>
      </c>
      <c r="K382" s="147" t="e">
        <f t="shared" ref="K382" si="209">ABS(I382-I383)/AVERAGE(I382,I383)</f>
        <v>#DIV/0!</v>
      </c>
      <c r="L382" s="171"/>
    </row>
    <row r="383" spans="1:12" x14ac:dyDescent="0.25">
      <c r="A383" s="16"/>
      <c r="B383" s="7"/>
      <c r="C383" s="5">
        <v>10000</v>
      </c>
      <c r="D383" s="5">
        <v>150</v>
      </c>
      <c r="E383" s="5">
        <v>15</v>
      </c>
      <c r="F383" s="113" t="e">
        <f t="shared" si="203"/>
        <v>#DIV/0!</v>
      </c>
      <c r="G383" s="126"/>
      <c r="H383" s="94"/>
      <c r="I383" s="111">
        <f t="shared" si="207"/>
        <v>0</v>
      </c>
      <c r="J383" s="112" t="e">
        <f t="shared" si="204"/>
        <v>#DIV/0!</v>
      </c>
      <c r="K383" s="148"/>
      <c r="L383" s="171"/>
    </row>
    <row r="384" spans="1:12" x14ac:dyDescent="0.25">
      <c r="A384" s="16"/>
      <c r="B384" s="7"/>
      <c r="C384" s="5">
        <v>10000</v>
      </c>
      <c r="D384" s="5">
        <v>150</v>
      </c>
      <c r="E384" s="5">
        <v>15</v>
      </c>
      <c r="F384" s="113" t="e">
        <f t="shared" si="203"/>
        <v>#DIV/0!</v>
      </c>
      <c r="G384" s="126"/>
      <c r="H384" s="94"/>
      <c r="I384" s="111">
        <f t="shared" si="207"/>
        <v>0</v>
      </c>
      <c r="J384" s="112" t="e">
        <f t="shared" si="204"/>
        <v>#DIV/0!</v>
      </c>
      <c r="K384" s="147" t="e">
        <f t="shared" ref="K384" si="210">ABS(I384-I385)/AVERAGE(I384,I385)</f>
        <v>#DIV/0!</v>
      </c>
      <c r="L384" s="171"/>
    </row>
    <row r="385" spans="1:12" x14ac:dyDescent="0.25">
      <c r="A385" s="16"/>
      <c r="B385" s="7"/>
      <c r="C385" s="5">
        <v>10000</v>
      </c>
      <c r="D385" s="5">
        <v>150</v>
      </c>
      <c r="E385" s="5">
        <v>15</v>
      </c>
      <c r="F385" s="113" t="e">
        <f t="shared" si="203"/>
        <v>#DIV/0!</v>
      </c>
      <c r="G385" s="126"/>
      <c r="H385" s="94"/>
      <c r="I385" s="111">
        <f t="shared" si="207"/>
        <v>0</v>
      </c>
      <c r="J385" s="112" t="e">
        <f t="shared" si="204"/>
        <v>#DIV/0!</v>
      </c>
      <c r="K385" s="148"/>
      <c r="L385" s="171"/>
    </row>
    <row r="386" spans="1:12" x14ac:dyDescent="0.25">
      <c r="A386" s="16"/>
      <c r="B386" s="7"/>
      <c r="C386" s="5">
        <v>10000</v>
      </c>
      <c r="D386" s="5">
        <v>150</v>
      </c>
      <c r="E386" s="5">
        <v>15</v>
      </c>
      <c r="F386" s="113" t="e">
        <f t="shared" si="203"/>
        <v>#DIV/0!</v>
      </c>
      <c r="G386" s="126"/>
      <c r="H386" s="94"/>
      <c r="I386" s="111">
        <f t="shared" si="207"/>
        <v>0</v>
      </c>
      <c r="J386" s="112" t="e">
        <f t="shared" si="204"/>
        <v>#DIV/0!</v>
      </c>
      <c r="K386" s="147" t="e">
        <f t="shared" ref="K386" si="211">ABS(I386-I387)/AVERAGE(I386,I387)</f>
        <v>#DIV/0!</v>
      </c>
      <c r="L386" s="171"/>
    </row>
    <row r="387" spans="1:12" x14ac:dyDescent="0.25">
      <c r="A387" s="16"/>
      <c r="B387" s="7"/>
      <c r="C387" s="5">
        <v>10000</v>
      </c>
      <c r="D387" s="5">
        <v>150</v>
      </c>
      <c r="E387" s="5">
        <v>15</v>
      </c>
      <c r="F387" s="113" t="e">
        <f t="shared" si="203"/>
        <v>#DIV/0!</v>
      </c>
      <c r="G387" s="126"/>
      <c r="H387" s="94"/>
      <c r="I387" s="111">
        <f t="shared" si="207"/>
        <v>0</v>
      </c>
      <c r="J387" s="112" t="e">
        <f t="shared" si="204"/>
        <v>#DIV/0!</v>
      </c>
      <c r="K387" s="148"/>
      <c r="L387" s="171"/>
    </row>
    <row r="388" spans="1:12" x14ac:dyDescent="0.25">
      <c r="A388" s="16"/>
      <c r="B388" s="7"/>
      <c r="C388" s="5">
        <v>10000</v>
      </c>
      <c r="D388" s="5">
        <v>150</v>
      </c>
      <c r="E388" s="5">
        <v>15</v>
      </c>
      <c r="F388" s="113" t="e">
        <f t="shared" si="203"/>
        <v>#DIV/0!</v>
      </c>
      <c r="G388" s="126"/>
      <c r="H388" s="94"/>
      <c r="I388" s="111">
        <f t="shared" si="207"/>
        <v>0</v>
      </c>
      <c r="J388" s="112" t="e">
        <f t="shared" si="204"/>
        <v>#DIV/0!</v>
      </c>
      <c r="K388" s="147" t="e">
        <f t="shared" ref="K388" si="212">ABS(I388-I389)/AVERAGE(I388,I389)</f>
        <v>#DIV/0!</v>
      </c>
      <c r="L388" s="171"/>
    </row>
    <row r="389" spans="1:12" x14ac:dyDescent="0.25">
      <c r="A389" s="16"/>
      <c r="B389" s="7"/>
      <c r="C389" s="5">
        <v>10000</v>
      </c>
      <c r="D389" s="5">
        <v>150</v>
      </c>
      <c r="E389" s="5">
        <v>15</v>
      </c>
      <c r="F389" s="113" t="e">
        <f t="shared" si="203"/>
        <v>#DIV/0!</v>
      </c>
      <c r="G389" s="126"/>
      <c r="H389" s="94"/>
      <c r="I389" s="111">
        <f t="shared" si="207"/>
        <v>0</v>
      </c>
      <c r="J389" s="112" t="e">
        <f t="shared" si="204"/>
        <v>#DIV/0!</v>
      </c>
      <c r="K389" s="148"/>
      <c r="L389" s="171"/>
    </row>
    <row r="390" spans="1:12" x14ac:dyDescent="0.25">
      <c r="A390" s="16"/>
      <c r="B390" s="7"/>
      <c r="C390" s="5">
        <v>10000</v>
      </c>
      <c r="D390" s="5">
        <v>150</v>
      </c>
      <c r="E390" s="5">
        <v>15</v>
      </c>
      <c r="F390" s="113" t="e">
        <f t="shared" si="203"/>
        <v>#DIV/0!</v>
      </c>
      <c r="G390" s="126"/>
      <c r="H390" s="94"/>
      <c r="I390" s="111">
        <f t="shared" si="207"/>
        <v>0</v>
      </c>
      <c r="J390" s="112" t="e">
        <f t="shared" si="204"/>
        <v>#DIV/0!</v>
      </c>
      <c r="K390" s="147" t="e">
        <f t="shared" ref="K390" si="213">ABS(I390-I391)/AVERAGE(I390,I391)</f>
        <v>#DIV/0!</v>
      </c>
      <c r="L390" s="171"/>
    </row>
    <row r="391" spans="1:12" x14ac:dyDescent="0.25">
      <c r="A391" s="16"/>
      <c r="B391" s="7"/>
      <c r="C391" s="5">
        <v>10000</v>
      </c>
      <c r="D391" s="5">
        <v>150</v>
      </c>
      <c r="E391" s="5">
        <v>15</v>
      </c>
      <c r="F391" s="113" t="e">
        <f t="shared" si="203"/>
        <v>#DIV/0!</v>
      </c>
      <c r="G391" s="126"/>
      <c r="H391" s="94"/>
      <c r="I391" s="111">
        <f t="shared" si="207"/>
        <v>0</v>
      </c>
      <c r="J391" s="112" t="e">
        <f t="shared" si="204"/>
        <v>#DIV/0!</v>
      </c>
      <c r="K391" s="148"/>
      <c r="L391" s="171"/>
    </row>
    <row r="392" spans="1:12" x14ac:dyDescent="0.25">
      <c r="A392" s="16"/>
      <c r="B392" s="7"/>
      <c r="C392" s="5">
        <v>10000</v>
      </c>
      <c r="D392" s="5">
        <v>150</v>
      </c>
      <c r="E392" s="5">
        <v>15</v>
      </c>
      <c r="F392" s="113" t="e">
        <f t="shared" si="203"/>
        <v>#DIV/0!</v>
      </c>
      <c r="G392" s="126"/>
      <c r="H392" s="94"/>
      <c r="I392" s="111">
        <f t="shared" si="207"/>
        <v>0</v>
      </c>
      <c r="J392" s="112" t="e">
        <f t="shared" si="204"/>
        <v>#DIV/0!</v>
      </c>
      <c r="K392" s="147" t="e">
        <f t="shared" ref="K392" si="214">ABS(I392-I393)/AVERAGE(I392,I393)</f>
        <v>#DIV/0!</v>
      </c>
      <c r="L392" s="171"/>
    </row>
    <row r="393" spans="1:12" x14ac:dyDescent="0.25">
      <c r="A393" s="16"/>
      <c r="B393" s="7"/>
      <c r="C393" s="5">
        <v>10000</v>
      </c>
      <c r="D393" s="5">
        <v>150</v>
      </c>
      <c r="E393" s="5">
        <v>15</v>
      </c>
      <c r="F393" s="113" t="e">
        <f t="shared" si="203"/>
        <v>#DIV/0!</v>
      </c>
      <c r="G393" s="126"/>
      <c r="H393" s="94"/>
      <c r="I393" s="111">
        <f t="shared" si="207"/>
        <v>0</v>
      </c>
      <c r="J393" s="112" t="e">
        <f t="shared" si="204"/>
        <v>#DIV/0!</v>
      </c>
      <c r="K393" s="148"/>
      <c r="L393" s="171"/>
    </row>
    <row r="394" spans="1:12" x14ac:dyDescent="0.25">
      <c r="A394" s="16"/>
      <c r="B394" s="7"/>
      <c r="C394" s="5">
        <v>10000</v>
      </c>
      <c r="D394" s="5">
        <v>150</v>
      </c>
      <c r="E394" s="5">
        <v>15</v>
      </c>
      <c r="F394" s="113" t="e">
        <f t="shared" si="203"/>
        <v>#DIV/0!</v>
      </c>
      <c r="G394" s="126"/>
      <c r="H394" s="94"/>
      <c r="I394" s="111">
        <f t="shared" si="207"/>
        <v>0</v>
      </c>
      <c r="J394" s="112" t="e">
        <f t="shared" si="204"/>
        <v>#DIV/0!</v>
      </c>
      <c r="K394" s="147" t="e">
        <f t="shared" ref="K394" si="215">ABS(I394-I395)/AVERAGE(I394,I395)</f>
        <v>#DIV/0!</v>
      </c>
      <c r="L394" s="171"/>
    </row>
    <row r="395" spans="1:12" x14ac:dyDescent="0.25">
      <c r="A395" s="16"/>
      <c r="B395" s="7"/>
      <c r="C395" s="5">
        <v>10000</v>
      </c>
      <c r="D395" s="5">
        <v>150</v>
      </c>
      <c r="E395" s="5">
        <v>15</v>
      </c>
      <c r="F395" s="113" t="e">
        <f t="shared" si="203"/>
        <v>#DIV/0!</v>
      </c>
      <c r="G395" s="126"/>
      <c r="H395" s="94"/>
      <c r="I395" s="111">
        <f t="shared" si="207"/>
        <v>0</v>
      </c>
      <c r="J395" s="112" t="e">
        <f t="shared" si="204"/>
        <v>#DIV/0!</v>
      </c>
      <c r="K395" s="148"/>
      <c r="L395" s="171"/>
    </row>
    <row r="396" spans="1:12" x14ac:dyDescent="0.25">
      <c r="A396" s="16"/>
      <c r="B396" s="7"/>
      <c r="C396" s="5">
        <v>10000</v>
      </c>
      <c r="D396" s="5">
        <v>150</v>
      </c>
      <c r="E396" s="5">
        <v>15</v>
      </c>
      <c r="F396" s="113" t="e">
        <f t="shared" si="203"/>
        <v>#DIV/0!</v>
      </c>
      <c r="G396" s="126"/>
      <c r="H396" s="94"/>
      <c r="I396" s="111">
        <f t="shared" si="207"/>
        <v>0</v>
      </c>
      <c r="J396" s="112" t="e">
        <f t="shared" si="204"/>
        <v>#DIV/0!</v>
      </c>
      <c r="K396" s="147" t="e">
        <f t="shared" ref="K396" si="216">ABS(I396-I397)/AVERAGE(I396,I397)</f>
        <v>#DIV/0!</v>
      </c>
      <c r="L396" s="171"/>
    </row>
    <row r="397" spans="1:12" x14ac:dyDescent="0.25">
      <c r="A397" s="16"/>
      <c r="B397" s="7"/>
      <c r="C397" s="5">
        <v>10000</v>
      </c>
      <c r="D397" s="5">
        <v>150</v>
      </c>
      <c r="E397" s="5">
        <v>15</v>
      </c>
      <c r="F397" s="113" t="e">
        <f t="shared" si="203"/>
        <v>#DIV/0!</v>
      </c>
      <c r="G397" s="126"/>
      <c r="H397" s="94"/>
      <c r="I397" s="111">
        <f t="shared" si="207"/>
        <v>0</v>
      </c>
      <c r="J397" s="112" t="e">
        <f t="shared" si="204"/>
        <v>#DIV/0!</v>
      </c>
      <c r="K397" s="148"/>
      <c r="L397" s="171"/>
    </row>
    <row r="398" spans="1:12" x14ac:dyDescent="0.25">
      <c r="A398" s="16"/>
      <c r="B398" s="7"/>
      <c r="C398" s="5">
        <v>10000</v>
      </c>
      <c r="D398" s="5">
        <v>150</v>
      </c>
      <c r="E398" s="5">
        <v>15</v>
      </c>
      <c r="F398" s="113" t="e">
        <f t="shared" si="203"/>
        <v>#DIV/0!</v>
      </c>
      <c r="G398" s="126"/>
      <c r="H398" s="94"/>
      <c r="I398" s="111">
        <f t="shared" si="207"/>
        <v>0</v>
      </c>
      <c r="J398" s="112" t="e">
        <f t="shared" si="204"/>
        <v>#DIV/0!</v>
      </c>
      <c r="K398" s="147" t="e">
        <f t="shared" ref="K398" si="217">ABS(I398-I399)/AVERAGE(I398,I399)</f>
        <v>#DIV/0!</v>
      </c>
      <c r="L398" s="171"/>
    </row>
    <row r="399" spans="1:12" x14ac:dyDescent="0.25">
      <c r="A399" s="16"/>
      <c r="B399" s="7"/>
      <c r="C399" s="5">
        <v>10000</v>
      </c>
      <c r="D399" s="5">
        <v>150</v>
      </c>
      <c r="E399" s="5">
        <v>15</v>
      </c>
      <c r="F399" s="113" t="e">
        <f t="shared" si="203"/>
        <v>#DIV/0!</v>
      </c>
      <c r="G399" s="126"/>
      <c r="H399" s="94"/>
      <c r="I399" s="111">
        <f t="shared" si="207"/>
        <v>0</v>
      </c>
      <c r="J399" s="112" t="e">
        <f t="shared" si="204"/>
        <v>#DIV/0!</v>
      </c>
      <c r="K399" s="148"/>
      <c r="L399" s="171"/>
    </row>
    <row r="400" spans="1:12" x14ac:dyDescent="0.25">
      <c r="A400" s="16"/>
      <c r="B400" s="7"/>
      <c r="C400" s="5">
        <v>10000</v>
      </c>
      <c r="D400" s="5">
        <v>150</v>
      </c>
      <c r="E400" s="5">
        <v>15</v>
      </c>
      <c r="F400" s="113" t="e">
        <f t="shared" si="203"/>
        <v>#DIV/0!</v>
      </c>
      <c r="G400" s="126"/>
      <c r="H400" s="94"/>
      <c r="I400" s="111">
        <f t="shared" si="207"/>
        <v>0</v>
      </c>
      <c r="J400" s="112" t="e">
        <f t="shared" si="204"/>
        <v>#DIV/0!</v>
      </c>
      <c r="K400" s="147" t="e">
        <f t="shared" ref="K400" si="218">ABS(I400-I401)/AVERAGE(I400,I401)</f>
        <v>#DIV/0!</v>
      </c>
      <c r="L400" s="171"/>
    </row>
    <row r="401" spans="1:12" x14ac:dyDescent="0.25">
      <c r="A401" s="16"/>
      <c r="B401" s="7"/>
      <c r="C401" s="5">
        <v>10000</v>
      </c>
      <c r="D401" s="5">
        <v>150</v>
      </c>
      <c r="E401" s="5">
        <v>15</v>
      </c>
      <c r="F401" s="113" t="e">
        <f t="shared" si="203"/>
        <v>#DIV/0!</v>
      </c>
      <c r="G401" s="126"/>
      <c r="H401" s="94"/>
      <c r="I401" s="111">
        <f t="shared" si="207"/>
        <v>0</v>
      </c>
      <c r="J401" s="112" t="e">
        <f t="shared" si="204"/>
        <v>#DIV/0!</v>
      </c>
      <c r="K401" s="148"/>
      <c r="L401" s="171"/>
    </row>
    <row r="402" spans="1:12" x14ac:dyDescent="0.25">
      <c r="A402" s="16"/>
      <c r="B402" s="7"/>
      <c r="C402" s="5">
        <v>10000</v>
      </c>
      <c r="D402" s="5">
        <v>150</v>
      </c>
      <c r="E402" s="5">
        <v>15</v>
      </c>
      <c r="F402" s="113" t="e">
        <f t="shared" si="203"/>
        <v>#DIV/0!</v>
      </c>
      <c r="G402" s="126"/>
      <c r="H402" s="94"/>
      <c r="I402" s="111">
        <f t="shared" si="207"/>
        <v>0</v>
      </c>
      <c r="J402" s="112" t="e">
        <f t="shared" si="204"/>
        <v>#DIV/0!</v>
      </c>
      <c r="K402" s="147" t="e">
        <f t="shared" ref="K402" si="219">ABS(I402-I403)/AVERAGE(I402,I403)</f>
        <v>#DIV/0!</v>
      </c>
      <c r="L402" s="171"/>
    </row>
    <row r="403" spans="1:12" x14ac:dyDescent="0.25">
      <c r="A403" s="16"/>
      <c r="B403" s="7"/>
      <c r="C403" s="5">
        <v>10000</v>
      </c>
      <c r="D403" s="5">
        <v>150</v>
      </c>
      <c r="E403" s="5">
        <v>15</v>
      </c>
      <c r="F403" s="113" t="e">
        <f t="shared" si="203"/>
        <v>#DIV/0!</v>
      </c>
      <c r="G403" s="126"/>
      <c r="H403" s="94"/>
      <c r="I403" s="111">
        <f t="shared" si="207"/>
        <v>0</v>
      </c>
      <c r="J403" s="112" t="e">
        <f t="shared" si="204"/>
        <v>#DIV/0!</v>
      </c>
      <c r="K403" s="148"/>
      <c r="L403" s="171"/>
    </row>
    <row r="404" spans="1:12" x14ac:dyDescent="0.25">
      <c r="A404" s="16"/>
      <c r="B404" s="7"/>
      <c r="C404" s="5">
        <v>10000</v>
      </c>
      <c r="D404" s="5">
        <v>150</v>
      </c>
      <c r="E404" s="5">
        <v>15</v>
      </c>
      <c r="F404" s="113" t="e">
        <f t="shared" si="203"/>
        <v>#DIV/0!</v>
      </c>
      <c r="G404" s="126"/>
      <c r="H404" s="94"/>
      <c r="I404" s="111">
        <f t="shared" si="207"/>
        <v>0</v>
      </c>
      <c r="J404" s="112" t="e">
        <f t="shared" si="204"/>
        <v>#DIV/0!</v>
      </c>
      <c r="K404" s="147" t="e">
        <f t="shared" ref="K404" si="220">ABS(I404-I405)/AVERAGE(I404,I405)</f>
        <v>#DIV/0!</v>
      </c>
      <c r="L404" s="171"/>
    </row>
    <row r="405" spans="1:12" x14ac:dyDescent="0.25">
      <c r="A405" s="16"/>
      <c r="B405" s="7"/>
      <c r="C405" s="5">
        <v>10000</v>
      </c>
      <c r="D405" s="5">
        <v>150</v>
      </c>
      <c r="E405" s="5">
        <v>15</v>
      </c>
      <c r="F405" s="113" t="e">
        <f t="shared" si="203"/>
        <v>#DIV/0!</v>
      </c>
      <c r="G405" s="126"/>
      <c r="H405" s="94"/>
      <c r="I405" s="111">
        <f t="shared" si="207"/>
        <v>0</v>
      </c>
      <c r="J405" s="112" t="e">
        <f t="shared" si="204"/>
        <v>#DIV/0!</v>
      </c>
      <c r="K405" s="148"/>
      <c r="L405" s="171"/>
    </row>
    <row r="406" spans="1:12" x14ac:dyDescent="0.25">
      <c r="A406" s="16"/>
      <c r="B406" s="7"/>
      <c r="C406" s="5">
        <v>10000</v>
      </c>
      <c r="D406" s="5">
        <v>150</v>
      </c>
      <c r="E406" s="5">
        <v>15</v>
      </c>
      <c r="F406" s="113" t="e">
        <f t="shared" si="203"/>
        <v>#DIV/0!</v>
      </c>
      <c r="G406" s="126"/>
      <c r="H406" s="94"/>
      <c r="I406" s="111">
        <f t="shared" si="207"/>
        <v>0</v>
      </c>
      <c r="J406" s="112" t="e">
        <f t="shared" si="204"/>
        <v>#DIV/0!</v>
      </c>
      <c r="K406" s="147" t="e">
        <f t="shared" ref="K406" si="221">ABS(I406-I407)/AVERAGE(I406,I407)</f>
        <v>#DIV/0!</v>
      </c>
      <c r="L406" s="171"/>
    </row>
    <row r="407" spans="1:12" x14ac:dyDescent="0.25">
      <c r="A407" s="16"/>
      <c r="B407" s="7"/>
      <c r="C407" s="5">
        <v>10000</v>
      </c>
      <c r="D407" s="5">
        <v>150</v>
      </c>
      <c r="E407" s="5">
        <v>15</v>
      </c>
      <c r="F407" s="113" t="e">
        <f t="shared" si="203"/>
        <v>#DIV/0!</v>
      </c>
      <c r="G407" s="126"/>
      <c r="H407" s="94"/>
      <c r="I407" s="111">
        <f t="shared" si="207"/>
        <v>0</v>
      </c>
      <c r="J407" s="112" t="e">
        <f t="shared" si="204"/>
        <v>#DIV/0!</v>
      </c>
      <c r="K407" s="148"/>
      <c r="L407" s="171"/>
    </row>
    <row r="408" spans="1:12" x14ac:dyDescent="0.25">
      <c r="A408" s="16"/>
      <c r="B408" s="7"/>
      <c r="C408" s="5">
        <v>10000</v>
      </c>
      <c r="D408" s="5">
        <v>150</v>
      </c>
      <c r="E408" s="5">
        <v>15</v>
      </c>
      <c r="F408" s="113" t="e">
        <f t="shared" si="203"/>
        <v>#DIV/0!</v>
      </c>
      <c r="G408" s="126"/>
      <c r="H408" s="94"/>
      <c r="I408" s="111">
        <f t="shared" si="207"/>
        <v>0</v>
      </c>
      <c r="J408" s="112" t="e">
        <f t="shared" si="204"/>
        <v>#DIV/0!</v>
      </c>
      <c r="K408" s="147" t="e">
        <f t="shared" ref="K408" si="222">ABS(I408-I409)/AVERAGE(I408,I409)</f>
        <v>#DIV/0!</v>
      </c>
      <c r="L408" s="171"/>
    </row>
    <row r="409" spans="1:12" x14ac:dyDescent="0.25">
      <c r="A409" s="16"/>
      <c r="B409" s="7"/>
      <c r="C409" s="5">
        <v>10000</v>
      </c>
      <c r="D409" s="5">
        <v>150</v>
      </c>
      <c r="E409" s="5">
        <v>15</v>
      </c>
      <c r="F409" s="113" t="e">
        <f t="shared" si="203"/>
        <v>#DIV/0!</v>
      </c>
      <c r="G409" s="126"/>
      <c r="H409" s="94"/>
      <c r="I409" s="111">
        <f t="shared" si="207"/>
        <v>0</v>
      </c>
      <c r="J409" s="112" t="e">
        <f t="shared" si="204"/>
        <v>#DIV/0!</v>
      </c>
      <c r="K409" s="148"/>
      <c r="L409" s="171"/>
    </row>
    <row r="410" spans="1:12" x14ac:dyDescent="0.25">
      <c r="A410" s="16"/>
      <c r="B410" s="7"/>
      <c r="C410" s="5">
        <v>10000</v>
      </c>
      <c r="D410" s="5">
        <v>150</v>
      </c>
      <c r="E410" s="5">
        <v>15</v>
      </c>
      <c r="F410" s="113" t="e">
        <f t="shared" si="203"/>
        <v>#DIV/0!</v>
      </c>
      <c r="G410" s="126"/>
      <c r="H410" s="94"/>
      <c r="I410" s="111">
        <f t="shared" si="207"/>
        <v>0</v>
      </c>
      <c r="J410" s="112" t="e">
        <f t="shared" si="204"/>
        <v>#DIV/0!</v>
      </c>
      <c r="K410" s="147" t="e">
        <f t="shared" ref="K410" si="223">ABS(I410-I411)/AVERAGE(I410,I411)</f>
        <v>#DIV/0!</v>
      </c>
      <c r="L410" s="171"/>
    </row>
    <row r="411" spans="1:12" x14ac:dyDescent="0.25">
      <c r="A411" s="16"/>
      <c r="B411" s="7"/>
      <c r="C411" s="5">
        <v>10000</v>
      </c>
      <c r="D411" s="5">
        <v>150</v>
      </c>
      <c r="E411" s="5">
        <v>15</v>
      </c>
      <c r="F411" s="113" t="e">
        <f t="shared" si="203"/>
        <v>#DIV/0!</v>
      </c>
      <c r="G411" s="126"/>
      <c r="H411" s="94"/>
      <c r="I411" s="111">
        <f t="shared" si="207"/>
        <v>0</v>
      </c>
      <c r="J411" s="112" t="e">
        <f t="shared" si="204"/>
        <v>#DIV/0!</v>
      </c>
      <c r="K411" s="148"/>
      <c r="L411" s="171"/>
    </row>
    <row r="412" spans="1:12" x14ac:dyDescent="0.25">
      <c r="A412" s="16"/>
      <c r="B412" s="7"/>
      <c r="C412" s="5">
        <v>10000</v>
      </c>
      <c r="D412" s="5">
        <v>150</v>
      </c>
      <c r="E412" s="5">
        <v>15</v>
      </c>
      <c r="F412" s="113" t="e">
        <f t="shared" si="203"/>
        <v>#DIV/0!</v>
      </c>
      <c r="G412" s="126"/>
      <c r="H412" s="94"/>
      <c r="I412" s="111">
        <f t="shared" si="207"/>
        <v>0</v>
      </c>
      <c r="J412" s="112" t="e">
        <f t="shared" si="204"/>
        <v>#DIV/0!</v>
      </c>
      <c r="K412" s="147" t="e">
        <f t="shared" ref="K412" si="224">ABS(I412-I413)/AVERAGE(I412,I413)</f>
        <v>#DIV/0!</v>
      </c>
      <c r="L412" s="171"/>
    </row>
    <row r="413" spans="1:12" x14ac:dyDescent="0.25">
      <c r="A413" s="16"/>
      <c r="B413" s="7"/>
      <c r="C413" s="5">
        <v>10000</v>
      </c>
      <c r="D413" s="5">
        <v>150</v>
      </c>
      <c r="E413" s="5">
        <v>15</v>
      </c>
      <c r="F413" s="113" t="e">
        <f t="shared" si="203"/>
        <v>#DIV/0!</v>
      </c>
      <c r="G413" s="126"/>
      <c r="H413" s="94"/>
      <c r="I413" s="111">
        <f t="shared" si="207"/>
        <v>0</v>
      </c>
      <c r="J413" s="112" t="e">
        <f t="shared" si="204"/>
        <v>#DIV/0!</v>
      </c>
      <c r="K413" s="148"/>
      <c r="L413" s="171"/>
    </row>
    <row r="414" spans="1:12" x14ac:dyDescent="0.25">
      <c r="A414" s="16"/>
      <c r="B414" s="7"/>
      <c r="C414" s="5">
        <v>10000</v>
      </c>
      <c r="D414" s="5">
        <v>150</v>
      </c>
      <c r="E414" s="5">
        <v>15</v>
      </c>
      <c r="F414" s="113" t="e">
        <f t="shared" si="203"/>
        <v>#DIV/0!</v>
      </c>
      <c r="G414" s="126"/>
      <c r="H414" s="94"/>
      <c r="I414" s="111">
        <f t="shared" si="207"/>
        <v>0</v>
      </c>
      <c r="J414" s="112" t="e">
        <f t="shared" si="204"/>
        <v>#DIV/0!</v>
      </c>
      <c r="K414" s="147" t="e">
        <f t="shared" ref="K414" si="225">ABS(I414-I415)/AVERAGE(I414,I415)</f>
        <v>#DIV/0!</v>
      </c>
      <c r="L414" s="171"/>
    </row>
    <row r="415" spans="1:12" x14ac:dyDescent="0.25">
      <c r="A415" s="16"/>
      <c r="B415" s="7"/>
      <c r="C415" s="5">
        <v>10000</v>
      </c>
      <c r="D415" s="5">
        <v>150</v>
      </c>
      <c r="E415" s="5">
        <v>15</v>
      </c>
      <c r="F415" s="113" t="e">
        <f t="shared" si="203"/>
        <v>#DIV/0!</v>
      </c>
      <c r="G415" s="126"/>
      <c r="H415" s="94"/>
      <c r="I415" s="111">
        <f t="shared" si="207"/>
        <v>0</v>
      </c>
      <c r="J415" s="112" t="e">
        <f t="shared" si="204"/>
        <v>#DIV/0!</v>
      </c>
      <c r="K415" s="148"/>
      <c r="L415" s="171"/>
    </row>
    <row r="416" spans="1:12" x14ac:dyDescent="0.25">
      <c r="A416" s="16"/>
      <c r="B416" s="7"/>
      <c r="C416" s="5">
        <v>10000</v>
      </c>
      <c r="D416" s="5">
        <v>150</v>
      </c>
      <c r="E416" s="5">
        <v>15</v>
      </c>
      <c r="F416" s="113" t="e">
        <f t="shared" si="203"/>
        <v>#DIV/0!</v>
      </c>
      <c r="G416" s="126"/>
      <c r="H416" s="94"/>
      <c r="I416" s="111">
        <f t="shared" si="207"/>
        <v>0</v>
      </c>
      <c r="J416" s="112" t="e">
        <f t="shared" si="204"/>
        <v>#DIV/0!</v>
      </c>
      <c r="K416" s="147" t="e">
        <f t="shared" ref="K416" si="226">ABS(I416-I417)/AVERAGE(I416,I417)</f>
        <v>#DIV/0!</v>
      </c>
      <c r="L416" s="171"/>
    </row>
    <row r="417" spans="1:12" x14ac:dyDescent="0.25">
      <c r="A417" s="16"/>
      <c r="B417" s="7"/>
      <c r="C417" s="5">
        <v>10000</v>
      </c>
      <c r="D417" s="5">
        <v>150</v>
      </c>
      <c r="E417" s="5">
        <v>15</v>
      </c>
      <c r="F417" s="113" t="e">
        <f t="shared" si="203"/>
        <v>#DIV/0!</v>
      </c>
      <c r="G417" s="126"/>
      <c r="H417" s="94"/>
      <c r="I417" s="111">
        <f t="shared" si="207"/>
        <v>0</v>
      </c>
      <c r="J417" s="112" t="e">
        <f t="shared" si="204"/>
        <v>#DIV/0!</v>
      </c>
      <c r="K417" s="148"/>
      <c r="L417" s="171"/>
    </row>
    <row r="418" spans="1:12" x14ac:dyDescent="0.25">
      <c r="A418" s="16"/>
      <c r="B418" s="7"/>
      <c r="C418" s="5">
        <v>10000</v>
      </c>
      <c r="D418" s="5">
        <v>150</v>
      </c>
      <c r="E418" s="5">
        <v>15</v>
      </c>
      <c r="F418" s="113" t="e">
        <f t="shared" si="203"/>
        <v>#DIV/0!</v>
      </c>
      <c r="G418" s="126"/>
      <c r="H418" s="94"/>
      <c r="I418" s="111">
        <f t="shared" si="207"/>
        <v>0</v>
      </c>
      <c r="J418" s="112" t="e">
        <f t="shared" si="204"/>
        <v>#DIV/0!</v>
      </c>
      <c r="K418" s="147" t="e">
        <f t="shared" ref="K418" si="227">ABS(I418-I419)/AVERAGE(I418,I419)</f>
        <v>#DIV/0!</v>
      </c>
      <c r="L418" s="171"/>
    </row>
    <row r="419" spans="1:12" x14ac:dyDescent="0.25">
      <c r="A419" s="16"/>
      <c r="B419" s="7"/>
      <c r="C419" s="5">
        <v>10000</v>
      </c>
      <c r="D419" s="5">
        <v>150</v>
      </c>
      <c r="E419" s="5">
        <v>15</v>
      </c>
      <c r="F419" s="113" t="e">
        <f t="shared" si="203"/>
        <v>#DIV/0!</v>
      </c>
      <c r="G419" s="126"/>
      <c r="H419" s="94"/>
      <c r="I419" s="111">
        <f t="shared" si="207"/>
        <v>0</v>
      </c>
      <c r="J419" s="112" t="e">
        <f t="shared" si="204"/>
        <v>#DIV/0!</v>
      </c>
      <c r="K419" s="148"/>
      <c r="L419" s="171"/>
    </row>
    <row r="420" spans="1:12" x14ac:dyDescent="0.25">
      <c r="A420" s="16"/>
      <c r="B420" s="7"/>
      <c r="C420" s="5">
        <v>10000</v>
      </c>
      <c r="D420" s="5">
        <v>150</v>
      </c>
      <c r="E420" s="5">
        <v>15</v>
      </c>
      <c r="F420" s="113" t="e">
        <f t="shared" si="203"/>
        <v>#DIV/0!</v>
      </c>
      <c r="G420" s="126"/>
      <c r="H420" s="94"/>
      <c r="I420" s="111">
        <f t="shared" si="207"/>
        <v>0</v>
      </c>
      <c r="J420" s="112" t="e">
        <f t="shared" si="204"/>
        <v>#DIV/0!</v>
      </c>
      <c r="K420" s="147" t="e">
        <f t="shared" ref="K420" si="228">ABS(I420-I421)/AVERAGE(I420,I421)</f>
        <v>#DIV/0!</v>
      </c>
      <c r="L420" s="171"/>
    </row>
    <row r="421" spans="1:12" x14ac:dyDescent="0.25">
      <c r="A421" s="16"/>
      <c r="B421" s="7"/>
      <c r="C421" s="5">
        <v>10000</v>
      </c>
      <c r="D421" s="5">
        <v>150</v>
      </c>
      <c r="E421" s="5">
        <v>15</v>
      </c>
      <c r="F421" s="113" t="e">
        <f t="shared" si="203"/>
        <v>#DIV/0!</v>
      </c>
      <c r="G421" s="126"/>
      <c r="H421" s="94"/>
      <c r="I421" s="111">
        <f t="shared" si="207"/>
        <v>0</v>
      </c>
      <c r="J421" s="112" t="e">
        <f t="shared" si="204"/>
        <v>#DIV/0!</v>
      </c>
      <c r="K421" s="148"/>
      <c r="L421" s="171"/>
    </row>
    <row r="422" spans="1:12" x14ac:dyDescent="0.25">
      <c r="A422" s="16"/>
      <c r="B422" s="7"/>
      <c r="C422" s="5">
        <v>10000</v>
      </c>
      <c r="D422" s="5">
        <v>150</v>
      </c>
      <c r="E422" s="5">
        <v>15</v>
      </c>
      <c r="F422" s="113" t="e">
        <f t="shared" si="203"/>
        <v>#DIV/0!</v>
      </c>
      <c r="G422" s="126"/>
      <c r="H422" s="94"/>
      <c r="I422" s="111">
        <f t="shared" si="207"/>
        <v>0</v>
      </c>
      <c r="J422" s="112" t="e">
        <f t="shared" si="204"/>
        <v>#DIV/0!</v>
      </c>
      <c r="K422" s="147" t="e">
        <f t="shared" ref="K422" si="229">ABS(I422-I423)/AVERAGE(I422,I423)</f>
        <v>#DIV/0!</v>
      </c>
      <c r="L422" s="171"/>
    </row>
    <row r="423" spans="1:12" x14ac:dyDescent="0.25">
      <c r="A423" s="16"/>
      <c r="B423" s="7"/>
      <c r="C423" s="5">
        <v>10000</v>
      </c>
      <c r="D423" s="5">
        <v>150</v>
      </c>
      <c r="E423" s="5">
        <v>15</v>
      </c>
      <c r="F423" s="113" t="e">
        <f t="shared" si="203"/>
        <v>#DIV/0!</v>
      </c>
      <c r="G423" s="126"/>
      <c r="H423" s="94"/>
      <c r="I423" s="111">
        <f t="shared" si="207"/>
        <v>0</v>
      </c>
      <c r="J423" s="112" t="e">
        <f t="shared" si="204"/>
        <v>#DIV/0!</v>
      </c>
      <c r="K423" s="148"/>
      <c r="L423" s="171"/>
    </row>
    <row r="424" spans="1:12" x14ac:dyDescent="0.25">
      <c r="A424" s="16"/>
      <c r="B424" s="7"/>
      <c r="C424" s="5">
        <v>10000</v>
      </c>
      <c r="D424" s="5">
        <v>150</v>
      </c>
      <c r="E424" s="5">
        <v>15</v>
      </c>
      <c r="F424" s="113" t="e">
        <f t="shared" si="203"/>
        <v>#DIV/0!</v>
      </c>
      <c r="G424" s="126"/>
      <c r="H424" s="94"/>
      <c r="I424" s="111">
        <f t="shared" si="207"/>
        <v>0</v>
      </c>
      <c r="J424" s="112" t="e">
        <f t="shared" si="204"/>
        <v>#DIV/0!</v>
      </c>
      <c r="K424" s="147" t="e">
        <f t="shared" ref="K424" si="230">ABS(I424-I425)/AVERAGE(I424,I425)</f>
        <v>#DIV/0!</v>
      </c>
      <c r="L424" s="171"/>
    </row>
    <row r="425" spans="1:12" x14ac:dyDescent="0.25">
      <c r="A425" s="16"/>
      <c r="B425" s="7"/>
      <c r="C425" s="5">
        <v>10000</v>
      </c>
      <c r="D425" s="5">
        <v>150</v>
      </c>
      <c r="E425" s="5">
        <v>15</v>
      </c>
      <c r="F425" s="113" t="e">
        <f t="shared" si="203"/>
        <v>#DIV/0!</v>
      </c>
      <c r="G425" s="126"/>
      <c r="H425" s="94"/>
      <c r="I425" s="111">
        <f t="shared" si="207"/>
        <v>0</v>
      </c>
      <c r="J425" s="112" t="e">
        <f t="shared" si="204"/>
        <v>#DIV/0!</v>
      </c>
      <c r="K425" s="148"/>
      <c r="L425" s="171"/>
    </row>
  </sheetData>
  <mergeCells count="423">
    <mergeCell ref="L416:L417"/>
    <mergeCell ref="L418:L419"/>
    <mergeCell ref="L420:L421"/>
    <mergeCell ref="L422:L423"/>
    <mergeCell ref="L424:L425"/>
    <mergeCell ref="L398:L399"/>
    <mergeCell ref="L400:L401"/>
    <mergeCell ref="L402:L403"/>
    <mergeCell ref="L404:L405"/>
    <mergeCell ref="L406:L407"/>
    <mergeCell ref="L408:L409"/>
    <mergeCell ref="L410:L411"/>
    <mergeCell ref="L412:L413"/>
    <mergeCell ref="L414:L415"/>
    <mergeCell ref="L380:L381"/>
    <mergeCell ref="L382:L383"/>
    <mergeCell ref="L384:L385"/>
    <mergeCell ref="L386:L387"/>
    <mergeCell ref="L388:L389"/>
    <mergeCell ref="L390:L391"/>
    <mergeCell ref="L392:L393"/>
    <mergeCell ref="L394:L395"/>
    <mergeCell ref="L396:L397"/>
    <mergeCell ref="L362:L363"/>
    <mergeCell ref="L364:L365"/>
    <mergeCell ref="L366:L367"/>
    <mergeCell ref="L368:L369"/>
    <mergeCell ref="L370:L371"/>
    <mergeCell ref="L372:L373"/>
    <mergeCell ref="L374:L375"/>
    <mergeCell ref="L376:L377"/>
    <mergeCell ref="L378:L379"/>
    <mergeCell ref="L344:L345"/>
    <mergeCell ref="L346:L347"/>
    <mergeCell ref="L348:L349"/>
    <mergeCell ref="L350:L351"/>
    <mergeCell ref="L352:L353"/>
    <mergeCell ref="L354:L355"/>
    <mergeCell ref="L356:L357"/>
    <mergeCell ref="L358:L359"/>
    <mergeCell ref="L360:L361"/>
    <mergeCell ref="L326:L327"/>
    <mergeCell ref="L328:L329"/>
    <mergeCell ref="L330:L331"/>
    <mergeCell ref="L332:L333"/>
    <mergeCell ref="L334:L335"/>
    <mergeCell ref="L336:L337"/>
    <mergeCell ref="L338:L339"/>
    <mergeCell ref="L340:L341"/>
    <mergeCell ref="L342:L343"/>
    <mergeCell ref="L308:L309"/>
    <mergeCell ref="L310:L311"/>
    <mergeCell ref="L312:L313"/>
    <mergeCell ref="L314:L315"/>
    <mergeCell ref="L316:L317"/>
    <mergeCell ref="L318:L319"/>
    <mergeCell ref="L320:L321"/>
    <mergeCell ref="L322:L323"/>
    <mergeCell ref="L324:L325"/>
    <mergeCell ref="L290:L291"/>
    <mergeCell ref="L292:L293"/>
    <mergeCell ref="L294:L295"/>
    <mergeCell ref="L296:L297"/>
    <mergeCell ref="L298:L299"/>
    <mergeCell ref="L300:L301"/>
    <mergeCell ref="L302:L303"/>
    <mergeCell ref="L304:L305"/>
    <mergeCell ref="L306:L307"/>
    <mergeCell ref="L272:L273"/>
    <mergeCell ref="L274:L275"/>
    <mergeCell ref="L276:L277"/>
    <mergeCell ref="L278:L279"/>
    <mergeCell ref="L280:L281"/>
    <mergeCell ref="L282:L283"/>
    <mergeCell ref="L284:L285"/>
    <mergeCell ref="L286:L287"/>
    <mergeCell ref="L288:L289"/>
    <mergeCell ref="L254:L255"/>
    <mergeCell ref="L256:L257"/>
    <mergeCell ref="L258:L259"/>
    <mergeCell ref="L260:L261"/>
    <mergeCell ref="L262:L263"/>
    <mergeCell ref="L264:L265"/>
    <mergeCell ref="L266:L267"/>
    <mergeCell ref="L268:L269"/>
    <mergeCell ref="L270:L271"/>
    <mergeCell ref="L236:L237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4:L5"/>
    <mergeCell ref="L6:L7"/>
    <mergeCell ref="L8:L9"/>
    <mergeCell ref="L10:L11"/>
    <mergeCell ref="L12:L13"/>
    <mergeCell ref="L14:L15"/>
    <mergeCell ref="L16:L17"/>
    <mergeCell ref="L18:L19"/>
    <mergeCell ref="K422:K423"/>
    <mergeCell ref="K386:K387"/>
    <mergeCell ref="K388:K389"/>
    <mergeCell ref="K390:K391"/>
    <mergeCell ref="K392:K393"/>
    <mergeCell ref="K394:K395"/>
    <mergeCell ref="K396:K397"/>
    <mergeCell ref="K374:K375"/>
    <mergeCell ref="K376:K377"/>
    <mergeCell ref="K378:K379"/>
    <mergeCell ref="K380:K381"/>
    <mergeCell ref="K382:K383"/>
    <mergeCell ref="K384:K385"/>
    <mergeCell ref="K362:K363"/>
    <mergeCell ref="K364:K365"/>
    <mergeCell ref="K366:K367"/>
    <mergeCell ref="K424:K425"/>
    <mergeCell ref="K410:K411"/>
    <mergeCell ref="K412:K413"/>
    <mergeCell ref="K414:K415"/>
    <mergeCell ref="K416:K417"/>
    <mergeCell ref="K418:K419"/>
    <mergeCell ref="K420:K421"/>
    <mergeCell ref="K398:K399"/>
    <mergeCell ref="K400:K401"/>
    <mergeCell ref="K402:K403"/>
    <mergeCell ref="K404:K405"/>
    <mergeCell ref="K406:K407"/>
    <mergeCell ref="K408:K409"/>
    <mergeCell ref="K368:K369"/>
    <mergeCell ref="K370:K371"/>
    <mergeCell ref="K372:K373"/>
    <mergeCell ref="K350:K351"/>
    <mergeCell ref="K352:K353"/>
    <mergeCell ref="K354:K355"/>
    <mergeCell ref="K356:K357"/>
    <mergeCell ref="K358:K359"/>
    <mergeCell ref="K360:K361"/>
    <mergeCell ref="K338:K339"/>
    <mergeCell ref="K340:K341"/>
    <mergeCell ref="K342:K343"/>
    <mergeCell ref="K344:K345"/>
    <mergeCell ref="K346:K347"/>
    <mergeCell ref="K348:K349"/>
    <mergeCell ref="K326:K327"/>
    <mergeCell ref="K328:K329"/>
    <mergeCell ref="K330:K331"/>
    <mergeCell ref="K332:K333"/>
    <mergeCell ref="K334:K335"/>
    <mergeCell ref="K336:K337"/>
    <mergeCell ref="K314:K315"/>
    <mergeCell ref="K316:K317"/>
    <mergeCell ref="K318:K319"/>
    <mergeCell ref="K320:K321"/>
    <mergeCell ref="K322:K323"/>
    <mergeCell ref="K324:K325"/>
    <mergeCell ref="K302:K303"/>
    <mergeCell ref="K304:K305"/>
    <mergeCell ref="K306:K307"/>
    <mergeCell ref="K308:K309"/>
    <mergeCell ref="K310:K311"/>
    <mergeCell ref="K312:K313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46:K147"/>
    <mergeCell ref="K148:K149"/>
    <mergeCell ref="K150:K151"/>
    <mergeCell ref="K152:K153"/>
    <mergeCell ref="K154:K155"/>
    <mergeCell ref="K156:K157"/>
    <mergeCell ref="K134:K135"/>
    <mergeCell ref="K136:K137"/>
    <mergeCell ref="K138:K139"/>
    <mergeCell ref="K140:K141"/>
    <mergeCell ref="K142:K143"/>
    <mergeCell ref="K144:K145"/>
    <mergeCell ref="K122:K123"/>
    <mergeCell ref="K124:K125"/>
    <mergeCell ref="K126:K127"/>
    <mergeCell ref="K128:K129"/>
    <mergeCell ref="K130:K131"/>
    <mergeCell ref="K132:K133"/>
    <mergeCell ref="K110:K111"/>
    <mergeCell ref="K112:K113"/>
    <mergeCell ref="K114:K115"/>
    <mergeCell ref="K116:K117"/>
    <mergeCell ref="K118:K119"/>
    <mergeCell ref="K120:K121"/>
    <mergeCell ref="K98:K99"/>
    <mergeCell ref="K100:K101"/>
    <mergeCell ref="K102:K103"/>
    <mergeCell ref="K104:K105"/>
    <mergeCell ref="K106:K107"/>
    <mergeCell ref="K108:K109"/>
    <mergeCell ref="K86:K87"/>
    <mergeCell ref="K88:K89"/>
    <mergeCell ref="K90:K91"/>
    <mergeCell ref="K92:K93"/>
    <mergeCell ref="K94:K95"/>
    <mergeCell ref="K96:K97"/>
    <mergeCell ref="K74:K75"/>
    <mergeCell ref="K76:K77"/>
    <mergeCell ref="K78:K79"/>
    <mergeCell ref="K80:K81"/>
    <mergeCell ref="K82:K83"/>
    <mergeCell ref="K84:K85"/>
    <mergeCell ref="K62:K63"/>
    <mergeCell ref="K64:K65"/>
    <mergeCell ref="K66:K67"/>
    <mergeCell ref="K68:K69"/>
    <mergeCell ref="K70:K71"/>
    <mergeCell ref="K72:K73"/>
    <mergeCell ref="K52:K53"/>
    <mergeCell ref="K54:K55"/>
    <mergeCell ref="K56:K57"/>
    <mergeCell ref="K58:K59"/>
    <mergeCell ref="K60:K61"/>
    <mergeCell ref="K38:K39"/>
    <mergeCell ref="K40:K41"/>
    <mergeCell ref="K42:K43"/>
    <mergeCell ref="K44:K45"/>
    <mergeCell ref="K46:K47"/>
    <mergeCell ref="K48:K49"/>
    <mergeCell ref="K32:K33"/>
    <mergeCell ref="K34:K35"/>
    <mergeCell ref="K36:K37"/>
    <mergeCell ref="K14:K15"/>
    <mergeCell ref="K18:K19"/>
    <mergeCell ref="K20:K21"/>
    <mergeCell ref="K22:K23"/>
    <mergeCell ref="K24:K25"/>
    <mergeCell ref="K50:K51"/>
    <mergeCell ref="K8:K9"/>
    <mergeCell ref="K12:K13"/>
    <mergeCell ref="K10:K11"/>
    <mergeCell ref="A2:K2"/>
    <mergeCell ref="K4:K5"/>
    <mergeCell ref="K6:K7"/>
    <mergeCell ref="K26:K27"/>
    <mergeCell ref="K28:K29"/>
    <mergeCell ref="K30:K31"/>
    <mergeCell ref="K16:K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22" zoomScale="130" zoomScaleNormal="130" workbookViewId="0">
      <selection activeCell="H33" sqref="H33"/>
    </sheetView>
  </sheetViews>
  <sheetFormatPr defaultRowHeight="15" x14ac:dyDescent="0.25"/>
  <cols>
    <col min="1" max="1" width="15.28515625" customWidth="1"/>
    <col min="2" max="2" width="9.140625" style="55"/>
    <col min="7" max="8" width="11.28515625" style="92" customWidth="1"/>
    <col min="12" max="12" width="11.5703125" customWidth="1"/>
  </cols>
  <sheetData>
    <row r="1" spans="1:14" x14ac:dyDescent="0.25">
      <c r="A1" s="108" t="s">
        <v>36</v>
      </c>
      <c r="B1" s="57"/>
      <c r="C1" s="11"/>
      <c r="D1" s="11"/>
      <c r="E1" s="11"/>
      <c r="F1" s="11"/>
      <c r="G1" s="17"/>
      <c r="H1" s="17"/>
      <c r="I1" s="11"/>
      <c r="J1" s="11"/>
      <c r="K1" s="11"/>
    </row>
    <row r="2" spans="1:14" x14ac:dyDescent="0.25">
      <c r="A2" s="161" t="s">
        <v>29</v>
      </c>
      <c r="B2" s="162"/>
      <c r="C2" s="162"/>
      <c r="D2" s="162"/>
      <c r="E2" s="162"/>
      <c r="F2" s="162"/>
      <c r="G2" s="162"/>
      <c r="H2" s="162"/>
      <c r="I2" s="162"/>
      <c r="J2" s="162"/>
      <c r="K2" s="163"/>
      <c r="L2" s="143"/>
      <c r="M2" s="93"/>
    </row>
    <row r="3" spans="1:14" ht="76.5" x14ac:dyDescent="0.25">
      <c r="A3" s="76" t="s">
        <v>0</v>
      </c>
      <c r="B3" s="133" t="s">
        <v>1</v>
      </c>
      <c r="C3" s="109" t="s">
        <v>2</v>
      </c>
      <c r="D3" s="109" t="s">
        <v>27</v>
      </c>
      <c r="E3" s="109" t="s">
        <v>8</v>
      </c>
      <c r="F3" s="76" t="s">
        <v>9</v>
      </c>
      <c r="G3" s="59" t="s">
        <v>30</v>
      </c>
      <c r="H3" s="59" t="s">
        <v>31</v>
      </c>
      <c r="I3" s="59" t="s">
        <v>32</v>
      </c>
      <c r="J3" s="110" t="s">
        <v>24</v>
      </c>
      <c r="K3" s="76" t="s">
        <v>41</v>
      </c>
      <c r="L3" s="144" t="s">
        <v>59</v>
      </c>
      <c r="M3" s="93"/>
    </row>
    <row r="4" spans="1:14" x14ac:dyDescent="0.25">
      <c r="A4" s="16" t="s">
        <v>42</v>
      </c>
      <c r="B4" s="4">
        <v>1.577</v>
      </c>
      <c r="C4" s="5">
        <v>300</v>
      </c>
      <c r="D4" s="39">
        <v>4.5</v>
      </c>
      <c r="E4" s="3">
        <v>0.45</v>
      </c>
      <c r="F4" s="113">
        <f>E4/B4</f>
        <v>0.28535193405199749</v>
      </c>
      <c r="G4" s="89">
        <v>10.355</v>
      </c>
      <c r="H4" s="89">
        <v>315.18299999999999</v>
      </c>
      <c r="I4" s="111">
        <f>(H4-G4)/1000</f>
        <v>0.30482799999999999</v>
      </c>
      <c r="J4" s="112">
        <f t="shared" ref="J4:J49" si="0">I4/F4</f>
        <v>1.068252791111111</v>
      </c>
      <c r="K4" s="147">
        <f>ABS(I4-I5)/AVERAGE(I4,I5)</f>
        <v>3.0528401805192451E-2</v>
      </c>
      <c r="L4" s="166" t="s">
        <v>53</v>
      </c>
      <c r="M4" s="93"/>
    </row>
    <row r="5" spans="1:14" x14ac:dyDescent="0.25">
      <c r="A5" s="16" t="s">
        <v>43</v>
      </c>
      <c r="B5" s="7">
        <v>1.5767</v>
      </c>
      <c r="C5" s="5">
        <v>300</v>
      </c>
      <c r="D5" s="39">
        <v>4.5</v>
      </c>
      <c r="E5" s="3">
        <v>0.45</v>
      </c>
      <c r="F5" s="113">
        <f>E5/B5</f>
        <v>0.28540622819813538</v>
      </c>
      <c r="G5" s="89">
        <v>10.355</v>
      </c>
      <c r="H5" s="89">
        <v>306.017</v>
      </c>
      <c r="I5" s="111">
        <f t="shared" ref="I5:I58" si="1">(H5-G5)/1000</f>
        <v>0.29566199999999998</v>
      </c>
      <c r="J5" s="112">
        <f t="shared" si="0"/>
        <v>1.0359339453333332</v>
      </c>
      <c r="K5" s="148"/>
      <c r="L5" s="167"/>
      <c r="M5" s="93"/>
    </row>
    <row r="6" spans="1:14" x14ac:dyDescent="0.25">
      <c r="A6" s="16" t="s">
        <v>44</v>
      </c>
      <c r="B6" s="25">
        <v>1.53</v>
      </c>
      <c r="C6" s="5">
        <v>300</v>
      </c>
      <c r="D6" s="39">
        <v>4.5</v>
      </c>
      <c r="E6" s="3">
        <v>0.45</v>
      </c>
      <c r="F6" s="115">
        <f t="shared" ref="F6:F49" si="2">E6/B6</f>
        <v>0.29411764705882354</v>
      </c>
      <c r="G6" s="87">
        <v>32.270000000000003</v>
      </c>
      <c r="H6" s="88">
        <v>318.50900000000001</v>
      </c>
      <c r="I6" s="111">
        <f t="shared" si="1"/>
        <v>0.28623900000000002</v>
      </c>
      <c r="J6" s="10">
        <f t="shared" si="0"/>
        <v>0.97321260000000009</v>
      </c>
      <c r="K6" s="152">
        <f>ABS(I6-I7)/AVERAGE(I6,I7)</f>
        <v>1.0620699828256436E-2</v>
      </c>
      <c r="L6" s="166" t="s">
        <v>54</v>
      </c>
      <c r="M6" s="93"/>
    </row>
    <row r="7" spans="1:14" x14ac:dyDescent="0.25">
      <c r="A7" s="16" t="s">
        <v>45</v>
      </c>
      <c r="B7" s="25">
        <v>1.5289999999999999</v>
      </c>
      <c r="C7" s="5">
        <v>300</v>
      </c>
      <c r="D7" s="39">
        <v>4.5</v>
      </c>
      <c r="E7" s="3">
        <v>0.45</v>
      </c>
      <c r="F7" s="115">
        <f t="shared" si="2"/>
        <v>0.29431000654022238</v>
      </c>
      <c r="G7" s="87">
        <v>32.270000000000003</v>
      </c>
      <c r="H7" s="88">
        <v>315.48500000000001</v>
      </c>
      <c r="I7" s="111">
        <f t="shared" si="1"/>
        <v>0.28321500000000005</v>
      </c>
      <c r="J7" s="10">
        <f t="shared" si="0"/>
        <v>0.96230163333333352</v>
      </c>
      <c r="K7" s="153"/>
      <c r="L7" s="167"/>
      <c r="M7" s="93"/>
    </row>
    <row r="8" spans="1:14" x14ac:dyDescent="0.25">
      <c r="A8" s="16" t="s">
        <v>46</v>
      </c>
      <c r="B8" s="4">
        <v>1.5029999999999999</v>
      </c>
      <c r="C8" s="5">
        <v>300</v>
      </c>
      <c r="D8" s="39">
        <v>4.5</v>
      </c>
      <c r="E8" s="3">
        <v>0.45</v>
      </c>
      <c r="F8" s="115">
        <f t="shared" si="2"/>
        <v>0.29940119760479045</v>
      </c>
      <c r="G8" s="89">
        <v>2.54</v>
      </c>
      <c r="H8" s="89">
        <v>274.57600000000002</v>
      </c>
      <c r="I8" s="111">
        <f t="shared" si="1"/>
        <v>0.272036</v>
      </c>
      <c r="J8" s="10">
        <f t="shared" si="0"/>
        <v>0.90860023999999995</v>
      </c>
      <c r="K8" s="164">
        <f>ABS(I8-I9)/AVERAGE(I8,I9)</f>
        <v>1.2486072804982856E-2</v>
      </c>
      <c r="L8" s="167" t="s">
        <v>55</v>
      </c>
      <c r="M8" s="132"/>
      <c r="N8" s="131"/>
    </row>
    <row r="9" spans="1:14" x14ac:dyDescent="0.25">
      <c r="A9" s="16" t="s">
        <v>47</v>
      </c>
      <c r="B9" s="7">
        <v>1.504</v>
      </c>
      <c r="C9" s="5">
        <v>300</v>
      </c>
      <c r="D9" s="39">
        <v>4.5</v>
      </c>
      <c r="E9" s="3">
        <v>0.45</v>
      </c>
      <c r="F9" s="115">
        <f t="shared" si="2"/>
        <v>0.29920212765957449</v>
      </c>
      <c r="G9" s="89">
        <v>2.54</v>
      </c>
      <c r="H9" s="89">
        <v>277.99400000000003</v>
      </c>
      <c r="I9" s="111">
        <f t="shared" si="1"/>
        <v>0.27545400000000003</v>
      </c>
      <c r="J9" s="10">
        <f t="shared" si="0"/>
        <v>0.92062848000000008</v>
      </c>
      <c r="K9" s="165"/>
      <c r="L9" s="167"/>
      <c r="M9" s="132"/>
      <c r="N9" s="131"/>
    </row>
    <row r="10" spans="1:14" x14ac:dyDescent="0.25">
      <c r="A10" s="16" t="s">
        <v>51</v>
      </c>
      <c r="B10" s="7">
        <v>1.5720000000000001</v>
      </c>
      <c r="C10" s="5">
        <v>300</v>
      </c>
      <c r="D10" s="39">
        <v>4.5</v>
      </c>
      <c r="E10" s="3">
        <v>0.45</v>
      </c>
      <c r="F10" s="115">
        <f>E10/B10</f>
        <v>0.2862595419847328</v>
      </c>
      <c r="G10" s="87">
        <v>20.567</v>
      </c>
      <c r="H10" s="88">
        <v>256.37799999999999</v>
      </c>
      <c r="I10" s="111">
        <f>(H10-G10)/1000</f>
        <v>0.23581099999999997</v>
      </c>
      <c r="J10" s="10">
        <f>I10/F10</f>
        <v>0.82376642666666666</v>
      </c>
      <c r="K10" s="147">
        <f t="shared" ref="K10" si="3">ABS(I10-I11)/AVERAGE(I10,I11)</f>
        <v>4.7012216375212244E-3</v>
      </c>
      <c r="L10" s="166" t="s">
        <v>54</v>
      </c>
      <c r="M10" s="132"/>
      <c r="N10" s="131"/>
    </row>
    <row r="11" spans="1:14" x14ac:dyDescent="0.25">
      <c r="A11" s="16" t="s">
        <v>52</v>
      </c>
      <c r="B11" s="7">
        <v>1.571</v>
      </c>
      <c r="C11" s="5">
        <v>300</v>
      </c>
      <c r="D11" s="39">
        <v>4.5</v>
      </c>
      <c r="E11" s="3">
        <v>0.45</v>
      </c>
      <c r="F11" s="115">
        <f>E11/B11</f>
        <v>0.28644175684277534</v>
      </c>
      <c r="G11" s="87">
        <v>20.567</v>
      </c>
      <c r="H11" s="88">
        <v>255.27199999999999</v>
      </c>
      <c r="I11" s="111">
        <f>(H11-G11)/1000</f>
        <v>0.234705</v>
      </c>
      <c r="J11" s="10">
        <f>I11/F11</f>
        <v>0.81938123333333324</v>
      </c>
      <c r="K11" s="148"/>
      <c r="L11" s="167"/>
      <c r="M11" s="132"/>
      <c r="N11" s="131"/>
    </row>
    <row r="12" spans="1:14" x14ac:dyDescent="0.25">
      <c r="A12" s="16" t="s">
        <v>49</v>
      </c>
      <c r="B12" s="7">
        <v>1.506</v>
      </c>
      <c r="C12" s="5">
        <v>300</v>
      </c>
      <c r="D12" s="39">
        <v>4.5</v>
      </c>
      <c r="E12" s="3">
        <v>0.45</v>
      </c>
      <c r="F12" s="115">
        <f t="shared" si="2"/>
        <v>0.29880478087649404</v>
      </c>
      <c r="G12" s="87">
        <v>36.244</v>
      </c>
      <c r="H12" s="88">
        <v>363.20699999999999</v>
      </c>
      <c r="I12" s="111">
        <f t="shared" si="1"/>
        <v>0.32696299999999995</v>
      </c>
      <c r="J12" s="10">
        <f t="shared" si="0"/>
        <v>1.094236173333333</v>
      </c>
      <c r="K12" s="164">
        <f>ABS(I12-I13)/AVERAGE(I12,I13)</f>
        <v>4.3675255226057613E-2</v>
      </c>
      <c r="L12" s="166" t="s">
        <v>53</v>
      </c>
      <c r="M12" s="132"/>
      <c r="N12" s="131"/>
    </row>
    <row r="13" spans="1:14" x14ac:dyDescent="0.25">
      <c r="A13" s="16" t="s">
        <v>50</v>
      </c>
      <c r="B13" s="7">
        <v>1.5049999999999999</v>
      </c>
      <c r="C13" s="5">
        <v>300</v>
      </c>
      <c r="D13" s="39">
        <v>4.5</v>
      </c>
      <c r="E13" s="3">
        <v>0.45</v>
      </c>
      <c r="F13" s="115">
        <f t="shared" si="2"/>
        <v>0.29900332225913623</v>
      </c>
      <c r="G13" s="87">
        <v>36.244</v>
      </c>
      <c r="H13" s="88">
        <v>377.80599999999998</v>
      </c>
      <c r="I13" s="111">
        <f t="shared" si="1"/>
        <v>0.34156200000000003</v>
      </c>
      <c r="J13" s="10">
        <f t="shared" si="0"/>
        <v>1.1423351333333334</v>
      </c>
      <c r="K13" s="165"/>
      <c r="L13" s="167"/>
      <c r="M13" s="132"/>
      <c r="N13" s="131"/>
    </row>
    <row r="14" spans="1:14" ht="13.5" customHeight="1" x14ac:dyDescent="0.25">
      <c r="A14" s="46" t="s">
        <v>56</v>
      </c>
      <c r="B14" s="7">
        <v>1.51</v>
      </c>
      <c r="C14" s="5">
        <v>300</v>
      </c>
      <c r="D14" s="39">
        <v>4.5</v>
      </c>
      <c r="E14" s="3">
        <v>0.45</v>
      </c>
      <c r="F14" s="115">
        <f t="shared" si="2"/>
        <v>0.29801324503311261</v>
      </c>
      <c r="G14" s="87">
        <v>26.271999999999998</v>
      </c>
      <c r="H14" s="88">
        <v>336.48700000000002</v>
      </c>
      <c r="I14" s="111">
        <f t="shared" si="1"/>
        <v>0.31021500000000002</v>
      </c>
      <c r="J14" s="10">
        <f t="shared" si="0"/>
        <v>1.0409436666666667</v>
      </c>
      <c r="K14" s="147">
        <f t="shared" ref="K14:K16" si="4">ABS(I14-I15)/AVERAGE(I14,I15)</f>
        <v>9.9335292087695789E-4</v>
      </c>
      <c r="L14" s="168" t="s">
        <v>58</v>
      </c>
    </row>
    <row r="15" spans="1:14" x14ac:dyDescent="0.25">
      <c r="A15" s="46" t="s">
        <v>57</v>
      </c>
      <c r="B15" s="7">
        <v>1.51</v>
      </c>
      <c r="C15" s="5">
        <v>300</v>
      </c>
      <c r="D15" s="39">
        <v>4.5</v>
      </c>
      <c r="E15" s="3">
        <v>0.45</v>
      </c>
      <c r="F15" s="115">
        <f t="shared" si="2"/>
        <v>0.29801324503311261</v>
      </c>
      <c r="G15" s="87">
        <v>26.271999999999998</v>
      </c>
      <c r="H15" s="88">
        <v>336.17899999999997</v>
      </c>
      <c r="I15" s="111">
        <f t="shared" si="1"/>
        <v>0.30990699999999999</v>
      </c>
      <c r="J15" s="10">
        <f t="shared" si="0"/>
        <v>1.0399101555555554</v>
      </c>
      <c r="K15" s="148"/>
      <c r="L15" s="169"/>
    </row>
    <row r="16" spans="1:14" x14ac:dyDescent="0.25">
      <c r="A16" s="16" t="s">
        <v>60</v>
      </c>
      <c r="B16" s="7">
        <v>1.512</v>
      </c>
      <c r="C16" s="5">
        <v>300</v>
      </c>
      <c r="D16" s="39">
        <v>4.5</v>
      </c>
      <c r="E16" s="3">
        <v>0.45</v>
      </c>
      <c r="F16" s="115">
        <f t="shared" si="2"/>
        <v>0.29761904761904762</v>
      </c>
      <c r="G16" s="87">
        <v>18.571999999999999</v>
      </c>
      <c r="H16" s="88">
        <v>319.09899999999999</v>
      </c>
      <c r="I16" s="111">
        <f t="shared" si="1"/>
        <v>0.30052699999999999</v>
      </c>
      <c r="J16" s="10">
        <f t="shared" si="0"/>
        <v>1.0097707199999999</v>
      </c>
      <c r="K16" s="147">
        <f t="shared" si="4"/>
        <v>2.6565516078728771E-2</v>
      </c>
      <c r="L16" s="169" t="s">
        <v>62</v>
      </c>
    </row>
    <row r="17" spans="1:15" x14ac:dyDescent="0.25">
      <c r="A17" s="16" t="s">
        <v>61</v>
      </c>
      <c r="B17" s="7">
        <v>1.51</v>
      </c>
      <c r="C17" s="5">
        <v>300</v>
      </c>
      <c r="D17" s="39">
        <v>4.5</v>
      </c>
      <c r="E17" s="3">
        <v>0.45</v>
      </c>
      <c r="F17" s="115">
        <f t="shared" si="2"/>
        <v>0.29801324503311261</v>
      </c>
      <c r="G17" s="87">
        <v>18.571999999999999</v>
      </c>
      <c r="H17" s="88">
        <v>311.22000000000003</v>
      </c>
      <c r="I17" s="111">
        <f t="shared" si="1"/>
        <v>0.29264800000000002</v>
      </c>
      <c r="J17" s="10">
        <f t="shared" si="0"/>
        <v>0.98199662222222217</v>
      </c>
      <c r="K17" s="148"/>
      <c r="L17" s="169"/>
    </row>
    <row r="18" spans="1:15" ht="15" customHeight="1" x14ac:dyDescent="0.25">
      <c r="A18" s="16" t="s">
        <v>63</v>
      </c>
      <c r="B18" s="7">
        <v>1.508</v>
      </c>
      <c r="C18" s="5">
        <v>300</v>
      </c>
      <c r="D18" s="39">
        <v>4.5</v>
      </c>
      <c r="E18" s="3">
        <v>0.45</v>
      </c>
      <c r="F18" s="115">
        <f t="shared" si="2"/>
        <v>0.29840848806366049</v>
      </c>
      <c r="G18" s="87">
        <v>20.683</v>
      </c>
      <c r="H18" s="88">
        <v>338.048</v>
      </c>
      <c r="I18" s="111">
        <f t="shared" si="1"/>
        <v>0.31736500000000001</v>
      </c>
      <c r="J18" s="10">
        <f t="shared" si="0"/>
        <v>1.0635253777777778</v>
      </c>
      <c r="K18" s="164">
        <f t="shared" ref="K18" si="5">ABS(I18-I19)/AVERAGE(I18,I19)</f>
        <v>6.3303730479670223E-2</v>
      </c>
      <c r="L18" s="168" t="s">
        <v>71</v>
      </c>
      <c r="M18" s="138"/>
    </row>
    <row r="19" spans="1:15" x14ac:dyDescent="0.25">
      <c r="A19" s="16" t="s">
        <v>64</v>
      </c>
      <c r="B19" s="7">
        <v>1.5069999999999999</v>
      </c>
      <c r="C19" s="5">
        <v>300</v>
      </c>
      <c r="D19" s="39">
        <v>4.5</v>
      </c>
      <c r="E19" s="3">
        <v>0.45</v>
      </c>
      <c r="F19" s="115">
        <f t="shared" si="2"/>
        <v>0.29860650298606506</v>
      </c>
      <c r="G19" s="87">
        <v>20.683</v>
      </c>
      <c r="H19" s="88">
        <v>318.57400000000001</v>
      </c>
      <c r="I19" s="111">
        <f t="shared" si="1"/>
        <v>0.29789100000000002</v>
      </c>
      <c r="J19" s="10">
        <f t="shared" si="0"/>
        <v>0.99760386000000001</v>
      </c>
      <c r="K19" s="165"/>
      <c r="L19" s="168"/>
      <c r="M19" s="138"/>
    </row>
    <row r="20" spans="1:15" x14ac:dyDescent="0.25">
      <c r="A20" s="16" t="s">
        <v>65</v>
      </c>
      <c r="B20" s="7">
        <v>1.5189999999999999</v>
      </c>
      <c r="C20" s="5">
        <v>300</v>
      </c>
      <c r="D20" s="39">
        <v>4.5</v>
      </c>
      <c r="E20" s="3">
        <v>0.45</v>
      </c>
      <c r="F20" s="115">
        <f t="shared" si="2"/>
        <v>0.29624753127057279</v>
      </c>
      <c r="G20" s="87">
        <v>14.654</v>
      </c>
      <c r="H20" s="88">
        <v>322.26299999999998</v>
      </c>
      <c r="I20" s="111">
        <f t="shared" si="1"/>
        <v>0.30760899999999997</v>
      </c>
      <c r="J20" s="10">
        <f t="shared" si="0"/>
        <v>1.0383512688888885</v>
      </c>
      <c r="K20" s="164">
        <f t="shared" ref="K20" si="6">ABS(I20-I21)/AVERAGE(I20,I21)</f>
        <v>1.4452247553639325E-2</v>
      </c>
      <c r="L20" s="168" t="s">
        <v>72</v>
      </c>
      <c r="M20" s="138"/>
    </row>
    <row r="21" spans="1:15" x14ac:dyDescent="0.25">
      <c r="A21" s="16" t="s">
        <v>66</v>
      </c>
      <c r="B21" s="7">
        <v>1.52</v>
      </c>
      <c r="C21" s="5">
        <v>300</v>
      </c>
      <c r="D21" s="39">
        <v>4.5</v>
      </c>
      <c r="E21" s="3">
        <v>0.45</v>
      </c>
      <c r="F21" s="115">
        <f t="shared" si="2"/>
        <v>0.29605263157894735</v>
      </c>
      <c r="G21" s="87">
        <v>14.654</v>
      </c>
      <c r="H21" s="88">
        <v>326.74099999999999</v>
      </c>
      <c r="I21" s="111">
        <f t="shared" si="1"/>
        <v>0.312087</v>
      </c>
      <c r="J21" s="10">
        <f t="shared" si="0"/>
        <v>1.0541605333333335</v>
      </c>
      <c r="K21" s="165"/>
      <c r="L21" s="168"/>
      <c r="M21" s="138"/>
    </row>
    <row r="22" spans="1:15" x14ac:dyDescent="0.25">
      <c r="A22" s="16" t="s">
        <v>67</v>
      </c>
      <c r="B22" s="7">
        <v>1.5049999999999999</v>
      </c>
      <c r="C22" s="5">
        <v>300</v>
      </c>
      <c r="D22" s="39">
        <v>4.5</v>
      </c>
      <c r="E22" s="3">
        <v>0.45</v>
      </c>
      <c r="F22" s="115">
        <f t="shared" si="2"/>
        <v>0.29900332225913623</v>
      </c>
      <c r="G22" s="87">
        <v>39.499000000000002</v>
      </c>
      <c r="H22" s="88">
        <v>381.16899999999998</v>
      </c>
      <c r="I22" s="111">
        <f t="shared" si="1"/>
        <v>0.34166999999999997</v>
      </c>
      <c r="J22" s="10">
        <f t="shared" si="0"/>
        <v>1.1426963333333331</v>
      </c>
      <c r="K22" s="164">
        <f t="shared" ref="K22" si="7">ABS(I22-I23)/AVERAGE(I22,I23)</f>
        <v>3.2726528942524325E-3</v>
      </c>
      <c r="L22" s="168" t="s">
        <v>77</v>
      </c>
      <c r="M22" s="138"/>
    </row>
    <row r="23" spans="1:15" x14ac:dyDescent="0.25">
      <c r="A23" s="16" t="s">
        <v>68</v>
      </c>
      <c r="B23" s="7">
        <v>1.5009999999999999</v>
      </c>
      <c r="C23" s="5">
        <v>300</v>
      </c>
      <c r="D23" s="39">
        <v>4.5</v>
      </c>
      <c r="E23" s="3">
        <v>0.45</v>
      </c>
      <c r="F23" s="115">
        <f t="shared" si="2"/>
        <v>0.29980013324450372</v>
      </c>
      <c r="G23" s="87">
        <v>39.499000000000002</v>
      </c>
      <c r="H23" s="88">
        <v>382.28899999999999</v>
      </c>
      <c r="I23" s="111">
        <f t="shared" si="1"/>
        <v>0.34278999999999998</v>
      </c>
      <c r="J23" s="10">
        <f t="shared" si="0"/>
        <v>1.1433950888888886</v>
      </c>
      <c r="K23" s="165"/>
      <c r="L23" s="168"/>
      <c r="M23" s="138"/>
    </row>
    <row r="24" spans="1:15" x14ac:dyDescent="0.25">
      <c r="A24" s="16" t="s">
        <v>69</v>
      </c>
      <c r="B24" s="7">
        <v>1.502</v>
      </c>
      <c r="C24" s="5">
        <v>300</v>
      </c>
      <c r="D24" s="39">
        <v>4.5</v>
      </c>
      <c r="E24" s="3">
        <v>0.45</v>
      </c>
      <c r="F24" s="115">
        <f t="shared" si="2"/>
        <v>0.2996005326231691</v>
      </c>
      <c r="G24" s="87">
        <v>19.856999999999999</v>
      </c>
      <c r="H24" s="88">
        <v>323.22899999999998</v>
      </c>
      <c r="I24" s="111">
        <f t="shared" si="1"/>
        <v>0.30337199999999998</v>
      </c>
      <c r="J24" s="10">
        <f t="shared" si="0"/>
        <v>1.0125883199999999</v>
      </c>
      <c r="K24" s="147">
        <f t="shared" ref="K24" si="8">ABS(I24-I25)/AVERAGE(I24,I25)</f>
        <v>3.854098980710105E-2</v>
      </c>
      <c r="L24" s="168" t="s">
        <v>78</v>
      </c>
    </row>
    <row r="25" spans="1:15" x14ac:dyDescent="0.25">
      <c r="A25" s="16" t="s">
        <v>70</v>
      </c>
      <c r="B25" s="7">
        <v>1.502</v>
      </c>
      <c r="C25" s="5">
        <v>300</v>
      </c>
      <c r="D25" s="39">
        <v>4.5</v>
      </c>
      <c r="E25" s="3">
        <v>0.45</v>
      </c>
      <c r="F25" s="115">
        <f t="shared" si="2"/>
        <v>0.2996005326231691</v>
      </c>
      <c r="G25" s="87">
        <v>19.856999999999999</v>
      </c>
      <c r="H25" s="88">
        <v>335.15100000000001</v>
      </c>
      <c r="I25" s="111">
        <f t="shared" si="1"/>
        <v>0.31529399999999996</v>
      </c>
      <c r="J25" s="10">
        <f t="shared" si="0"/>
        <v>1.0523813066666665</v>
      </c>
      <c r="K25" s="148"/>
      <c r="L25" s="168"/>
    </row>
    <row r="26" spans="1:15" x14ac:dyDescent="0.25">
      <c r="A26" s="116" t="s">
        <v>73</v>
      </c>
      <c r="B26" s="7">
        <v>1.502</v>
      </c>
      <c r="C26" s="5">
        <v>300</v>
      </c>
      <c r="D26" s="39">
        <v>4.5</v>
      </c>
      <c r="E26" s="3">
        <v>0.45</v>
      </c>
      <c r="F26" s="115">
        <f t="shared" si="2"/>
        <v>0.2996005326231691</v>
      </c>
      <c r="G26" s="87">
        <v>54.006999999999998</v>
      </c>
      <c r="H26" s="88">
        <v>333.20499999999998</v>
      </c>
      <c r="I26" s="111">
        <f t="shared" si="1"/>
        <v>0.279198</v>
      </c>
      <c r="J26" s="10">
        <f t="shared" si="0"/>
        <v>0.93190088000000004</v>
      </c>
      <c r="K26" s="147">
        <f t="shared" ref="K26" si="9">ABS(I26-I27)/AVERAGE(I26,I27)</f>
        <v>5.9962150137786746E-2</v>
      </c>
      <c r="L26" s="168" t="s">
        <v>78</v>
      </c>
      <c r="N26" s="135"/>
      <c r="O26" s="136"/>
    </row>
    <row r="27" spans="1:15" x14ac:dyDescent="0.25">
      <c r="A27" s="116" t="s">
        <v>74</v>
      </c>
      <c r="B27" s="7">
        <v>1.5009999999999999</v>
      </c>
      <c r="C27" s="5">
        <v>300</v>
      </c>
      <c r="D27" s="39">
        <v>4.5</v>
      </c>
      <c r="E27" s="3">
        <v>0.45</v>
      </c>
      <c r="F27" s="115">
        <f t="shared" si="2"/>
        <v>0.29980013324450372</v>
      </c>
      <c r="G27" s="87">
        <v>54.006999999999998</v>
      </c>
      <c r="H27" s="88">
        <v>316.95100000000002</v>
      </c>
      <c r="I27" s="111">
        <f t="shared" si="1"/>
        <v>0.26294400000000001</v>
      </c>
      <c r="J27" s="10">
        <f t="shared" si="0"/>
        <v>0.8770643199999999</v>
      </c>
      <c r="K27" s="148"/>
      <c r="L27" s="168"/>
      <c r="N27" s="135"/>
      <c r="O27" s="136"/>
    </row>
    <row r="28" spans="1:15" x14ac:dyDescent="0.25">
      <c r="A28" s="116" t="s">
        <v>75</v>
      </c>
      <c r="B28" s="7">
        <v>1.508</v>
      </c>
      <c r="C28" s="5">
        <v>300</v>
      </c>
      <c r="D28" s="39">
        <v>4.5</v>
      </c>
      <c r="E28" s="3">
        <v>0.45</v>
      </c>
      <c r="F28" s="115">
        <f t="shared" si="2"/>
        <v>0.29840848806366049</v>
      </c>
      <c r="G28" s="87">
        <v>26.456</v>
      </c>
      <c r="H28" s="88">
        <v>306.49400000000003</v>
      </c>
      <c r="I28" s="111">
        <f t="shared" si="1"/>
        <v>0.28003800000000001</v>
      </c>
      <c r="J28" s="10">
        <f t="shared" si="0"/>
        <v>0.93843845333333331</v>
      </c>
      <c r="K28" s="147">
        <f t="shared" ref="K28" si="10">ABS(I28-I29)/AVERAGE(I28,I29)</f>
        <v>3.7083572093218699E-2</v>
      </c>
      <c r="L28" s="168" t="s">
        <v>81</v>
      </c>
      <c r="N28" s="135"/>
      <c r="O28" s="136"/>
    </row>
    <row r="29" spans="1:15" x14ac:dyDescent="0.25">
      <c r="A29" s="116" t="s">
        <v>76</v>
      </c>
      <c r="B29" s="7">
        <v>1.508</v>
      </c>
      <c r="C29" s="5">
        <v>300</v>
      </c>
      <c r="D29" s="39">
        <v>4.5</v>
      </c>
      <c r="E29" s="3">
        <v>0.45</v>
      </c>
      <c r="F29" s="115">
        <f t="shared" si="2"/>
        <v>0.29840848806366049</v>
      </c>
      <c r="G29" s="87">
        <v>26.456</v>
      </c>
      <c r="H29" s="88">
        <v>317.07499999999999</v>
      </c>
      <c r="I29" s="111">
        <f t="shared" si="1"/>
        <v>0.29061899999999996</v>
      </c>
      <c r="J29" s="10">
        <f t="shared" si="0"/>
        <v>0.9738965599999998</v>
      </c>
      <c r="K29" s="148"/>
      <c r="L29" s="168"/>
      <c r="M29" s="9"/>
      <c r="N29" s="135"/>
      <c r="O29" s="136"/>
    </row>
    <row r="30" spans="1:15" x14ac:dyDescent="0.25">
      <c r="A30" s="116" t="s">
        <v>79</v>
      </c>
      <c r="B30" s="25">
        <v>1.5069999999999999</v>
      </c>
      <c r="C30" s="5">
        <v>300</v>
      </c>
      <c r="D30" s="39">
        <v>4.5</v>
      </c>
      <c r="E30" s="3">
        <v>0.45</v>
      </c>
      <c r="F30" s="115">
        <f t="shared" si="2"/>
        <v>0.29860650298606506</v>
      </c>
      <c r="G30" s="87">
        <v>20.248000000000001</v>
      </c>
      <c r="H30" s="88">
        <v>347.36900000000003</v>
      </c>
      <c r="I30" s="111">
        <f t="shared" si="1"/>
        <v>0.32712100000000005</v>
      </c>
      <c r="J30" s="10">
        <f t="shared" si="0"/>
        <v>1.0954918822222224</v>
      </c>
      <c r="K30" s="147">
        <f t="shared" ref="K30" si="11">ABS(I30-I31)/AVERAGE(I30,I31)</f>
        <v>8.1531997807950986E-3</v>
      </c>
      <c r="L30" s="171"/>
      <c r="M30" s="135"/>
      <c r="N30" s="136"/>
      <c r="O30" s="136"/>
    </row>
    <row r="31" spans="1:15" x14ac:dyDescent="0.25">
      <c r="A31" s="116" t="s">
        <v>80</v>
      </c>
      <c r="B31" s="7">
        <v>1.506</v>
      </c>
      <c r="C31" s="5">
        <v>300</v>
      </c>
      <c r="D31" s="39">
        <v>4.5</v>
      </c>
      <c r="E31" s="3">
        <v>0.45</v>
      </c>
      <c r="F31" s="115">
        <f t="shared" si="2"/>
        <v>0.29880478087649404</v>
      </c>
      <c r="G31" s="87">
        <v>20.248000000000001</v>
      </c>
      <c r="H31" s="88">
        <v>350.04700000000003</v>
      </c>
      <c r="I31" s="111">
        <f t="shared" si="1"/>
        <v>0.32979900000000001</v>
      </c>
      <c r="J31" s="10">
        <f t="shared" si="0"/>
        <v>1.10372732</v>
      </c>
      <c r="K31" s="148"/>
      <c r="L31" s="171"/>
      <c r="M31" s="145"/>
      <c r="N31" s="146"/>
      <c r="O31" s="136"/>
    </row>
    <row r="32" spans="1:15" x14ac:dyDescent="0.25">
      <c r="A32" s="16" t="s">
        <v>82</v>
      </c>
      <c r="B32" s="7">
        <v>1.5069999999999999</v>
      </c>
      <c r="C32" s="5">
        <v>300</v>
      </c>
      <c r="D32" s="39">
        <v>4.5</v>
      </c>
      <c r="E32" s="3">
        <v>0.45</v>
      </c>
      <c r="F32" s="115">
        <f t="shared" si="2"/>
        <v>0.29860650298606506</v>
      </c>
      <c r="G32" s="87">
        <v>28.228999999999999</v>
      </c>
      <c r="H32" s="88">
        <v>334.4</v>
      </c>
      <c r="I32" s="111">
        <f t="shared" si="1"/>
        <v>0.30617099999999997</v>
      </c>
      <c r="J32" s="10">
        <f t="shared" si="0"/>
        <v>1.0253326599999999</v>
      </c>
      <c r="K32" s="147">
        <f t="shared" ref="K32" si="12">ABS(I32-I33)/AVERAGE(I32,I33)</f>
        <v>5.6738826538627038E-2</v>
      </c>
      <c r="L32" s="171"/>
      <c r="M32" s="145"/>
      <c r="N32" s="146"/>
      <c r="O32" s="136"/>
    </row>
    <row r="33" spans="1:15" x14ac:dyDescent="0.25">
      <c r="A33" s="16" t="s">
        <v>83</v>
      </c>
      <c r="B33" s="7">
        <v>1.5069999999999999</v>
      </c>
      <c r="C33" s="5">
        <v>300</v>
      </c>
      <c r="D33" s="39">
        <v>4.5</v>
      </c>
      <c r="E33" s="3">
        <v>0.45</v>
      </c>
      <c r="F33" s="115">
        <f t="shared" si="2"/>
        <v>0.29860650298606506</v>
      </c>
      <c r="G33" s="87">
        <v>28.228999999999999</v>
      </c>
      <c r="H33" s="88">
        <v>352.279</v>
      </c>
      <c r="I33" s="111">
        <f t="shared" si="1"/>
        <v>0.32405</v>
      </c>
      <c r="J33" s="10">
        <f t="shared" si="0"/>
        <v>1.0852074444444444</v>
      </c>
      <c r="K33" s="148"/>
      <c r="L33" s="171"/>
      <c r="M33" s="145"/>
      <c r="N33" s="146"/>
      <c r="O33" s="136"/>
    </row>
    <row r="34" spans="1:15" x14ac:dyDescent="0.25">
      <c r="A34" s="16"/>
      <c r="B34" s="7"/>
      <c r="C34" s="5">
        <v>300</v>
      </c>
      <c r="D34" s="39">
        <v>4.5</v>
      </c>
      <c r="E34" s="3">
        <v>0.45</v>
      </c>
      <c r="F34" s="115" t="e">
        <f t="shared" si="2"/>
        <v>#DIV/0!</v>
      </c>
      <c r="G34" s="87"/>
      <c r="H34" s="88"/>
      <c r="I34" s="111">
        <f t="shared" si="1"/>
        <v>0</v>
      </c>
      <c r="J34" s="10" t="e">
        <f t="shared" si="0"/>
        <v>#DIV/0!</v>
      </c>
      <c r="K34" s="147" t="e">
        <f t="shared" ref="K34" si="13">ABS(I34-I35)/AVERAGE(I34,I35)</f>
        <v>#DIV/0!</v>
      </c>
      <c r="L34" s="171"/>
      <c r="M34" s="145"/>
      <c r="N34" s="146"/>
      <c r="O34" s="9"/>
    </row>
    <row r="35" spans="1:15" x14ac:dyDescent="0.25">
      <c r="A35" s="16"/>
      <c r="B35" s="7"/>
      <c r="C35" s="5">
        <v>300</v>
      </c>
      <c r="D35" s="39">
        <v>4.5</v>
      </c>
      <c r="E35" s="3">
        <v>0.45</v>
      </c>
      <c r="F35" s="115" t="e">
        <f t="shared" si="2"/>
        <v>#DIV/0!</v>
      </c>
      <c r="G35" s="87"/>
      <c r="H35" s="88"/>
      <c r="I35" s="111">
        <f t="shared" si="1"/>
        <v>0</v>
      </c>
      <c r="J35" s="10" t="e">
        <f t="shared" si="0"/>
        <v>#DIV/0!</v>
      </c>
      <c r="K35" s="148"/>
      <c r="L35" s="171"/>
      <c r="M35" s="145"/>
      <c r="N35" s="146"/>
      <c r="O35" s="9"/>
    </row>
    <row r="36" spans="1:15" x14ac:dyDescent="0.25">
      <c r="A36" s="16"/>
      <c r="B36" s="7"/>
      <c r="C36" s="5">
        <v>300</v>
      </c>
      <c r="D36" s="39">
        <v>4.5</v>
      </c>
      <c r="E36" s="3">
        <v>0.45</v>
      </c>
      <c r="F36" s="115" t="e">
        <f t="shared" si="2"/>
        <v>#DIV/0!</v>
      </c>
      <c r="G36" s="87"/>
      <c r="H36" s="88"/>
      <c r="I36" s="111">
        <f t="shared" si="1"/>
        <v>0</v>
      </c>
      <c r="J36" s="10" t="e">
        <f t="shared" si="0"/>
        <v>#DIV/0!</v>
      </c>
      <c r="K36" s="147" t="e">
        <f t="shared" ref="K36" si="14">ABS(I36-I37)/AVERAGE(I36,I37)</f>
        <v>#DIV/0!</v>
      </c>
      <c r="L36" s="171"/>
      <c r="M36" s="145"/>
      <c r="N36" s="146"/>
    </row>
    <row r="37" spans="1:15" x14ac:dyDescent="0.25">
      <c r="A37" s="16"/>
      <c r="B37" s="7"/>
      <c r="C37" s="5">
        <v>300</v>
      </c>
      <c r="D37" s="39">
        <v>4.5</v>
      </c>
      <c r="E37" s="3">
        <v>0.45</v>
      </c>
      <c r="F37" s="115" t="e">
        <f t="shared" si="2"/>
        <v>#DIV/0!</v>
      </c>
      <c r="G37" s="87"/>
      <c r="H37" s="88"/>
      <c r="I37" s="111">
        <f t="shared" si="1"/>
        <v>0</v>
      </c>
      <c r="J37" s="10" t="e">
        <f t="shared" si="0"/>
        <v>#DIV/0!</v>
      </c>
      <c r="K37" s="148"/>
      <c r="L37" s="171"/>
      <c r="M37" s="145"/>
      <c r="N37" s="146"/>
    </row>
    <row r="38" spans="1:15" x14ac:dyDescent="0.25">
      <c r="A38" s="16"/>
      <c r="B38" s="7"/>
      <c r="C38" s="5">
        <v>300</v>
      </c>
      <c r="D38" s="39">
        <v>4.5</v>
      </c>
      <c r="E38" s="3">
        <v>0.45</v>
      </c>
      <c r="F38" s="115" t="e">
        <f t="shared" si="2"/>
        <v>#DIV/0!</v>
      </c>
      <c r="G38" s="87"/>
      <c r="H38" s="88"/>
      <c r="I38" s="111">
        <f t="shared" si="1"/>
        <v>0</v>
      </c>
      <c r="J38" s="10" t="e">
        <f t="shared" si="0"/>
        <v>#DIV/0!</v>
      </c>
      <c r="K38" s="147" t="e">
        <f t="shared" ref="K38" si="15">ABS(I38-I39)/AVERAGE(I38,I39)</f>
        <v>#DIV/0!</v>
      </c>
      <c r="L38" s="171"/>
      <c r="M38" s="145"/>
      <c r="N38" s="146"/>
    </row>
    <row r="39" spans="1:15" x14ac:dyDescent="0.25">
      <c r="A39" s="16"/>
      <c r="B39" s="7"/>
      <c r="C39" s="5">
        <v>300</v>
      </c>
      <c r="D39" s="39">
        <v>4.5</v>
      </c>
      <c r="E39" s="3">
        <v>0.45</v>
      </c>
      <c r="F39" s="115" t="e">
        <f t="shared" si="2"/>
        <v>#DIV/0!</v>
      </c>
      <c r="G39" s="87"/>
      <c r="H39" s="88"/>
      <c r="I39" s="111">
        <f t="shared" si="1"/>
        <v>0</v>
      </c>
      <c r="J39" s="10" t="e">
        <f t="shared" si="0"/>
        <v>#DIV/0!</v>
      </c>
      <c r="K39" s="148"/>
      <c r="L39" s="171"/>
    </row>
    <row r="40" spans="1:15" x14ac:dyDescent="0.25">
      <c r="A40" s="16"/>
      <c r="B40" s="7"/>
      <c r="C40" s="5">
        <v>300</v>
      </c>
      <c r="D40" s="39">
        <v>4.5</v>
      </c>
      <c r="E40" s="3">
        <v>0.45</v>
      </c>
      <c r="F40" s="115" t="e">
        <f t="shared" si="2"/>
        <v>#DIV/0!</v>
      </c>
      <c r="G40" s="87"/>
      <c r="H40" s="88"/>
      <c r="I40" s="111">
        <f t="shared" si="1"/>
        <v>0</v>
      </c>
      <c r="J40" s="10" t="e">
        <f t="shared" si="0"/>
        <v>#DIV/0!</v>
      </c>
      <c r="K40" s="147" t="e">
        <f t="shared" ref="K40" si="16">ABS(I40-I41)/AVERAGE(I40,I41)</f>
        <v>#DIV/0!</v>
      </c>
      <c r="L40" s="171"/>
    </row>
    <row r="41" spans="1:15" x14ac:dyDescent="0.25">
      <c r="A41" s="16"/>
      <c r="B41" s="7"/>
      <c r="C41" s="5">
        <v>300</v>
      </c>
      <c r="D41" s="39">
        <v>4.5</v>
      </c>
      <c r="E41" s="3">
        <v>0.45</v>
      </c>
      <c r="F41" s="115" t="e">
        <f t="shared" si="2"/>
        <v>#DIV/0!</v>
      </c>
      <c r="G41" s="87"/>
      <c r="H41" s="88"/>
      <c r="I41" s="111">
        <f t="shared" si="1"/>
        <v>0</v>
      </c>
      <c r="J41" s="10" t="e">
        <f t="shared" si="0"/>
        <v>#DIV/0!</v>
      </c>
      <c r="K41" s="148"/>
      <c r="L41" s="171"/>
    </row>
    <row r="42" spans="1:15" x14ac:dyDescent="0.25">
      <c r="A42" s="16"/>
      <c r="B42" s="7"/>
      <c r="C42" s="5">
        <v>300</v>
      </c>
      <c r="D42" s="39">
        <v>4.5</v>
      </c>
      <c r="E42" s="3">
        <v>0.45</v>
      </c>
      <c r="F42" s="115" t="e">
        <f t="shared" si="2"/>
        <v>#DIV/0!</v>
      </c>
      <c r="G42" s="87"/>
      <c r="H42" s="88"/>
      <c r="I42" s="111">
        <f t="shared" si="1"/>
        <v>0</v>
      </c>
      <c r="J42" s="10" t="e">
        <f t="shared" si="0"/>
        <v>#DIV/0!</v>
      </c>
      <c r="K42" s="147" t="e">
        <f t="shared" ref="K42" si="17">ABS(I42-I43)/AVERAGE(I42,I43)</f>
        <v>#DIV/0!</v>
      </c>
      <c r="L42" s="171"/>
    </row>
    <row r="43" spans="1:15" x14ac:dyDescent="0.25">
      <c r="A43" s="16"/>
      <c r="B43" s="7"/>
      <c r="C43" s="5">
        <v>300</v>
      </c>
      <c r="D43" s="39">
        <v>4.5</v>
      </c>
      <c r="E43" s="3">
        <v>0.45</v>
      </c>
      <c r="F43" s="115" t="e">
        <f t="shared" si="2"/>
        <v>#DIV/0!</v>
      </c>
      <c r="G43" s="87"/>
      <c r="H43" s="88"/>
      <c r="I43" s="111">
        <f t="shared" si="1"/>
        <v>0</v>
      </c>
      <c r="J43" s="10" t="e">
        <f t="shared" si="0"/>
        <v>#DIV/0!</v>
      </c>
      <c r="K43" s="148"/>
      <c r="L43" s="171"/>
    </row>
    <row r="44" spans="1:15" x14ac:dyDescent="0.25">
      <c r="A44" s="16"/>
      <c r="B44" s="7"/>
      <c r="C44" s="5">
        <v>300</v>
      </c>
      <c r="D44" s="39">
        <v>4.5</v>
      </c>
      <c r="E44" s="3">
        <v>0.45</v>
      </c>
      <c r="F44" s="115" t="e">
        <f t="shared" si="2"/>
        <v>#DIV/0!</v>
      </c>
      <c r="G44" s="87"/>
      <c r="H44" s="88"/>
      <c r="I44" s="111">
        <f t="shared" si="1"/>
        <v>0</v>
      </c>
      <c r="J44" s="10" t="e">
        <f t="shared" si="0"/>
        <v>#DIV/0!</v>
      </c>
      <c r="K44" s="147" t="e">
        <f t="shared" ref="K44" si="18">ABS(I44-I45)/AVERAGE(I44,I45)</f>
        <v>#DIV/0!</v>
      </c>
      <c r="L44" s="171"/>
    </row>
    <row r="45" spans="1:15" x14ac:dyDescent="0.25">
      <c r="A45" s="16"/>
      <c r="B45" s="7"/>
      <c r="C45" s="5">
        <v>300</v>
      </c>
      <c r="D45" s="39">
        <v>4.5</v>
      </c>
      <c r="E45" s="3">
        <v>0.45</v>
      </c>
      <c r="F45" s="115" t="e">
        <f t="shared" si="2"/>
        <v>#DIV/0!</v>
      </c>
      <c r="G45" s="87"/>
      <c r="H45" s="88"/>
      <c r="I45" s="111">
        <f t="shared" si="1"/>
        <v>0</v>
      </c>
      <c r="J45" s="10" t="e">
        <f t="shared" si="0"/>
        <v>#DIV/0!</v>
      </c>
      <c r="K45" s="148"/>
      <c r="L45" s="171"/>
    </row>
    <row r="46" spans="1:15" x14ac:dyDescent="0.25">
      <c r="A46" s="16"/>
      <c r="B46" s="7"/>
      <c r="C46" s="5">
        <v>300</v>
      </c>
      <c r="D46" s="39">
        <v>4.5</v>
      </c>
      <c r="E46" s="3">
        <v>0.45</v>
      </c>
      <c r="F46" s="115" t="e">
        <f t="shared" si="2"/>
        <v>#DIV/0!</v>
      </c>
      <c r="G46" s="87"/>
      <c r="H46" s="88"/>
      <c r="I46" s="111">
        <f t="shared" si="1"/>
        <v>0</v>
      </c>
      <c r="J46" s="10" t="e">
        <f t="shared" si="0"/>
        <v>#DIV/0!</v>
      </c>
      <c r="K46" s="147" t="e">
        <f t="shared" ref="K46" si="19">ABS(I46-I47)/AVERAGE(I46,I47)</f>
        <v>#DIV/0!</v>
      </c>
      <c r="L46" s="171"/>
    </row>
    <row r="47" spans="1:15" x14ac:dyDescent="0.25">
      <c r="A47" s="16"/>
      <c r="B47" s="7"/>
      <c r="C47" s="5">
        <v>300</v>
      </c>
      <c r="D47" s="39">
        <v>4.5</v>
      </c>
      <c r="E47" s="3">
        <v>0.45</v>
      </c>
      <c r="F47" s="115" t="e">
        <f t="shared" si="2"/>
        <v>#DIV/0!</v>
      </c>
      <c r="G47" s="87"/>
      <c r="H47" s="88"/>
      <c r="I47" s="111">
        <f t="shared" si="1"/>
        <v>0</v>
      </c>
      <c r="J47" s="10" t="e">
        <f t="shared" si="0"/>
        <v>#DIV/0!</v>
      </c>
      <c r="K47" s="148"/>
      <c r="L47" s="171"/>
    </row>
    <row r="48" spans="1:15" x14ac:dyDescent="0.25">
      <c r="A48" s="16"/>
      <c r="B48" s="7"/>
      <c r="C48" s="5">
        <v>300</v>
      </c>
      <c r="D48" s="39">
        <v>4.5</v>
      </c>
      <c r="E48" s="3">
        <v>0.45</v>
      </c>
      <c r="F48" s="115" t="e">
        <f t="shared" si="2"/>
        <v>#DIV/0!</v>
      </c>
      <c r="G48" s="87"/>
      <c r="H48" s="88"/>
      <c r="I48" s="111">
        <f t="shared" si="1"/>
        <v>0</v>
      </c>
      <c r="J48" s="10" t="e">
        <f t="shared" si="0"/>
        <v>#DIV/0!</v>
      </c>
      <c r="K48" s="147" t="e">
        <f t="shared" ref="K48" si="20">ABS(I48-I49)/AVERAGE(I48,I49)</f>
        <v>#DIV/0!</v>
      </c>
      <c r="L48" s="171"/>
    </row>
    <row r="49" spans="1:12" x14ac:dyDescent="0.25">
      <c r="A49" s="16"/>
      <c r="B49" s="7"/>
      <c r="C49" s="5">
        <v>300</v>
      </c>
      <c r="D49" s="39">
        <v>4.5</v>
      </c>
      <c r="E49" s="3">
        <v>0.45</v>
      </c>
      <c r="F49" s="115" t="e">
        <f t="shared" si="2"/>
        <v>#DIV/0!</v>
      </c>
      <c r="G49" s="87"/>
      <c r="H49" s="88"/>
      <c r="I49" s="111">
        <f t="shared" si="1"/>
        <v>0</v>
      </c>
      <c r="J49" s="10" t="e">
        <f t="shared" si="0"/>
        <v>#DIV/0!</v>
      </c>
      <c r="K49" s="148"/>
      <c r="L49" s="171"/>
    </row>
    <row r="50" spans="1:12" x14ac:dyDescent="0.25">
      <c r="A50" s="16"/>
      <c r="B50" s="7"/>
      <c r="C50" s="5">
        <v>300</v>
      </c>
      <c r="D50" s="39">
        <v>4.5</v>
      </c>
      <c r="E50" s="3">
        <v>0.45</v>
      </c>
      <c r="F50" s="115" t="e">
        <f>E50/B50</f>
        <v>#DIV/0!</v>
      </c>
      <c r="G50" s="87"/>
      <c r="H50" s="88"/>
      <c r="I50" s="111">
        <f t="shared" si="1"/>
        <v>0</v>
      </c>
      <c r="J50" s="10" t="e">
        <f>I50/F50</f>
        <v>#DIV/0!</v>
      </c>
      <c r="K50" s="147" t="e">
        <f>ABS(I50-I51)/AVERAGE(I50,I51)</f>
        <v>#DIV/0!</v>
      </c>
      <c r="L50" s="171"/>
    </row>
    <row r="51" spans="1:12" x14ac:dyDescent="0.25">
      <c r="A51" s="16"/>
      <c r="B51" s="7"/>
      <c r="C51" s="5">
        <v>300</v>
      </c>
      <c r="D51" s="39">
        <v>4.5</v>
      </c>
      <c r="E51" s="3">
        <v>0.45</v>
      </c>
      <c r="F51" s="115" t="e">
        <f>E51/B51</f>
        <v>#DIV/0!</v>
      </c>
      <c r="G51" s="87"/>
      <c r="H51" s="88"/>
      <c r="I51" s="111">
        <f t="shared" si="1"/>
        <v>0</v>
      </c>
      <c r="J51" s="10" t="e">
        <f>I51/F51</f>
        <v>#DIV/0!</v>
      </c>
      <c r="K51" s="148"/>
      <c r="L51" s="171"/>
    </row>
    <row r="52" spans="1:12" x14ac:dyDescent="0.25">
      <c r="A52" s="16"/>
      <c r="B52" s="7"/>
      <c r="C52" s="5">
        <v>300</v>
      </c>
      <c r="D52" s="39">
        <v>4.5</v>
      </c>
      <c r="E52" s="3">
        <v>0.45</v>
      </c>
      <c r="F52" s="115" t="e">
        <f t="shared" ref="F52:F89" si="21">E52/B52</f>
        <v>#DIV/0!</v>
      </c>
      <c r="G52" s="87"/>
      <c r="H52" s="88"/>
      <c r="I52" s="111">
        <f t="shared" si="1"/>
        <v>0</v>
      </c>
      <c r="J52" s="10" t="e">
        <f t="shared" ref="J52:J89" si="22">I52/F52</f>
        <v>#DIV/0!</v>
      </c>
      <c r="K52" s="147" t="e">
        <f t="shared" ref="K52" si="23">ABS(I52-I53)/AVERAGE(I52,I53)</f>
        <v>#DIV/0!</v>
      </c>
      <c r="L52" s="171"/>
    </row>
    <row r="53" spans="1:12" x14ac:dyDescent="0.25">
      <c r="A53" s="16"/>
      <c r="B53" s="7"/>
      <c r="C53" s="5">
        <v>300</v>
      </c>
      <c r="D53" s="39">
        <v>4.5</v>
      </c>
      <c r="E53" s="3">
        <v>0.45</v>
      </c>
      <c r="F53" s="115" t="e">
        <f t="shared" si="21"/>
        <v>#DIV/0!</v>
      </c>
      <c r="G53" s="87"/>
      <c r="H53" s="88"/>
      <c r="I53" s="111">
        <f t="shared" si="1"/>
        <v>0</v>
      </c>
      <c r="J53" s="10" t="e">
        <f t="shared" si="22"/>
        <v>#DIV/0!</v>
      </c>
      <c r="K53" s="148"/>
      <c r="L53" s="171"/>
    </row>
    <row r="54" spans="1:12" x14ac:dyDescent="0.25">
      <c r="A54" s="16"/>
      <c r="B54" s="7"/>
      <c r="C54" s="5">
        <v>300</v>
      </c>
      <c r="D54" s="39">
        <v>4.5</v>
      </c>
      <c r="E54" s="3">
        <v>0.45</v>
      </c>
      <c r="F54" s="115" t="e">
        <f t="shared" si="21"/>
        <v>#DIV/0!</v>
      </c>
      <c r="G54" s="87"/>
      <c r="H54" s="88"/>
      <c r="I54" s="111">
        <f t="shared" si="1"/>
        <v>0</v>
      </c>
      <c r="J54" s="10" t="e">
        <f t="shared" si="22"/>
        <v>#DIV/0!</v>
      </c>
      <c r="K54" s="147" t="e">
        <f t="shared" ref="K54" si="24">ABS(I54-I55)/AVERAGE(I54,I55)</f>
        <v>#DIV/0!</v>
      </c>
      <c r="L54" s="171"/>
    </row>
    <row r="55" spans="1:12" x14ac:dyDescent="0.25">
      <c r="A55" s="16"/>
      <c r="B55" s="7"/>
      <c r="C55" s="5">
        <v>300</v>
      </c>
      <c r="D55" s="39">
        <v>4.5</v>
      </c>
      <c r="E55" s="3">
        <v>0.45</v>
      </c>
      <c r="F55" s="115" t="e">
        <f t="shared" si="21"/>
        <v>#DIV/0!</v>
      </c>
      <c r="G55" s="87"/>
      <c r="H55" s="88"/>
      <c r="I55" s="111">
        <f t="shared" si="1"/>
        <v>0</v>
      </c>
      <c r="J55" s="10" t="e">
        <f t="shared" si="22"/>
        <v>#DIV/0!</v>
      </c>
      <c r="K55" s="148"/>
      <c r="L55" s="171"/>
    </row>
    <row r="56" spans="1:12" x14ac:dyDescent="0.25">
      <c r="A56" s="16"/>
      <c r="B56" s="7"/>
      <c r="C56" s="5">
        <v>300</v>
      </c>
      <c r="D56" s="39">
        <v>4.5</v>
      </c>
      <c r="E56" s="3">
        <v>0.45</v>
      </c>
      <c r="F56" s="115" t="e">
        <f t="shared" si="21"/>
        <v>#DIV/0!</v>
      </c>
      <c r="G56" s="87"/>
      <c r="H56" s="88"/>
      <c r="I56" s="111">
        <f t="shared" si="1"/>
        <v>0</v>
      </c>
      <c r="J56" s="10" t="e">
        <f t="shared" si="22"/>
        <v>#DIV/0!</v>
      </c>
      <c r="K56" s="147" t="e">
        <f t="shared" ref="K56" si="25">ABS(I56-I57)/AVERAGE(I56,I57)</f>
        <v>#DIV/0!</v>
      </c>
      <c r="L56" s="171"/>
    </row>
    <row r="57" spans="1:12" x14ac:dyDescent="0.25">
      <c r="A57" s="16"/>
      <c r="B57" s="7"/>
      <c r="C57" s="5">
        <v>300</v>
      </c>
      <c r="D57" s="39">
        <v>4.5</v>
      </c>
      <c r="E57" s="3">
        <v>0.45</v>
      </c>
      <c r="F57" s="115" t="e">
        <f t="shared" si="21"/>
        <v>#DIV/0!</v>
      </c>
      <c r="G57" s="87"/>
      <c r="H57" s="88"/>
      <c r="I57" s="111">
        <f t="shared" si="1"/>
        <v>0</v>
      </c>
      <c r="J57" s="10" t="e">
        <f t="shared" si="22"/>
        <v>#DIV/0!</v>
      </c>
      <c r="K57" s="148"/>
      <c r="L57" s="171"/>
    </row>
    <row r="58" spans="1:12" x14ac:dyDescent="0.25">
      <c r="A58" s="114"/>
      <c r="B58" s="25"/>
      <c r="C58" s="5">
        <v>300</v>
      </c>
      <c r="D58" s="39">
        <v>4.5</v>
      </c>
      <c r="E58" s="3">
        <v>0.45</v>
      </c>
      <c r="F58" s="115" t="e">
        <f t="shared" si="21"/>
        <v>#DIV/0!</v>
      </c>
      <c r="G58" s="87"/>
      <c r="H58" s="88"/>
      <c r="I58" s="111">
        <f t="shared" si="1"/>
        <v>0</v>
      </c>
      <c r="J58" s="10" t="e">
        <f t="shared" si="22"/>
        <v>#DIV/0!</v>
      </c>
      <c r="K58" s="147" t="e">
        <f t="shared" ref="K58" si="26">ABS(I58-I59)/AVERAGE(I58,I59)</f>
        <v>#DIV/0!</v>
      </c>
      <c r="L58" s="171"/>
    </row>
    <row r="59" spans="1:12" x14ac:dyDescent="0.25">
      <c r="A59" s="114"/>
      <c r="B59" s="7"/>
      <c r="C59" s="5">
        <v>300</v>
      </c>
      <c r="D59" s="39">
        <v>4.5</v>
      </c>
      <c r="E59" s="3">
        <v>0.45</v>
      </c>
      <c r="F59" s="115" t="e">
        <f t="shared" si="21"/>
        <v>#DIV/0!</v>
      </c>
      <c r="G59" s="87"/>
      <c r="H59" s="88"/>
      <c r="I59" s="111">
        <f t="shared" ref="I59:I89" si="27">(H59-G59)/1000</f>
        <v>0</v>
      </c>
      <c r="J59" s="10" t="e">
        <f t="shared" si="22"/>
        <v>#DIV/0!</v>
      </c>
      <c r="K59" s="148"/>
      <c r="L59" s="171"/>
    </row>
    <row r="60" spans="1:12" x14ac:dyDescent="0.25">
      <c r="A60" s="16"/>
      <c r="B60" s="7"/>
      <c r="C60" s="5">
        <v>300</v>
      </c>
      <c r="D60" s="39">
        <v>4.5</v>
      </c>
      <c r="E60" s="3">
        <v>0.45</v>
      </c>
      <c r="F60" s="115" t="e">
        <f t="shared" si="21"/>
        <v>#DIV/0!</v>
      </c>
      <c r="G60" s="87"/>
      <c r="H60" s="88"/>
      <c r="I60" s="111">
        <f t="shared" si="27"/>
        <v>0</v>
      </c>
      <c r="J60" s="10" t="e">
        <f t="shared" si="22"/>
        <v>#DIV/0!</v>
      </c>
      <c r="K60" s="147" t="e">
        <f t="shared" ref="K60" si="28">ABS(I60-I61)/AVERAGE(I60,I61)</f>
        <v>#DIV/0!</v>
      </c>
      <c r="L60" s="171"/>
    </row>
    <row r="61" spans="1:12" x14ac:dyDescent="0.25">
      <c r="A61" s="16"/>
      <c r="B61" s="7"/>
      <c r="C61" s="5">
        <v>300</v>
      </c>
      <c r="D61" s="39">
        <v>4.5</v>
      </c>
      <c r="E61" s="3">
        <v>0.45</v>
      </c>
      <c r="F61" s="115" t="e">
        <f t="shared" si="21"/>
        <v>#DIV/0!</v>
      </c>
      <c r="G61" s="87"/>
      <c r="H61" s="88"/>
      <c r="I61" s="111">
        <f t="shared" si="27"/>
        <v>0</v>
      </c>
      <c r="J61" s="10" t="e">
        <f t="shared" si="22"/>
        <v>#DIV/0!</v>
      </c>
      <c r="K61" s="148"/>
      <c r="L61" s="171"/>
    </row>
    <row r="62" spans="1:12" x14ac:dyDescent="0.25">
      <c r="A62" s="16"/>
      <c r="B62" s="7"/>
      <c r="C62" s="5">
        <v>300</v>
      </c>
      <c r="D62" s="39">
        <v>4.5</v>
      </c>
      <c r="E62" s="3">
        <v>0.45</v>
      </c>
      <c r="F62" s="115" t="e">
        <f t="shared" si="21"/>
        <v>#DIV/0!</v>
      </c>
      <c r="G62" s="87"/>
      <c r="H62" s="88"/>
      <c r="I62" s="111">
        <f t="shared" si="27"/>
        <v>0</v>
      </c>
      <c r="J62" s="10" t="e">
        <f t="shared" si="22"/>
        <v>#DIV/0!</v>
      </c>
      <c r="K62" s="147" t="e">
        <f t="shared" ref="K62" si="29">ABS(I62-I63)/AVERAGE(I62,I63)</f>
        <v>#DIV/0!</v>
      </c>
      <c r="L62" s="171"/>
    </row>
    <row r="63" spans="1:12" x14ac:dyDescent="0.25">
      <c r="A63" s="16"/>
      <c r="B63" s="7"/>
      <c r="C63" s="5">
        <v>300</v>
      </c>
      <c r="D63" s="39">
        <v>4.5</v>
      </c>
      <c r="E63" s="3">
        <v>0.45</v>
      </c>
      <c r="F63" s="115" t="e">
        <f t="shared" si="21"/>
        <v>#DIV/0!</v>
      </c>
      <c r="G63" s="87"/>
      <c r="H63" s="88"/>
      <c r="I63" s="111">
        <f t="shared" si="27"/>
        <v>0</v>
      </c>
      <c r="J63" s="10" t="e">
        <f t="shared" si="22"/>
        <v>#DIV/0!</v>
      </c>
      <c r="K63" s="148"/>
      <c r="L63" s="171"/>
    </row>
    <row r="64" spans="1:12" x14ac:dyDescent="0.25">
      <c r="A64" s="16"/>
      <c r="B64" s="7"/>
      <c r="C64" s="5">
        <v>300</v>
      </c>
      <c r="D64" s="39">
        <v>4.5</v>
      </c>
      <c r="E64" s="3">
        <v>0.45</v>
      </c>
      <c r="F64" s="115" t="e">
        <f t="shared" si="21"/>
        <v>#DIV/0!</v>
      </c>
      <c r="G64" s="87"/>
      <c r="H64" s="88"/>
      <c r="I64" s="111">
        <f t="shared" si="27"/>
        <v>0</v>
      </c>
      <c r="J64" s="10" t="e">
        <f t="shared" si="22"/>
        <v>#DIV/0!</v>
      </c>
      <c r="K64" s="147" t="e">
        <f t="shared" ref="K64" si="30">ABS(I64-I65)/AVERAGE(I64,I65)</f>
        <v>#DIV/0!</v>
      </c>
      <c r="L64" s="171"/>
    </row>
    <row r="65" spans="1:12" x14ac:dyDescent="0.25">
      <c r="A65" s="16"/>
      <c r="B65" s="7"/>
      <c r="C65" s="5">
        <v>300</v>
      </c>
      <c r="D65" s="39">
        <v>4.5</v>
      </c>
      <c r="E65" s="3">
        <v>0.45</v>
      </c>
      <c r="F65" s="115" t="e">
        <f t="shared" si="21"/>
        <v>#DIV/0!</v>
      </c>
      <c r="G65" s="87"/>
      <c r="H65" s="88"/>
      <c r="I65" s="111">
        <f t="shared" si="27"/>
        <v>0</v>
      </c>
      <c r="J65" s="10" t="e">
        <f t="shared" si="22"/>
        <v>#DIV/0!</v>
      </c>
      <c r="K65" s="148"/>
      <c r="L65" s="171"/>
    </row>
    <row r="66" spans="1:12" x14ac:dyDescent="0.25">
      <c r="A66" s="16"/>
      <c r="B66" s="7"/>
      <c r="C66" s="5">
        <v>300</v>
      </c>
      <c r="D66" s="39">
        <v>4.5</v>
      </c>
      <c r="E66" s="3">
        <v>0.45</v>
      </c>
      <c r="F66" s="115" t="e">
        <f t="shared" si="21"/>
        <v>#DIV/0!</v>
      </c>
      <c r="G66" s="87"/>
      <c r="H66" s="88"/>
      <c r="I66" s="111">
        <f t="shared" si="27"/>
        <v>0</v>
      </c>
      <c r="J66" s="10" t="e">
        <f t="shared" si="22"/>
        <v>#DIV/0!</v>
      </c>
      <c r="K66" s="147" t="e">
        <f t="shared" ref="K66" si="31">ABS(I66-I67)/AVERAGE(I66,I67)</f>
        <v>#DIV/0!</v>
      </c>
      <c r="L66" s="171"/>
    </row>
    <row r="67" spans="1:12" x14ac:dyDescent="0.25">
      <c r="A67" s="16"/>
      <c r="B67" s="7"/>
      <c r="C67" s="5">
        <v>300</v>
      </c>
      <c r="D67" s="39">
        <v>4.5</v>
      </c>
      <c r="E67" s="3">
        <v>0.45</v>
      </c>
      <c r="F67" s="115" t="e">
        <f t="shared" si="21"/>
        <v>#DIV/0!</v>
      </c>
      <c r="G67" s="87"/>
      <c r="H67" s="88"/>
      <c r="I67" s="111">
        <f t="shared" si="27"/>
        <v>0</v>
      </c>
      <c r="J67" s="10" t="e">
        <f t="shared" si="22"/>
        <v>#DIV/0!</v>
      </c>
      <c r="K67" s="148"/>
      <c r="L67" s="171"/>
    </row>
    <row r="68" spans="1:12" x14ac:dyDescent="0.25">
      <c r="A68" s="16"/>
      <c r="B68" s="7"/>
      <c r="C68" s="5">
        <v>300</v>
      </c>
      <c r="D68" s="39">
        <v>4.5</v>
      </c>
      <c r="E68" s="3">
        <v>0.45</v>
      </c>
      <c r="F68" s="115" t="e">
        <f t="shared" si="21"/>
        <v>#DIV/0!</v>
      </c>
      <c r="G68" s="87"/>
      <c r="H68" s="88"/>
      <c r="I68" s="111">
        <f t="shared" si="27"/>
        <v>0</v>
      </c>
      <c r="J68" s="10" t="e">
        <f t="shared" si="22"/>
        <v>#DIV/0!</v>
      </c>
      <c r="K68" s="147" t="e">
        <f t="shared" ref="K68" si="32">ABS(I68-I69)/AVERAGE(I68,I69)</f>
        <v>#DIV/0!</v>
      </c>
      <c r="L68" s="171"/>
    </row>
    <row r="69" spans="1:12" x14ac:dyDescent="0.25">
      <c r="A69" s="16"/>
      <c r="B69" s="7"/>
      <c r="C69" s="5">
        <v>300</v>
      </c>
      <c r="D69" s="39">
        <v>4.5</v>
      </c>
      <c r="E69" s="3">
        <v>0.45</v>
      </c>
      <c r="F69" s="115" t="e">
        <f t="shared" si="21"/>
        <v>#DIV/0!</v>
      </c>
      <c r="G69" s="87"/>
      <c r="H69" s="88"/>
      <c r="I69" s="111">
        <f t="shared" si="27"/>
        <v>0</v>
      </c>
      <c r="J69" s="10" t="e">
        <f t="shared" si="22"/>
        <v>#DIV/0!</v>
      </c>
      <c r="K69" s="148"/>
      <c r="L69" s="171"/>
    </row>
    <row r="70" spans="1:12" x14ac:dyDescent="0.25">
      <c r="A70" s="16"/>
      <c r="B70" s="7"/>
      <c r="C70" s="5">
        <v>300</v>
      </c>
      <c r="D70" s="39">
        <v>4.5</v>
      </c>
      <c r="E70" s="3">
        <v>0.45</v>
      </c>
      <c r="F70" s="115" t="e">
        <f t="shared" si="21"/>
        <v>#DIV/0!</v>
      </c>
      <c r="G70" s="87"/>
      <c r="H70" s="88"/>
      <c r="I70" s="111">
        <f t="shared" si="27"/>
        <v>0</v>
      </c>
      <c r="J70" s="10" t="e">
        <f t="shared" si="22"/>
        <v>#DIV/0!</v>
      </c>
      <c r="K70" s="147" t="e">
        <f t="shared" ref="K70" si="33">ABS(I70-I71)/AVERAGE(I70,I71)</f>
        <v>#DIV/0!</v>
      </c>
      <c r="L70" s="171"/>
    </row>
    <row r="71" spans="1:12" x14ac:dyDescent="0.25">
      <c r="A71" s="16"/>
      <c r="B71" s="7"/>
      <c r="C71" s="5">
        <v>300</v>
      </c>
      <c r="D71" s="39">
        <v>4.5</v>
      </c>
      <c r="E71" s="3">
        <v>0.45</v>
      </c>
      <c r="F71" s="115" t="e">
        <f t="shared" si="21"/>
        <v>#DIV/0!</v>
      </c>
      <c r="G71" s="87"/>
      <c r="H71" s="88"/>
      <c r="I71" s="111">
        <f t="shared" si="27"/>
        <v>0</v>
      </c>
      <c r="J71" s="10" t="e">
        <f t="shared" si="22"/>
        <v>#DIV/0!</v>
      </c>
      <c r="K71" s="148"/>
      <c r="L71" s="171"/>
    </row>
    <row r="72" spans="1:12" x14ac:dyDescent="0.25">
      <c r="A72" s="16"/>
      <c r="B72" s="7"/>
      <c r="C72" s="5">
        <v>300</v>
      </c>
      <c r="D72" s="39">
        <v>4.5</v>
      </c>
      <c r="E72" s="3">
        <v>0.45</v>
      </c>
      <c r="F72" s="115" t="e">
        <f t="shared" si="21"/>
        <v>#DIV/0!</v>
      </c>
      <c r="G72" s="87"/>
      <c r="H72" s="88"/>
      <c r="I72" s="111">
        <f t="shared" si="27"/>
        <v>0</v>
      </c>
      <c r="J72" s="10" t="e">
        <f t="shared" si="22"/>
        <v>#DIV/0!</v>
      </c>
      <c r="K72" s="147" t="e">
        <f t="shared" ref="K72" si="34">ABS(I72-I73)/AVERAGE(I72,I73)</f>
        <v>#DIV/0!</v>
      </c>
      <c r="L72" s="171"/>
    </row>
    <row r="73" spans="1:12" x14ac:dyDescent="0.25">
      <c r="A73" s="16"/>
      <c r="B73" s="7"/>
      <c r="C73" s="5">
        <v>300</v>
      </c>
      <c r="D73" s="39">
        <v>4.5</v>
      </c>
      <c r="E73" s="3">
        <v>0.45</v>
      </c>
      <c r="F73" s="115" t="e">
        <f t="shared" si="21"/>
        <v>#DIV/0!</v>
      </c>
      <c r="G73" s="87"/>
      <c r="H73" s="88"/>
      <c r="I73" s="111">
        <f t="shared" si="27"/>
        <v>0</v>
      </c>
      <c r="J73" s="10" t="e">
        <f t="shared" si="22"/>
        <v>#DIV/0!</v>
      </c>
      <c r="K73" s="148"/>
      <c r="L73" s="171"/>
    </row>
    <row r="74" spans="1:12" x14ac:dyDescent="0.25">
      <c r="A74" s="16"/>
      <c r="B74" s="7"/>
      <c r="C74" s="5">
        <v>300</v>
      </c>
      <c r="D74" s="39">
        <v>4.5</v>
      </c>
      <c r="E74" s="3">
        <v>0.45</v>
      </c>
      <c r="F74" s="115" t="e">
        <f t="shared" si="21"/>
        <v>#DIV/0!</v>
      </c>
      <c r="G74" s="87"/>
      <c r="H74" s="88"/>
      <c r="I74" s="111">
        <f t="shared" si="27"/>
        <v>0</v>
      </c>
      <c r="J74" s="10" t="e">
        <f t="shared" si="22"/>
        <v>#DIV/0!</v>
      </c>
      <c r="K74" s="147" t="e">
        <f t="shared" ref="K74" si="35">ABS(I74-I75)/AVERAGE(I74,I75)</f>
        <v>#DIV/0!</v>
      </c>
      <c r="L74" s="171"/>
    </row>
    <row r="75" spans="1:12" x14ac:dyDescent="0.25">
      <c r="A75" s="16"/>
      <c r="B75" s="7"/>
      <c r="C75" s="5">
        <v>300</v>
      </c>
      <c r="D75" s="39">
        <v>4.5</v>
      </c>
      <c r="E75" s="3">
        <v>0.45</v>
      </c>
      <c r="F75" s="115" t="e">
        <f t="shared" si="21"/>
        <v>#DIV/0!</v>
      </c>
      <c r="G75" s="87"/>
      <c r="H75" s="88"/>
      <c r="I75" s="111">
        <f t="shared" si="27"/>
        <v>0</v>
      </c>
      <c r="J75" s="10" t="e">
        <f t="shared" si="22"/>
        <v>#DIV/0!</v>
      </c>
      <c r="K75" s="148"/>
      <c r="L75" s="171"/>
    </row>
    <row r="76" spans="1:12" x14ac:dyDescent="0.25">
      <c r="A76" s="16"/>
      <c r="B76" s="7"/>
      <c r="C76" s="5">
        <v>300</v>
      </c>
      <c r="D76" s="39">
        <v>4.5</v>
      </c>
      <c r="E76" s="3">
        <v>0.45</v>
      </c>
      <c r="F76" s="115" t="e">
        <f t="shared" si="21"/>
        <v>#DIV/0!</v>
      </c>
      <c r="G76" s="87"/>
      <c r="H76" s="88"/>
      <c r="I76" s="111">
        <f t="shared" si="27"/>
        <v>0</v>
      </c>
      <c r="J76" s="10" t="e">
        <f t="shared" si="22"/>
        <v>#DIV/0!</v>
      </c>
      <c r="K76" s="147" t="e">
        <f t="shared" ref="K76" si="36">ABS(I76-I77)/AVERAGE(I76,I77)</f>
        <v>#DIV/0!</v>
      </c>
      <c r="L76" s="171"/>
    </row>
    <row r="77" spans="1:12" x14ac:dyDescent="0.25">
      <c r="A77" s="16"/>
      <c r="B77" s="7"/>
      <c r="C77" s="5">
        <v>300</v>
      </c>
      <c r="D77" s="39">
        <v>4.5</v>
      </c>
      <c r="E77" s="3">
        <v>0.45</v>
      </c>
      <c r="F77" s="115" t="e">
        <f t="shared" si="21"/>
        <v>#DIV/0!</v>
      </c>
      <c r="G77" s="87"/>
      <c r="H77" s="88"/>
      <c r="I77" s="111">
        <f t="shared" si="27"/>
        <v>0</v>
      </c>
      <c r="J77" s="10" t="e">
        <f t="shared" si="22"/>
        <v>#DIV/0!</v>
      </c>
      <c r="K77" s="148"/>
      <c r="L77" s="171"/>
    </row>
    <row r="78" spans="1:12" x14ac:dyDescent="0.25">
      <c r="A78" s="16"/>
      <c r="B78" s="7"/>
      <c r="C78" s="5">
        <v>300</v>
      </c>
      <c r="D78" s="39">
        <v>4.5</v>
      </c>
      <c r="E78" s="3">
        <v>0.45</v>
      </c>
      <c r="F78" s="115" t="e">
        <f t="shared" si="21"/>
        <v>#DIV/0!</v>
      </c>
      <c r="G78" s="87"/>
      <c r="H78" s="88"/>
      <c r="I78" s="111">
        <f t="shared" si="27"/>
        <v>0</v>
      </c>
      <c r="J78" s="10" t="e">
        <f t="shared" si="22"/>
        <v>#DIV/0!</v>
      </c>
      <c r="K78" s="147" t="e">
        <f t="shared" ref="K78" si="37">ABS(I78-I79)/AVERAGE(I78,I79)</f>
        <v>#DIV/0!</v>
      </c>
      <c r="L78" s="171"/>
    </row>
    <row r="79" spans="1:12" x14ac:dyDescent="0.25">
      <c r="A79" s="16"/>
      <c r="B79" s="7"/>
      <c r="C79" s="5">
        <v>300</v>
      </c>
      <c r="D79" s="39">
        <v>4.5</v>
      </c>
      <c r="E79" s="3">
        <v>0.45</v>
      </c>
      <c r="F79" s="115" t="e">
        <f t="shared" si="21"/>
        <v>#DIV/0!</v>
      </c>
      <c r="G79" s="87"/>
      <c r="H79" s="88"/>
      <c r="I79" s="111">
        <f t="shared" si="27"/>
        <v>0</v>
      </c>
      <c r="J79" s="10" t="e">
        <f t="shared" si="22"/>
        <v>#DIV/0!</v>
      </c>
      <c r="K79" s="148"/>
      <c r="L79" s="171"/>
    </row>
    <row r="80" spans="1:12" x14ac:dyDescent="0.25">
      <c r="A80" s="16"/>
      <c r="B80" s="7"/>
      <c r="C80" s="5">
        <v>300</v>
      </c>
      <c r="D80" s="39">
        <v>4.5</v>
      </c>
      <c r="E80" s="3">
        <v>0.45</v>
      </c>
      <c r="F80" s="115" t="e">
        <f t="shared" si="21"/>
        <v>#DIV/0!</v>
      </c>
      <c r="G80" s="87"/>
      <c r="H80" s="88"/>
      <c r="I80" s="111">
        <f t="shared" si="27"/>
        <v>0</v>
      </c>
      <c r="J80" s="10" t="e">
        <f t="shared" si="22"/>
        <v>#DIV/0!</v>
      </c>
      <c r="K80" s="147" t="e">
        <f t="shared" ref="K80" si="38">ABS(I80-I81)/AVERAGE(I80,I81)</f>
        <v>#DIV/0!</v>
      </c>
      <c r="L80" s="171"/>
    </row>
    <row r="81" spans="1:12" x14ac:dyDescent="0.25">
      <c r="A81" s="16"/>
      <c r="B81" s="7"/>
      <c r="C81" s="5">
        <v>300</v>
      </c>
      <c r="D81" s="39">
        <v>4.5</v>
      </c>
      <c r="E81" s="3">
        <v>0.45</v>
      </c>
      <c r="F81" s="115" t="e">
        <f t="shared" si="21"/>
        <v>#DIV/0!</v>
      </c>
      <c r="G81" s="87"/>
      <c r="H81" s="88"/>
      <c r="I81" s="111">
        <f t="shared" si="27"/>
        <v>0</v>
      </c>
      <c r="J81" s="10" t="e">
        <f t="shared" si="22"/>
        <v>#DIV/0!</v>
      </c>
      <c r="K81" s="148"/>
      <c r="L81" s="171"/>
    </row>
    <row r="82" spans="1:12" x14ac:dyDescent="0.25">
      <c r="A82" s="16"/>
      <c r="B82" s="7"/>
      <c r="C82" s="5">
        <v>300</v>
      </c>
      <c r="D82" s="39">
        <v>4.5</v>
      </c>
      <c r="E82" s="3">
        <v>0.45</v>
      </c>
      <c r="F82" s="115" t="e">
        <f t="shared" si="21"/>
        <v>#DIV/0!</v>
      </c>
      <c r="G82" s="87"/>
      <c r="H82" s="88"/>
      <c r="I82" s="111">
        <f t="shared" si="27"/>
        <v>0</v>
      </c>
      <c r="J82" s="10" t="e">
        <f t="shared" si="22"/>
        <v>#DIV/0!</v>
      </c>
      <c r="K82" s="147" t="e">
        <f t="shared" ref="K82" si="39">ABS(I82-I83)/AVERAGE(I82,I83)</f>
        <v>#DIV/0!</v>
      </c>
      <c r="L82" s="171"/>
    </row>
    <row r="83" spans="1:12" x14ac:dyDescent="0.25">
      <c r="A83" s="16"/>
      <c r="B83" s="7"/>
      <c r="C83" s="5">
        <v>300</v>
      </c>
      <c r="D83" s="39">
        <v>4.5</v>
      </c>
      <c r="E83" s="3">
        <v>0.45</v>
      </c>
      <c r="F83" s="115" t="e">
        <f t="shared" si="21"/>
        <v>#DIV/0!</v>
      </c>
      <c r="G83" s="87"/>
      <c r="H83" s="88"/>
      <c r="I83" s="111">
        <f t="shared" si="27"/>
        <v>0</v>
      </c>
      <c r="J83" s="10" t="e">
        <f t="shared" si="22"/>
        <v>#DIV/0!</v>
      </c>
      <c r="K83" s="148"/>
      <c r="L83" s="171"/>
    </row>
    <row r="84" spans="1:12" x14ac:dyDescent="0.25">
      <c r="A84" s="16"/>
      <c r="B84" s="7"/>
      <c r="C84" s="5">
        <v>300</v>
      </c>
      <c r="D84" s="39">
        <v>4.5</v>
      </c>
      <c r="E84" s="3">
        <v>0.45</v>
      </c>
      <c r="F84" s="115" t="e">
        <f t="shared" si="21"/>
        <v>#DIV/0!</v>
      </c>
      <c r="G84" s="87"/>
      <c r="H84" s="88"/>
      <c r="I84" s="111">
        <f t="shared" si="27"/>
        <v>0</v>
      </c>
      <c r="J84" s="10" t="e">
        <f t="shared" si="22"/>
        <v>#DIV/0!</v>
      </c>
      <c r="K84" s="147" t="e">
        <f t="shared" ref="K84" si="40">ABS(I84-I85)/AVERAGE(I84,I85)</f>
        <v>#DIV/0!</v>
      </c>
      <c r="L84" s="171"/>
    </row>
    <row r="85" spans="1:12" x14ac:dyDescent="0.25">
      <c r="A85" s="16"/>
      <c r="B85" s="7"/>
      <c r="C85" s="5">
        <v>300</v>
      </c>
      <c r="D85" s="39">
        <v>4.5</v>
      </c>
      <c r="E85" s="3">
        <v>0.45</v>
      </c>
      <c r="F85" s="115" t="e">
        <f t="shared" si="21"/>
        <v>#DIV/0!</v>
      </c>
      <c r="G85" s="87"/>
      <c r="H85" s="88"/>
      <c r="I85" s="111">
        <f t="shared" si="27"/>
        <v>0</v>
      </c>
      <c r="J85" s="10" t="e">
        <f t="shared" si="22"/>
        <v>#DIV/0!</v>
      </c>
      <c r="K85" s="148"/>
      <c r="L85" s="171"/>
    </row>
    <row r="86" spans="1:12" x14ac:dyDescent="0.25">
      <c r="A86" s="16"/>
      <c r="B86" s="7"/>
      <c r="C86" s="5">
        <v>300</v>
      </c>
      <c r="D86" s="39">
        <v>4.5</v>
      </c>
      <c r="E86" s="3">
        <v>0.45</v>
      </c>
      <c r="F86" s="115" t="e">
        <f t="shared" si="21"/>
        <v>#DIV/0!</v>
      </c>
      <c r="G86" s="87"/>
      <c r="H86" s="88"/>
      <c r="I86" s="111">
        <f t="shared" si="27"/>
        <v>0</v>
      </c>
      <c r="J86" s="10" t="e">
        <f t="shared" si="22"/>
        <v>#DIV/0!</v>
      </c>
      <c r="K86" s="147" t="e">
        <f t="shared" ref="K86" si="41">ABS(I86-I87)/AVERAGE(I86,I87)</f>
        <v>#DIV/0!</v>
      </c>
      <c r="L86" s="171"/>
    </row>
    <row r="87" spans="1:12" x14ac:dyDescent="0.25">
      <c r="A87" s="16"/>
      <c r="B87" s="7"/>
      <c r="C87" s="5">
        <v>300</v>
      </c>
      <c r="D87" s="39">
        <v>4.5</v>
      </c>
      <c r="E87" s="3">
        <v>0.45</v>
      </c>
      <c r="F87" s="115" t="e">
        <f t="shared" si="21"/>
        <v>#DIV/0!</v>
      </c>
      <c r="G87" s="87"/>
      <c r="H87" s="88"/>
      <c r="I87" s="111">
        <f t="shared" si="27"/>
        <v>0</v>
      </c>
      <c r="J87" s="10" t="e">
        <f t="shared" si="22"/>
        <v>#DIV/0!</v>
      </c>
      <c r="K87" s="148"/>
      <c r="L87" s="171"/>
    </row>
    <row r="88" spans="1:12" x14ac:dyDescent="0.25">
      <c r="A88" s="16"/>
      <c r="B88" s="7"/>
      <c r="C88" s="5">
        <v>300</v>
      </c>
      <c r="D88" s="39">
        <v>4.5</v>
      </c>
      <c r="E88" s="3">
        <v>0.45</v>
      </c>
      <c r="F88" s="115" t="e">
        <f t="shared" si="21"/>
        <v>#DIV/0!</v>
      </c>
      <c r="G88" s="87"/>
      <c r="H88" s="88"/>
      <c r="I88" s="111">
        <f t="shared" si="27"/>
        <v>0</v>
      </c>
      <c r="J88" s="10" t="e">
        <f t="shared" si="22"/>
        <v>#DIV/0!</v>
      </c>
      <c r="K88" s="147" t="e">
        <f t="shared" ref="K88" si="42">ABS(I88-I89)/AVERAGE(I88,I89)</f>
        <v>#DIV/0!</v>
      </c>
      <c r="L88" s="171"/>
    </row>
    <row r="89" spans="1:12" x14ac:dyDescent="0.25">
      <c r="A89" s="16"/>
      <c r="B89" s="7"/>
      <c r="C89" s="5">
        <v>300</v>
      </c>
      <c r="D89" s="39">
        <v>4.5</v>
      </c>
      <c r="E89" s="3">
        <v>0.45</v>
      </c>
      <c r="F89" s="115" t="e">
        <f t="shared" si="21"/>
        <v>#DIV/0!</v>
      </c>
      <c r="G89" s="87"/>
      <c r="H89" s="88"/>
      <c r="I89" s="111">
        <f t="shared" si="27"/>
        <v>0</v>
      </c>
      <c r="J89" s="10" t="e">
        <f t="shared" si="22"/>
        <v>#DIV/0!</v>
      </c>
      <c r="K89" s="148"/>
      <c r="L89" s="171"/>
    </row>
  </sheetData>
  <mergeCells count="87">
    <mergeCell ref="L82:L83"/>
    <mergeCell ref="L84:L85"/>
    <mergeCell ref="L86:L87"/>
    <mergeCell ref="L88:L89"/>
    <mergeCell ref="L72:L73"/>
    <mergeCell ref="L74:L75"/>
    <mergeCell ref="L76:L77"/>
    <mergeCell ref="L78:L79"/>
    <mergeCell ref="L80:L81"/>
    <mergeCell ref="L62:L63"/>
    <mergeCell ref="L64:L65"/>
    <mergeCell ref="L66:L67"/>
    <mergeCell ref="L68:L69"/>
    <mergeCell ref="L70:L71"/>
    <mergeCell ref="L52:L53"/>
    <mergeCell ref="L54:L55"/>
    <mergeCell ref="L56:L57"/>
    <mergeCell ref="L58:L59"/>
    <mergeCell ref="L60:L61"/>
    <mergeCell ref="L42:L43"/>
    <mergeCell ref="L44:L45"/>
    <mergeCell ref="L46:L47"/>
    <mergeCell ref="L48:L49"/>
    <mergeCell ref="L50:L51"/>
    <mergeCell ref="L32:L33"/>
    <mergeCell ref="L34:L35"/>
    <mergeCell ref="L36:L37"/>
    <mergeCell ref="L38:L39"/>
    <mergeCell ref="L40:L41"/>
    <mergeCell ref="L22:L23"/>
    <mergeCell ref="L24:L25"/>
    <mergeCell ref="L26:L27"/>
    <mergeCell ref="L28:L29"/>
    <mergeCell ref="L30:L31"/>
    <mergeCell ref="L12:L13"/>
    <mergeCell ref="L14:L15"/>
    <mergeCell ref="L16:L17"/>
    <mergeCell ref="L18:L19"/>
    <mergeCell ref="L20:L21"/>
    <mergeCell ref="L4:L5"/>
    <mergeCell ref="L6:L7"/>
    <mergeCell ref="L8:L9"/>
    <mergeCell ref="L10:L11"/>
    <mergeCell ref="K86:K87"/>
    <mergeCell ref="K72:K73"/>
    <mergeCell ref="K50:K51"/>
    <mergeCell ref="K52:K53"/>
    <mergeCell ref="K54:K55"/>
    <mergeCell ref="K56:K57"/>
    <mergeCell ref="K58:K59"/>
    <mergeCell ref="K60:K61"/>
    <mergeCell ref="K62:K63"/>
    <mergeCell ref="K64:K65"/>
    <mergeCell ref="K66:K67"/>
    <mergeCell ref="K68:K69"/>
    <mergeCell ref="K88:K89"/>
    <mergeCell ref="K74:K75"/>
    <mergeCell ref="K76:K77"/>
    <mergeCell ref="K78:K79"/>
    <mergeCell ref="K80:K81"/>
    <mergeCell ref="K82:K83"/>
    <mergeCell ref="K84:K85"/>
    <mergeCell ref="K70:K71"/>
    <mergeCell ref="K48:K49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24:K25"/>
    <mergeCell ref="K8:K9"/>
    <mergeCell ref="K12:K13"/>
    <mergeCell ref="K10:K11"/>
    <mergeCell ref="A2:K2"/>
    <mergeCell ref="K4:K5"/>
    <mergeCell ref="K6:K7"/>
    <mergeCell ref="K14:K15"/>
    <mergeCell ref="K18:K19"/>
    <mergeCell ref="K20:K21"/>
    <mergeCell ref="K22:K23"/>
    <mergeCell ref="K16:K1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O34"/>
  <sheetViews>
    <sheetView workbookViewId="0">
      <selection activeCell="D19" sqref="D19:O20"/>
    </sheetView>
  </sheetViews>
  <sheetFormatPr defaultRowHeight="15" x14ac:dyDescent="0.25"/>
  <cols>
    <col min="11" max="11" width="10.140625" customWidth="1"/>
  </cols>
  <sheetData>
    <row r="6" spans="4:15" x14ac:dyDescent="0.25">
      <c r="D6">
        <v>1.4056</v>
      </c>
      <c r="E6" s="55">
        <f>D6*0.9</f>
        <v>1.2650399999999999</v>
      </c>
    </row>
    <row r="7" spans="4:15" x14ac:dyDescent="0.25">
      <c r="E7" s="55">
        <f>D6*1.1</f>
        <v>1.54616</v>
      </c>
    </row>
    <row r="10" spans="4:15" ht="15" customHeight="1" x14ac:dyDescent="0.25">
      <c r="D10" s="116" t="s">
        <v>75</v>
      </c>
      <c r="E10" s="7">
        <v>1.508</v>
      </c>
      <c r="F10" s="5">
        <v>5000</v>
      </c>
      <c r="G10" s="5">
        <v>75</v>
      </c>
      <c r="H10" s="39">
        <v>7.5</v>
      </c>
      <c r="I10" s="113">
        <f t="shared" ref="I10:I11" si="0">H10/E10</f>
        <v>4.9734748010610081</v>
      </c>
      <c r="J10" s="61">
        <v>18.324000000000002</v>
      </c>
      <c r="K10" s="62">
        <v>5097.1260000000002</v>
      </c>
      <c r="L10" s="111">
        <f t="shared" ref="L10:L11" si="1">(K10-J10)/1000</f>
        <v>5.0788020000000005</v>
      </c>
      <c r="M10" s="35">
        <f t="shared" ref="M10:M11" si="2">L10/I10</f>
        <v>1.0211777888</v>
      </c>
      <c r="N10" s="147">
        <f t="shared" ref="N10" si="3">ABS(L10-L11)/AVERAGE(L10,L11)</f>
        <v>1.8089975354910932E-2</v>
      </c>
      <c r="O10" s="168" t="s">
        <v>81</v>
      </c>
    </row>
    <row r="11" spans="4:15" x14ac:dyDescent="0.25">
      <c r="D11" s="116" t="s">
        <v>76</v>
      </c>
      <c r="E11" s="7">
        <v>1.508</v>
      </c>
      <c r="F11" s="5">
        <v>5000</v>
      </c>
      <c r="G11" s="5">
        <v>75</v>
      </c>
      <c r="H11" s="39">
        <v>7.5</v>
      </c>
      <c r="I11" s="113">
        <f t="shared" si="0"/>
        <v>4.9734748010610081</v>
      </c>
      <c r="J11" s="61">
        <v>18.324000000000002</v>
      </c>
      <c r="K11" s="62">
        <v>5189.84</v>
      </c>
      <c r="L11" s="111">
        <f t="shared" si="1"/>
        <v>5.1715160000000004</v>
      </c>
      <c r="M11" s="35">
        <f t="shared" si="2"/>
        <v>1.0398194837333334</v>
      </c>
      <c r="N11" s="148"/>
      <c r="O11" s="168"/>
    </row>
    <row r="12" spans="4:15" x14ac:dyDescent="0.25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4:15" ht="15" customHeight="1" x14ac:dyDescent="0.25">
      <c r="D13" s="116" t="s">
        <v>75</v>
      </c>
      <c r="E13" s="7">
        <v>1.508</v>
      </c>
      <c r="F13" s="5">
        <v>500</v>
      </c>
      <c r="G13" s="39">
        <v>7.5</v>
      </c>
      <c r="H13" s="3">
        <v>0.75</v>
      </c>
      <c r="I13" s="113">
        <f t="shared" ref="I13:I14" si="4">H13/E13</f>
        <v>0.4973474801061008</v>
      </c>
      <c r="J13" s="120">
        <v>8.7959999999999994</v>
      </c>
      <c r="K13" s="121">
        <v>521.51400000000001</v>
      </c>
      <c r="L13" s="111">
        <f t="shared" ref="L13:L14" si="5">(K13-J13)/1000</f>
        <v>0.51271800000000001</v>
      </c>
      <c r="M13" s="10">
        <f t="shared" ref="M13:M14" si="6">L13/I13</f>
        <v>1.030904992</v>
      </c>
      <c r="N13" s="147">
        <f t="shared" ref="N13" si="7">ABS(L13-L14)/AVERAGE(L13,L14)</f>
        <v>6.2278462174285905E-2</v>
      </c>
      <c r="O13" s="168" t="s">
        <v>81</v>
      </c>
    </row>
    <row r="14" spans="4:15" x14ac:dyDescent="0.25">
      <c r="D14" s="116" t="s">
        <v>76</v>
      </c>
      <c r="E14" s="7">
        <v>1.508</v>
      </c>
      <c r="F14" s="5">
        <v>500</v>
      </c>
      <c r="G14" s="39">
        <v>7.5</v>
      </c>
      <c r="H14" s="3">
        <v>0.75</v>
      </c>
      <c r="I14" s="113">
        <f t="shared" si="4"/>
        <v>0.4973474801061008</v>
      </c>
      <c r="J14" s="120">
        <v>8.7959999999999994</v>
      </c>
      <c r="K14" s="121">
        <v>490.54700000000003</v>
      </c>
      <c r="L14" s="111">
        <f t="shared" si="5"/>
        <v>0.48175100000000004</v>
      </c>
      <c r="M14" s="10">
        <f t="shared" si="6"/>
        <v>0.96864067733333337</v>
      </c>
      <c r="N14" s="148"/>
      <c r="O14" s="168"/>
    </row>
    <row r="15" spans="4:15" x14ac:dyDescent="0.25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4:15" ht="15" customHeight="1" x14ac:dyDescent="0.25">
      <c r="D16" s="116" t="s">
        <v>75</v>
      </c>
      <c r="E16" s="7">
        <v>1.508</v>
      </c>
      <c r="F16" s="5">
        <v>10000</v>
      </c>
      <c r="G16" s="5">
        <v>150</v>
      </c>
      <c r="H16" s="5">
        <v>15</v>
      </c>
      <c r="I16" s="113">
        <f t="shared" ref="I16:I17" si="8">H16/E16</f>
        <v>9.9469496021220163</v>
      </c>
      <c r="J16" s="126">
        <v>341.48500000000001</v>
      </c>
      <c r="K16" s="94">
        <v>8796.7459999999992</v>
      </c>
      <c r="L16" s="111">
        <f t="shared" ref="L16:L17" si="9">(K16-J16)/1000</f>
        <v>8.4552609999999984</v>
      </c>
      <c r="M16" s="112">
        <f t="shared" ref="M16:M17" si="10">L16/I16</f>
        <v>0.85003557253333317</v>
      </c>
      <c r="N16" s="147">
        <f t="shared" ref="N16" si="11">ABS(L16-L17)/AVERAGE(L16,L17)</f>
        <v>2.529240914187841E-2</v>
      </c>
      <c r="O16" s="168" t="s">
        <v>81</v>
      </c>
    </row>
    <row r="17" spans="4:15" x14ac:dyDescent="0.25">
      <c r="D17" s="116" t="s">
        <v>76</v>
      </c>
      <c r="E17" s="7">
        <v>1.508</v>
      </c>
      <c r="F17" s="5">
        <v>10000</v>
      </c>
      <c r="G17" s="5">
        <v>150</v>
      </c>
      <c r="H17" s="5">
        <v>15</v>
      </c>
      <c r="I17" s="113">
        <f t="shared" si="8"/>
        <v>9.9469496021220163</v>
      </c>
      <c r="J17" s="126">
        <v>341.48500000000001</v>
      </c>
      <c r="K17" s="94">
        <v>9013.3389999999999</v>
      </c>
      <c r="L17" s="111">
        <f t="shared" si="9"/>
        <v>8.6718539999999997</v>
      </c>
      <c r="M17" s="112">
        <f t="shared" si="10"/>
        <v>0.87181038879999995</v>
      </c>
      <c r="N17" s="148"/>
      <c r="O17" s="168"/>
    </row>
    <row r="18" spans="4:15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4:15" ht="15" customHeight="1" x14ac:dyDescent="0.25">
      <c r="D19" s="116" t="s">
        <v>75</v>
      </c>
      <c r="E19" s="7">
        <v>1.508</v>
      </c>
      <c r="F19" s="5">
        <v>300</v>
      </c>
      <c r="G19" s="39">
        <v>4.5</v>
      </c>
      <c r="H19" s="3">
        <v>0.45</v>
      </c>
      <c r="I19" s="115">
        <f t="shared" ref="I19:I20" si="12">H19/E19</f>
        <v>0.29840848806366049</v>
      </c>
      <c r="J19" s="87">
        <v>26.456</v>
      </c>
      <c r="K19" s="88">
        <v>306.49400000000003</v>
      </c>
      <c r="L19" s="111">
        <f t="shared" ref="L19:L20" si="13">(K19-J19)/1000</f>
        <v>0.28003800000000001</v>
      </c>
      <c r="M19" s="10">
        <f t="shared" ref="M19:M20" si="14">L19/I19</f>
        <v>0.93843845333333331</v>
      </c>
      <c r="N19" s="147">
        <f t="shared" ref="N19" si="15">ABS(L19-L20)/AVERAGE(L19,L20)</f>
        <v>3.7083572093218699E-2</v>
      </c>
      <c r="O19" s="168" t="s">
        <v>81</v>
      </c>
    </row>
    <row r="20" spans="4:15" x14ac:dyDescent="0.25">
      <c r="D20" s="116" t="s">
        <v>76</v>
      </c>
      <c r="E20" s="7">
        <v>1.508</v>
      </c>
      <c r="F20" s="5">
        <v>300</v>
      </c>
      <c r="G20" s="39">
        <v>4.5</v>
      </c>
      <c r="H20" s="3">
        <v>0.45</v>
      </c>
      <c r="I20" s="115">
        <f t="shared" si="12"/>
        <v>0.29840848806366049</v>
      </c>
      <c r="J20" s="87">
        <v>26.456</v>
      </c>
      <c r="K20" s="88">
        <v>317.07499999999999</v>
      </c>
      <c r="L20" s="111">
        <f t="shared" si="13"/>
        <v>0.29061899999999996</v>
      </c>
      <c r="M20" s="10">
        <f t="shared" si="14"/>
        <v>0.9738965599999998</v>
      </c>
      <c r="N20" s="148"/>
      <c r="O20" s="168"/>
    </row>
    <row r="21" spans="4:15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4:15" x14ac:dyDescent="0.2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34" spans="5:5" x14ac:dyDescent="0.25">
      <c r="E34" t="s">
        <v>48</v>
      </c>
    </row>
  </sheetData>
  <mergeCells count="8">
    <mergeCell ref="N10:N11"/>
    <mergeCell ref="N13:N14"/>
    <mergeCell ref="N16:N17"/>
    <mergeCell ref="N19:N20"/>
    <mergeCell ref="O10:O11"/>
    <mergeCell ref="O13:O14"/>
    <mergeCell ref="O16:O17"/>
    <mergeCell ref="O19:O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GH As</vt:lpstr>
      <vt:lpstr>GH Hg</vt:lpstr>
      <vt:lpstr>GH Pb</vt:lpstr>
      <vt:lpstr>GH Cd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Fauzi</cp:lastModifiedBy>
  <cp:lastPrinted>2012-03-21T08:18:54Z</cp:lastPrinted>
  <dcterms:created xsi:type="dcterms:W3CDTF">2010-12-20T03:11:56Z</dcterms:created>
  <dcterms:modified xsi:type="dcterms:W3CDTF">2022-12-23T07:14:58Z</dcterms:modified>
</cp:coreProperties>
</file>