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DIGEST\"/>
    </mc:Choice>
  </mc:AlternateContent>
  <xr:revisionPtr revIDLastSave="0" documentId="13_ncr:1_{1F68463F-6A60-41E9-8D8D-AB6A957BA2E3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<sst xmlns="http://schemas.openxmlformats.org/spreadsheetml/2006/main" count="126" uniqueCount="72">
  <si>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</si>
  <si>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</si>
  <si>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</si>
  <si>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</si>
  <si>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</si>
  <si>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</si>
  <si>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</si>
  <si>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</si>
  <si>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</si>
  <si>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</si>
  <si>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</si>
  <si>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</si>
  <si>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</si>
  <si>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</si>
  <si>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</si>
  <si>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</si>
  <si>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</si>
  <si>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</si>
  <si>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</si>
  <si>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</si>
  <si>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</si>
  <si>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</si>
  <si>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</si>
  <si>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</si>
  <si>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</si>
  <si>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</si>
  <si>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</si>
  <si>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</si>
  <si>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</si>
  <si>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</si>
  <si>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</si>
  <si>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</si>
  <si>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</si>
  <si>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</si>
  <si>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</si>
  <si>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</si>
  <si>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</si>
  <si>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</si>
  <si>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</si>
  <si>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</si>
  <si>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</si>
  <si>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</si>
  <si>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</si>
  <si>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</si>
  <si>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</si>
  <si>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</si>
  <si>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</si>
  <si>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</si>
  <si>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</si>
  <si>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</si>
  <si>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</si>
  <si>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</si>
  <si>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</si>
  <si>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</si>
  <si>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</si>
  <si>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</si>
  <si>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</si>
  <si>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</si>
  <si>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</si>
  <si>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</si>
  <si>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</si>
  <si>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</si>
  <si>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</si>
  <si>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</si>
  <si>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</si>
  <si>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NORDIYANA    NURAIN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</si>
  <si>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280524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</si>
  <si>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280524</t>
    </r>
  </si>
  <si>
    <t xml:space="preserve">                      IQC POW 280524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</si>
  <si>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</si>
  <si>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t>SERBUK</t>
  </si>
  <si>
    <r>
      <rPr>
        <u/>
        <sz val="10"/>
        <color rgb="FF000000"/>
        <rFont val="Times New Roman"/>
        <family val="1"/>
      </rPr>
      <t xml:space="preserve">          50.090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</si>
</sst>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b/>
      <sz val="11"/>
      <name val="Segoe UI Symbol"/>
      <family val="2"/>
    </font>
    <font>
      <sz val="1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16</xdr:row>
      <xdr:rowOff>19050</xdr:rowOff>
    </xdr:from>
    <xdr:to>
      <xdr:col>7</xdr:col>
      <xdr:colOff>923924</xdr:colOff>
      <xdr:row>17</xdr:row>
      <xdr:rowOff>9525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00774" y="4733925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3" y="923334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3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9" y="897174"/>
              <a:ext cx="1840543" cy="346787"/>
              <a:chOff x="5019297" y="923334"/>
              <a:chExt cx="2078183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34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79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2" zoomScaleNormal="100" workbookViewId="0">
      <selection activeCell="F28" sqref="F28:H2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>
        <v>2024050017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70</v>
      </c>
      <c r="E3" s="57"/>
      <c r="F3" s="57"/>
      <c r="G3" s="57"/>
      <c r="H3" s="58"/>
    </row>
    <row r="4" spans="1:8" ht="19.899999999999999" customHeight="1" x14ac:dyDescent="0.2">
      <c r="A4" s="99" t="s">
        <v>66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1">
        <v>0.505</v>
      </c>
      <c r="G7" s="59">
        <v>50.018999999999998</v>
      </c>
      <c r="H7" s="60"/>
    </row>
    <row r="8" spans="1:8" ht="21" customHeight="1" x14ac:dyDescent="0.2">
      <c r="A8" s="111" t="s">
        <v>5</v>
      </c>
      <c r="B8" s="112"/>
      <c r="C8" s="118" t="s">
        <v>68</v>
      </c>
      <c r="D8" s="119"/>
      <c r="E8" s="120"/>
      <c r="F8" s="31">
        <v>0.504</v>
      </c>
      <c r="G8" s="59">
        <v>50.140999999999998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1">
        <v>0.503</v>
      </c>
      <c r="G9" s="59">
        <v>50.015000000000001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4.9603174603174605</v>
      </c>
      <c r="G12" s="38">
        <f>B12/F9</f>
        <v>4.9701789264413518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0.49603174603174605</v>
      </c>
      <c r="G13" s="38">
        <f>B13/F9</f>
        <v>0.49701789264413521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9.9206349206349209</v>
      </c>
      <c r="G14" s="38">
        <f>B14/F9</f>
        <v>9.9403578528827037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0.29761904761904762</v>
      </c>
      <c r="G15" s="38">
        <f>B15/F9</f>
        <v>0.29821073558648109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3">
      <c r="A19" s="76" t="s">
        <v>64</v>
      </c>
      <c r="B19" s="75"/>
      <c r="C19" s="75"/>
      <c r="D19" s="75"/>
      <c r="E19" s="89" t="s">
        <v>69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65</v>
      </c>
      <c r="B29" s="64"/>
      <c r="C29" s="64"/>
      <c r="D29" s="86">
        <v>45440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7"/>
      <c r="E2" s="127"/>
      <c r="F2" s="127"/>
      <c r="G2" s="127"/>
      <c r="H2" s="128"/>
    </row>
    <row r="3" spans="1:8" ht="24" customHeight="1" x14ac:dyDescent="0.2">
      <c r="A3" s="53" t="s">
        <v>2</v>
      </c>
      <c r="B3" s="54"/>
      <c r="C3" s="55"/>
      <c r="D3" s="129"/>
      <c r="E3" s="129"/>
      <c r="F3" s="129"/>
      <c r="G3" s="129"/>
      <c r="H3" s="130"/>
    </row>
    <row r="4" spans="1:8" ht="19.899999999999999" customHeight="1" x14ac:dyDescent="0.2">
      <c r="A4" s="125" t="s">
        <v>63</v>
      </c>
      <c r="B4" s="126"/>
      <c r="C4" s="126"/>
      <c r="D4" s="126"/>
      <c r="E4" s="12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45</v>
      </c>
      <c r="H5" s="62"/>
    </row>
    <row r="6" spans="1:8" ht="25.5" customHeight="1" x14ac:dyDescent="0.2">
      <c r="A6" s="115" t="s">
        <v>3</v>
      </c>
      <c r="B6" s="116"/>
      <c r="C6" s="116"/>
      <c r="D6" s="116"/>
      <c r="E6" s="117"/>
      <c r="F6" s="21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31"/>
      <c r="D7" s="132"/>
      <c r="E7" s="133"/>
      <c r="F7" s="31">
        <v>1.506</v>
      </c>
      <c r="G7" s="59">
        <f>115.243-15.189</f>
        <v>100.054</v>
      </c>
      <c r="H7" s="60"/>
    </row>
    <row r="8" spans="1:8" ht="21" customHeight="1" x14ac:dyDescent="0.2">
      <c r="A8" s="111" t="s">
        <v>5</v>
      </c>
      <c r="B8" s="112"/>
      <c r="C8" s="134" t="s">
        <v>53</v>
      </c>
      <c r="D8" s="134"/>
      <c r="E8" s="134"/>
      <c r="F8" s="35">
        <v>1.502</v>
      </c>
      <c r="G8" s="59">
        <f>115.533-15.529</f>
        <v>100.004</v>
      </c>
      <c r="H8" s="60"/>
    </row>
    <row r="9" spans="1:8" ht="20.100000000000001" customHeight="1" x14ac:dyDescent="0.2">
      <c r="A9" s="111" t="s">
        <v>6</v>
      </c>
      <c r="B9" s="112"/>
      <c r="C9" s="135"/>
      <c r="D9" s="136"/>
      <c r="E9" s="137"/>
      <c r="F9" s="31">
        <v>1.5</v>
      </c>
      <c r="G9" s="59">
        <f>115.572-15.487</f>
        <v>100.08500000000001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2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4"/>
      <c r="H21" s="25"/>
    </row>
    <row r="22" spans="1:8" ht="18.75" customHeight="1" x14ac:dyDescent="0.25">
      <c r="A22" s="123" t="s">
        <v>55</v>
      </c>
      <c r="B22" s="124"/>
      <c r="C22" s="124"/>
      <c r="D22" s="124"/>
      <c r="E22" s="121" t="s">
        <v>56</v>
      </c>
      <c r="F22" s="122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63" t="s">
        <v>54</v>
      </c>
      <c r="B29" s="64"/>
      <c r="C29" s="64"/>
      <c r="D29" s="86">
        <v>45398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H2" sqref="H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57</v>
      </c>
      <c r="B2" s="9"/>
      <c r="C2" s="9"/>
      <c r="D2" s="9">
        <f>C2-B2</f>
        <v>0</v>
      </c>
      <c r="F2" s="30" t="s">
        <v>59</v>
      </c>
      <c r="G2" s="9"/>
      <c r="H2" s="9"/>
      <c r="I2" s="9">
        <f>H2-G2</f>
        <v>0</v>
      </c>
    </row>
    <row r="3" spans="1:9" x14ac:dyDescent="0.2">
      <c r="A3" s="30" t="s">
        <v>58</v>
      </c>
      <c r="B3" s="9"/>
      <c r="C3" s="9"/>
      <c r="D3" s="9">
        <f t="shared" ref="D3:D20" si="0">C3-B3</f>
        <v>0</v>
      </c>
      <c r="F3" s="30" t="s">
        <v>60</v>
      </c>
      <c r="G3" s="9"/>
      <c r="H3" s="9"/>
      <c r="I3" s="9">
        <f t="shared" ref="I3:I16" si="1">H3-G3</f>
        <v>0</v>
      </c>
    </row>
    <row r="4" spans="1:9" x14ac:dyDescent="0.2">
      <c r="A4" s="30" t="s">
        <v>51</v>
      </c>
      <c r="B4" s="9"/>
      <c r="C4" s="9"/>
      <c r="D4" s="9">
        <f t="shared" si="0"/>
        <v>0</v>
      </c>
      <c r="F4" s="30" t="s">
        <v>61</v>
      </c>
      <c r="G4" s="9"/>
      <c r="H4" s="9"/>
      <c r="I4" s="9">
        <f t="shared" si="1"/>
        <v>0</v>
      </c>
    </row>
    <row r="5" spans="1:9" x14ac:dyDescent="0.2">
      <c r="A5" s="30" t="s">
        <v>52</v>
      </c>
      <c r="B5" s="9"/>
      <c r="C5" s="9"/>
      <c r="D5" s="9">
        <f t="shared" si="0"/>
        <v>0</v>
      </c>
      <c r="F5" s="30" t="s">
        <v>62</v>
      </c>
      <c r="G5" s="9"/>
      <c r="H5" s="9"/>
      <c r="I5" s="9">
        <f t="shared" si="1"/>
        <v>0</v>
      </c>
    </row>
    <row r="6" spans="1:9" x14ac:dyDescent="0.2">
      <c r="A6" s="30" t="s">
        <v>20</v>
      </c>
      <c r="B6" s="9"/>
      <c r="C6" s="9"/>
      <c r="D6" s="9">
        <f t="shared" si="0"/>
        <v>0</v>
      </c>
      <c r="F6" s="30"/>
      <c r="G6" s="9"/>
      <c r="H6" s="9"/>
      <c r="I6" s="9">
        <f t="shared" si="1"/>
        <v>0</v>
      </c>
    </row>
    <row r="7" spans="1:9" x14ac:dyDescent="0.2">
      <c r="A7" s="29"/>
      <c r="B7" s="9"/>
      <c r="C7" s="9"/>
      <c r="D7" s="9">
        <f t="shared" si="0"/>
        <v>0</v>
      </c>
      <c r="F7" s="29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9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2024-05-06T04:45:41Z</cp:lastPrinted>
  <dcterms:created xsi:type="dcterms:W3CDTF">2024-04-02T02:54:16Z</dcterms:created>
  <dcterms:modified xsi:type="dcterms:W3CDTF">2024-05-29T07:35:05Z</dcterms:modified>
</cp:coreProperties>
</file>