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DIGEST\"/>
    </mc:Choice>
  </mc:AlternateContent>
  <xr:revisionPtr revIDLastSave="0" documentId="13_ncr:1_{EFAC2E2E-5269-41A1-92E3-22B10F49B695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<sst xmlns="http://schemas.openxmlformats.org/spreadsheetml/2006/main" count="126" uniqueCount="72">
  <si>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</si>
  <si>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</si>
  <si>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</si>
  <si>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</si>
  <si>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</si>
  <si>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</si>
  <si>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</si>
  <si>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</si>
  <si>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</si>
  <si>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</si>
  <si>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</si>
  <si>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</si>
  <si>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</si>
  <si>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</si>
  <si>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</si>
  <si>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</si>
  <si>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</si>
  <si>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</si>
  <si>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</si>
  <si>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</si>
  <si>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</si>
  <si>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</si>
  <si>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</si>
  <si>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</si>
  <si>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</si>
  <si>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</si>
  <si>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</si>
  <si>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</si>
  <si>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</si>
  <si>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</si>
  <si>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</si>
  <si>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</si>
  <si>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</si>
  <si>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</si>
  <si>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</si>
  <si>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</si>
  <si>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</si>
  <si>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</si>
  <si>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</si>
  <si>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</si>
  <si>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</si>
  <si>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</si>
  <si>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</si>
  <si>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</si>
  <si>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</si>
  <si>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</si>
  <si>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</si>
  <si>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</si>
  <si>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</si>
  <si>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</si>
  <si>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</si>
  <si>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</si>
  <si>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</si>
  <si>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</si>
  <si>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</si>
  <si>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</si>
  <si>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</si>
  <si>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</si>
  <si>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</si>
  <si>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</t>
  </si>
  <si>
    <t>IQC POW BLK</t>
  </si>
  <si>
    <t>IQC POW A</t>
  </si>
  <si>
    <t>IQC POW B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</si>
  <si>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</si>
  <si>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</si>
  <si>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NORDIYANA    NURAIN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</si>
  <si>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280524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</si>
  <si>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280524</t>
    </r>
  </si>
  <si>
    <t xml:space="preserve">                      IQC POW 280524</t>
  </si>
  <si>
    <t>SERBUK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</si>
  <si>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___T1  _ </t>
    </r>
  </si>
  <si>
    <r>
      <rPr>
        <u/>
        <sz val="10"/>
        <color rgb="FF000000"/>
        <rFont val="Times New Roman"/>
        <family val="1"/>
      </rPr>
      <t xml:space="preserve">          50.025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</si>
</sst>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b/>
      <sz val="11"/>
      <name val="Segoe UI Symbol"/>
      <family val="2"/>
    </font>
    <font>
      <sz val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16</xdr:row>
      <xdr:rowOff>28575</xdr:rowOff>
    </xdr:from>
    <xdr:to>
      <xdr:col>7</xdr:col>
      <xdr:colOff>838199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15049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33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1" y="92333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2"/>
              <a:ext cx="1840541" cy="346787"/>
              <a:chOff x="5019300" y="923333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3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9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2024050114</v>
      </c>
      <c r="E2" s="110"/>
      <c r="F2" s="110"/>
      <c r="G2" s="110"/>
      <c r="H2" s="111"/>
    </row>
    <row r="3" spans="1:8" ht="24" customHeight="1" x14ac:dyDescent="0.2">
      <c r="A3" s="112" t="s">
        <v>2</v>
      </c>
      <c r="B3" s="113"/>
      <c r="C3" s="114"/>
      <c r="D3" s="115" t="s">
        <v>69</v>
      </c>
      <c r="E3" s="116"/>
      <c r="F3" s="116"/>
      <c r="G3" s="116"/>
      <c r="H3" s="117"/>
    </row>
    <row r="4" spans="1:8" ht="19.899999999999999" customHeight="1" x14ac:dyDescent="0.2">
      <c r="A4" s="51" t="s">
        <v>66</v>
      </c>
      <c r="B4" s="52"/>
      <c r="C4" s="52"/>
      <c r="D4" s="52"/>
      <c r="E4" s="52"/>
      <c r="F4" s="102" t="s">
        <v>44</v>
      </c>
      <c r="G4" s="102"/>
      <c r="H4" s="103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1" t="s">
        <v>67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8"/>
    </row>
    <row r="7" spans="1:8" ht="21" customHeight="1" x14ac:dyDescent="0.2">
      <c r="A7" s="64" t="s">
        <v>4</v>
      </c>
      <c r="B7" s="65"/>
      <c r="C7" s="71"/>
      <c r="D7" s="72"/>
      <c r="E7" s="73"/>
      <c r="F7" s="31">
        <v>0.505</v>
      </c>
      <c r="G7" s="119">
        <v>50.018999999999998</v>
      </c>
      <c r="H7" s="120"/>
    </row>
    <row r="8" spans="1:8" ht="21" customHeight="1" x14ac:dyDescent="0.2">
      <c r="A8" s="64" t="s">
        <v>5</v>
      </c>
      <c r="B8" s="65"/>
      <c r="C8" s="74" t="s">
        <v>68</v>
      </c>
      <c r="D8" s="75"/>
      <c r="E8" s="76"/>
      <c r="F8" s="31">
        <v>0.504</v>
      </c>
      <c r="G8" s="119">
        <v>50.140999999999998</v>
      </c>
      <c r="H8" s="120"/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1">
        <v>0.503</v>
      </c>
      <c r="G9" s="119">
        <v>50.015000000000001</v>
      </c>
      <c r="H9" s="120"/>
    </row>
    <row r="10" spans="1:8" ht="48.75" customHeight="1" x14ac:dyDescent="0.2">
      <c r="A10" s="66"/>
      <c r="B10" s="45" t="s">
        <v>7</v>
      </c>
      <c r="C10" s="46"/>
      <c r="D10" s="46"/>
      <c r="E10" s="47"/>
      <c r="F10" s="55" t="s">
        <v>48</v>
      </c>
      <c r="G10" s="56"/>
      <c r="H10" s="57"/>
    </row>
    <row r="11" spans="1:8" ht="20.25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8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4.9603174603174605</v>
      </c>
      <c r="G12" s="123">
        <f>B12/F9</f>
        <v>4.9701789264413518</v>
      </c>
      <c r="H12" s="124"/>
    </row>
    <row r="13" spans="1:8" ht="21.95" customHeight="1" x14ac:dyDescent="0.2">
      <c r="A13" s="8" t="s">
        <v>13</v>
      </c>
      <c r="B13" s="42">
        <v>0.25</v>
      </c>
      <c r="C13" s="43"/>
      <c r="D13" s="43"/>
      <c r="E13" s="44"/>
      <c r="F13" s="6">
        <f>B13/F8</f>
        <v>0.49603174603174605</v>
      </c>
      <c r="G13" s="123">
        <f>B13/F9</f>
        <v>0.49701789264413521</v>
      </c>
      <c r="H13" s="124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9.9206349206349209</v>
      </c>
      <c r="G14" s="123">
        <f>B14/F9</f>
        <v>9.9403578528827037</v>
      </c>
      <c r="H14" s="124"/>
    </row>
    <row r="15" spans="1:8" ht="21.95" customHeight="1" x14ac:dyDescent="0.2">
      <c r="A15" s="8" t="s">
        <v>15</v>
      </c>
      <c r="B15" s="42">
        <v>0.15</v>
      </c>
      <c r="C15" s="43"/>
      <c r="D15" s="43"/>
      <c r="E15" s="44"/>
      <c r="F15" s="6">
        <f>B15/F8</f>
        <v>0.29761904761904762</v>
      </c>
      <c r="G15" s="123">
        <f>B15/F9</f>
        <v>0.29821073558648109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2" t="s">
        <v>34</v>
      </c>
      <c r="H17" s="23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4"/>
      <c r="H18" s="25"/>
    </row>
    <row r="19" spans="1:8" ht="18.75" customHeight="1" x14ac:dyDescent="0.3">
      <c r="A19" s="90" t="s">
        <v>64</v>
      </c>
      <c r="B19" s="89"/>
      <c r="C19" s="89"/>
      <c r="D19" s="89"/>
      <c r="E19" s="36" t="s">
        <v>70</v>
      </c>
      <c r="F19" s="36"/>
      <c r="G19" s="24"/>
      <c r="H19" s="25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4"/>
      <c r="H20" s="25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4"/>
      <c r="H21" s="25"/>
    </row>
    <row r="22" spans="1:8" ht="18.75" customHeight="1" x14ac:dyDescent="0.25">
      <c r="A22" s="40" t="s">
        <v>42</v>
      </c>
      <c r="B22" s="41"/>
      <c r="C22" s="41"/>
      <c r="D22" s="41"/>
      <c r="E22" s="37" t="s">
        <v>36</v>
      </c>
      <c r="F22" s="3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71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65</v>
      </c>
      <c r="B29" s="78"/>
      <c r="C29" s="78"/>
      <c r="D29" s="99">
        <v>45440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34"/>
      <c r="E2" s="134"/>
      <c r="F2" s="134"/>
      <c r="G2" s="134"/>
      <c r="H2" s="135"/>
    </row>
    <row r="3" spans="1:8" ht="24" customHeight="1" x14ac:dyDescent="0.2">
      <c r="A3" s="112" t="s">
        <v>2</v>
      </c>
      <c r="B3" s="113"/>
      <c r="C3" s="114"/>
      <c r="D3" s="136"/>
      <c r="E3" s="136"/>
      <c r="F3" s="136"/>
      <c r="G3" s="136"/>
      <c r="H3" s="137"/>
    </row>
    <row r="4" spans="1:8" ht="19.899999999999999" customHeight="1" x14ac:dyDescent="0.2">
      <c r="A4" s="132" t="s">
        <v>63</v>
      </c>
      <c r="B4" s="133"/>
      <c r="C4" s="133"/>
      <c r="D4" s="133"/>
      <c r="E4" s="133"/>
      <c r="F4" s="102" t="s">
        <v>44</v>
      </c>
      <c r="G4" s="102"/>
      <c r="H4" s="103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1" t="s">
        <v>45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21" t="s">
        <v>10</v>
      </c>
      <c r="G6" s="55" t="s">
        <v>11</v>
      </c>
      <c r="H6" s="118"/>
    </row>
    <row r="7" spans="1:8" ht="21" customHeight="1" x14ac:dyDescent="0.2">
      <c r="A7" s="64" t="s">
        <v>4</v>
      </c>
      <c r="B7" s="65"/>
      <c r="C7" s="129"/>
      <c r="D7" s="130"/>
      <c r="E7" s="131"/>
      <c r="F7" s="31">
        <v>1.506</v>
      </c>
      <c r="G7" s="119">
        <f>115.243-15.189</f>
        <v>100.054</v>
      </c>
      <c r="H7" s="120"/>
    </row>
    <row r="8" spans="1:8" ht="21" customHeight="1" x14ac:dyDescent="0.2">
      <c r="A8" s="64" t="s">
        <v>5</v>
      </c>
      <c r="B8" s="65"/>
      <c r="C8" s="125" t="s">
        <v>53</v>
      </c>
      <c r="D8" s="125"/>
      <c r="E8" s="125"/>
      <c r="F8" s="35">
        <v>1.502</v>
      </c>
      <c r="G8" s="119">
        <f>115.533-15.529</f>
        <v>100.004</v>
      </c>
      <c r="H8" s="120"/>
    </row>
    <row r="9" spans="1:8" ht="20.100000000000001" customHeight="1" x14ac:dyDescent="0.2">
      <c r="A9" s="64" t="s">
        <v>6</v>
      </c>
      <c r="B9" s="65"/>
      <c r="C9" s="126"/>
      <c r="D9" s="127"/>
      <c r="E9" s="128"/>
      <c r="F9" s="31">
        <v>1.5</v>
      </c>
      <c r="G9" s="119">
        <f>115.572-15.487</f>
        <v>100.08500000000001</v>
      </c>
      <c r="H9" s="120"/>
    </row>
    <row r="10" spans="1:8" ht="48.75" customHeight="1" x14ac:dyDescent="0.2">
      <c r="A10" s="66"/>
      <c r="B10" s="45" t="s">
        <v>46</v>
      </c>
      <c r="C10" s="46"/>
      <c r="D10" s="46"/>
      <c r="E10" s="47"/>
      <c r="F10" s="55" t="s">
        <v>47</v>
      </c>
      <c r="G10" s="56"/>
      <c r="H10" s="57"/>
    </row>
    <row r="11" spans="1:8" ht="21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8"/>
    </row>
    <row r="12" spans="1:8" ht="21.75" customHeight="1" x14ac:dyDescent="0.2">
      <c r="A12" s="8" t="s">
        <v>12</v>
      </c>
      <c r="B12" s="58">
        <v>7.5</v>
      </c>
      <c r="C12" s="59"/>
      <c r="D12" s="59"/>
      <c r="E12" s="60"/>
      <c r="F12" s="6">
        <f>B12/F8</f>
        <v>4.9933422103861522</v>
      </c>
      <c r="G12" s="123">
        <f>B12/F9</f>
        <v>5</v>
      </c>
      <c r="H12" s="124"/>
    </row>
    <row r="13" spans="1:8" ht="21.95" customHeight="1" x14ac:dyDescent="0.2">
      <c r="A13" s="8" t="s">
        <v>13</v>
      </c>
      <c r="B13" s="42">
        <v>0.75</v>
      </c>
      <c r="C13" s="43"/>
      <c r="D13" s="43"/>
      <c r="E13" s="44"/>
      <c r="F13" s="6">
        <f>B13/F8</f>
        <v>0.49933422103861519</v>
      </c>
      <c r="G13" s="123">
        <f>B13/F9</f>
        <v>0.5</v>
      </c>
      <c r="H13" s="124"/>
    </row>
    <row r="14" spans="1:8" ht="21.95" customHeight="1" x14ac:dyDescent="0.2">
      <c r="A14" s="8" t="s">
        <v>14</v>
      </c>
      <c r="B14" s="61">
        <v>15</v>
      </c>
      <c r="C14" s="62"/>
      <c r="D14" s="62"/>
      <c r="E14" s="63"/>
      <c r="F14" s="6">
        <f>B14/F8</f>
        <v>9.9866844207723044</v>
      </c>
      <c r="G14" s="123">
        <f>B14/F9</f>
        <v>10</v>
      </c>
      <c r="H14" s="124"/>
    </row>
    <row r="15" spans="1:8" ht="21.95" customHeight="1" x14ac:dyDescent="0.2">
      <c r="A15" s="8" t="s">
        <v>15</v>
      </c>
      <c r="B15" s="42">
        <v>0.45</v>
      </c>
      <c r="C15" s="43"/>
      <c r="D15" s="43"/>
      <c r="E15" s="44"/>
      <c r="F15" s="6">
        <f>B15/F8</f>
        <v>0.2996005326231691</v>
      </c>
      <c r="G15" s="123">
        <f>B15/F9</f>
        <v>0.3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2" t="s">
        <v>34</v>
      </c>
      <c r="H17" s="23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4"/>
      <c r="H18" s="25"/>
    </row>
    <row r="19" spans="1:8" ht="18.75" customHeight="1" x14ac:dyDescent="0.25">
      <c r="A19" s="88" t="s">
        <v>39</v>
      </c>
      <c r="B19" s="89"/>
      <c r="C19" s="89"/>
      <c r="D19" s="89"/>
      <c r="E19" s="36" t="s">
        <v>33</v>
      </c>
      <c r="F19" s="36"/>
      <c r="G19" s="24"/>
      <c r="H19" s="25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4"/>
      <c r="H20" s="25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4"/>
      <c r="H21" s="25"/>
    </row>
    <row r="22" spans="1:8" ht="18.75" customHeight="1" x14ac:dyDescent="0.25">
      <c r="A22" s="40" t="s">
        <v>55</v>
      </c>
      <c r="B22" s="41"/>
      <c r="C22" s="41"/>
      <c r="D22" s="41"/>
      <c r="E22" s="37" t="s">
        <v>56</v>
      </c>
      <c r="F22" s="3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43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54</v>
      </c>
      <c r="B29" s="78"/>
      <c r="C29" s="78"/>
      <c r="D29" s="99">
        <v>45398</v>
      </c>
      <c r="E29" s="100"/>
      <c r="F29" s="4"/>
      <c r="G29" s="97"/>
      <c r="H29" s="98"/>
    </row>
  </sheetData>
  <mergeCells count="54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H2" sqref="H2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57</v>
      </c>
      <c r="B2" s="9"/>
      <c r="C2" s="9"/>
      <c r="D2" s="9">
        <f>C2-B2</f>
        <v>0</v>
      </c>
      <c r="F2" s="30" t="s">
        <v>59</v>
      </c>
      <c r="G2" s="9"/>
      <c r="H2" s="9"/>
      <c r="I2" s="9">
        <f>H2-G2</f>
        <v>0</v>
      </c>
    </row>
    <row r="3" spans="1:9" x14ac:dyDescent="0.2">
      <c r="A3" s="30" t="s">
        <v>58</v>
      </c>
      <c r="B3" s="9"/>
      <c r="C3" s="9"/>
      <c r="D3" s="9">
        <f t="shared" ref="D3:D20" si="0">C3-B3</f>
        <v>0</v>
      </c>
      <c r="F3" s="30" t="s">
        <v>60</v>
      </c>
      <c r="G3" s="9"/>
      <c r="H3" s="9"/>
      <c r="I3" s="9">
        <f t="shared" ref="I3:I16" si="1">H3-G3</f>
        <v>0</v>
      </c>
    </row>
    <row r="4" spans="1:9" x14ac:dyDescent="0.2">
      <c r="A4" s="30" t="s">
        <v>51</v>
      </c>
      <c r="B4" s="9"/>
      <c r="C4" s="9"/>
      <c r="D4" s="9">
        <f t="shared" si="0"/>
        <v>0</v>
      </c>
      <c r="F4" s="30" t="s">
        <v>61</v>
      </c>
      <c r="G4" s="9"/>
      <c r="H4" s="9"/>
      <c r="I4" s="9">
        <f t="shared" si="1"/>
        <v>0</v>
      </c>
    </row>
    <row r="5" spans="1:9" x14ac:dyDescent="0.2">
      <c r="A5" s="30" t="s">
        <v>52</v>
      </c>
      <c r="B5" s="9"/>
      <c r="C5" s="9"/>
      <c r="D5" s="9">
        <f t="shared" si="0"/>
        <v>0</v>
      </c>
      <c r="F5" s="30" t="s">
        <v>62</v>
      </c>
      <c r="G5" s="9"/>
      <c r="H5" s="9"/>
      <c r="I5" s="9">
        <f t="shared" si="1"/>
        <v>0</v>
      </c>
    </row>
    <row r="6" spans="1:9" x14ac:dyDescent="0.2">
      <c r="A6" s="30" t="s">
        <v>20</v>
      </c>
      <c r="B6" s="9"/>
      <c r="C6" s="9"/>
      <c r="D6" s="9">
        <f t="shared" si="0"/>
        <v>0</v>
      </c>
      <c r="F6" s="30"/>
      <c r="G6" s="9"/>
      <c r="H6" s="9"/>
      <c r="I6" s="9">
        <f t="shared" si="1"/>
        <v>0</v>
      </c>
    </row>
    <row r="7" spans="1:9" x14ac:dyDescent="0.2">
      <c r="A7" s="29"/>
      <c r="B7" s="9"/>
      <c r="C7" s="9"/>
      <c r="D7" s="9">
        <f t="shared" si="0"/>
        <v>0</v>
      </c>
      <c r="F7" s="29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9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2024-05-29T07:51:33Z</cp:lastPrinted>
  <dcterms:created xsi:type="dcterms:W3CDTF">2024-04-02T02:54:16Z</dcterms:created>
  <dcterms:modified xsi:type="dcterms:W3CDTF">2024-05-31T02:14:00Z</dcterms:modified>
</cp:coreProperties>
</file>