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in\"/>
    </mc:Choice>
  </mc:AlternateContent>
  <xr:revisionPtr revIDLastSave="0" documentId="13_ncr:1_{2452A1C7-0B65-4DCF-B4D7-6F95E487AC33}" xr6:coauthVersionLast="36" xr6:coauthVersionMax="36" xr10:uidLastSave="{00000000-0000-0000-0000-000000000000}"/>
  <bookViews>
    <workbookView xWindow="0" yWindow="0" windowWidth="10515" windowHeight="4470" xr2:uid="{48AE988C-096A-4B6E-83BA-7484CB22E303}"/>
  </bookViews>
  <sheets>
    <sheet name="Sheet1" sheetId="1" r:id="rId1"/>
  </sheets>
  <definedNames>
    <definedName name="_xlnm._FilterDatabase" localSheetId="0" hidden="1">Sheet1!$A$1:$I$17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2" i="1"/>
  <c r="C41" i="1"/>
  <c r="C39" i="1"/>
  <c r="C44" i="1" l="1"/>
  <c r="I32" i="1"/>
</calcChain>
</file>

<file path=xl/sharedStrings.xml><?xml version="1.0" encoding="utf-8"?>
<sst xmlns="http://schemas.openxmlformats.org/spreadsheetml/2006/main" count="120" uniqueCount="57">
  <si>
    <t>DESKRIPSI</t>
  </si>
  <si>
    <t>PLATFORM</t>
  </si>
  <si>
    <t>TARIKH</t>
  </si>
  <si>
    <t>MASA</t>
  </si>
  <si>
    <t>LOKASI</t>
  </si>
  <si>
    <t>KATEGORI</t>
  </si>
  <si>
    <t>POINT</t>
  </si>
  <si>
    <t xml:space="preserve">MULA </t>
  </si>
  <si>
    <t>TAMAT</t>
  </si>
  <si>
    <t>A3</t>
  </si>
  <si>
    <t>CERAMAH BAHAN KIMIA (BENUA SAINS)</t>
  </si>
  <si>
    <t>Dewan Anggerik NPRA</t>
  </si>
  <si>
    <t>A4</t>
  </si>
  <si>
    <t>Secara maya</t>
  </si>
  <si>
    <t>USER TRAINING UJIAN PENGECAIAN BENTUK DOSEJ SUSULAN MAKLUMBALAS DARI MHRA (MEDICINES AND HEALTHCARE PRODUCTS REGULATORY AGENCY)</t>
  </si>
  <si>
    <t>Makmal Unit Analisis Tradisional dan Kosmetik (HMT), Blok I</t>
  </si>
  <si>
    <t>BERSEMUKA</t>
  </si>
  <si>
    <t>FB LIVE</t>
  </si>
  <si>
    <t>FB LIVE MINDA SIHAT TERENGGANU JOM TANYA PAKAR_WANITA DAN KESIHATAN MENTAL 130324</t>
  </si>
  <si>
    <t>FB LIVE WELLNESS HUB PERLIS V-TALK,SIHAT DAN CERGAS KEKALKAN MOMENTOM</t>
  </si>
  <si>
    <t>Kuiz JF-Think@PRO Siri 1/2024 “RAWATAN TERAPI GANTIAN METHADONE SIRI 1”</t>
  </si>
  <si>
    <t xml:space="preserve"> A7</t>
  </si>
  <si>
    <t>DALAM TALIAN</t>
  </si>
  <si>
    <t>SIJIL PENGESAHAN KEHADIRAN SESI PHARMTALKS BIL 2/2024 BUAH PINGGANG DAN UBAT</t>
  </si>
  <si>
    <t>CME OSH INSIGHT 1/2024 STRATEGI PEMATUHAN AKKP (PINDAAN) 2022 UNTUK PENGAMAL PERUBATAN DAN KESIHATAN</t>
  </si>
  <si>
    <t>Sesi Facebook Live NutritionistKKM ‘Gigi, Gula dan Obesiti’</t>
  </si>
  <si>
    <t>A7</t>
  </si>
  <si>
    <t>Dewan Serai Wangi</t>
  </si>
  <si>
    <t>B1</t>
  </si>
  <si>
    <t>Senarai Kehadiran Ceramah Khas Palestin 2024 Tangisan Al-Quds Menjentik Hati Yang Lali Diulit Duniawi</t>
  </si>
  <si>
    <t xml:space="preserve">Dalam Talian </t>
  </si>
  <si>
    <t>KURSUS PENGUKUHAN PERKHIDMATAN PENOLONG PEGWAI FARMASI KEMENTERIAN KESIHATAN MALAYSIA SECARA DALAM TALIAN</t>
  </si>
  <si>
    <t xml:space="preserve">SAT CIRIT, SAT SEMBELIT KANSER KOLOREKTAL </t>
  </si>
  <si>
    <t>CONTINUOUS NUTRITION EDUCATION (CNE) BERSAMA NUTRITIONIST SABAH SIRI 05/2024 TOPIK: 7 STRATEGI PENTING UNTUK MAKAN SECARA SIHAT DI TAHUN 2024</t>
  </si>
  <si>
    <t>DEWAN SERAI WANGI</t>
  </si>
  <si>
    <t xml:space="preserve">B1 </t>
  </si>
  <si>
    <t xml:space="preserve">CERAMAH KHAS AMBANG RAMADHAN </t>
  </si>
  <si>
    <t>AI UNTUK RAKYAT</t>
  </si>
  <si>
    <t>SELF LEARNING MODULE (2 SECTION)</t>
  </si>
  <si>
    <t>FB LIVE WARMING UP RAMADHAN: PUASA DAN UBAT</t>
  </si>
  <si>
    <t>B2</t>
  </si>
  <si>
    <t>JUMLAH MARKAH</t>
  </si>
  <si>
    <t xml:space="preserve"> MARKAH</t>
  </si>
  <si>
    <t>KELAB JURNAL 1/2024 : 1. RAWATAN TERAPI GANTIAN (RTG) METHADONE 2.MANAGEMENT OF TUBERCULOSIS</t>
  </si>
  <si>
    <t>KELAB JURNAL 2/2024 : 1. OVERVIEW OF MENTAL HEALTH AND MENTAL ILLNESS</t>
  </si>
  <si>
    <t>MEDSCAPE: HOT TOPICS IN INFECTIOUS DISEASE JAN 2024</t>
  </si>
  <si>
    <t>CERAMAH BIOSECURITY &amp; BIOSAFETY</t>
  </si>
  <si>
    <t>DEWAN ANGGERIK</t>
  </si>
  <si>
    <t>MEDSCAPE: PRESERVING THE MENTAL HEALTH OF YOUR PATIENTS WITH RARE DISEASE</t>
  </si>
  <si>
    <t>SECARA MAYA</t>
  </si>
  <si>
    <t>MEDSCAPE: HOT TOPICS IN PEDIATRICS AND ADOLESCENTS</t>
  </si>
  <si>
    <t>PHARMTALKS: JAMGAN SEMBARANGAN PAKAI KRIM SAPU</t>
  </si>
  <si>
    <t>FB LIVE WELLNESS BATU PAHAT: CEGAH HFMD DARI RUMAH</t>
  </si>
  <si>
    <t>WEBINAR NEGERI TERENGGANU: GULA DAN KANAK-KANAK PERLU KE DOP?</t>
  </si>
  <si>
    <t>WELLNESS UTC PERLIS: JANGAN SAKIT PERUT KETIKA RAMADHAN</t>
  </si>
  <si>
    <t>WELLNESS UTC PERLIS: MAKAN SECARA SIHAT SUKU-SUKU SEPARUH</t>
  </si>
  <si>
    <t>WELLNESS UTC PERLIS: PELUH-PELUH RAMADHAN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</si>
</sst>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5BFC-1975-4C97-B51C-CCF791253AC2}">
  <dimension ref="A1:K44"/>
  <sheetViews>
    <sheetView tabSelected="1" zoomScaleNormal="100" workbookViewId="0">
      <selection activeCell="A21" sqref="A21"/>
    </sheetView>
  </sheetViews>
  <sheetFormatPr defaultRowHeight="15.75" x14ac:dyDescent="0.25"/>
  <cols>
    <col min="1" max="1" width="39.140625" style="11" customWidth="1"/>
    <col min="2" max="2" width="16.7109375" style="11" customWidth="1"/>
    <col min="3" max="3" width="13.7109375" style="12" bestFit="1" customWidth="1"/>
    <col min="4" max="4" width="15.140625" style="12" customWidth="1"/>
    <col min="5" max="6" width="9.28515625" style="13" bestFit="1" customWidth="1"/>
    <col min="7" max="7" width="10.42578125" style="13" customWidth="1"/>
    <col min="8" max="8" width="8.85546875" style="13" customWidth="1"/>
    <col min="9" max="9" width="6.5703125" style="13" customWidth="1"/>
  </cols>
  <sheetData>
    <row r="1" spans="1:11" x14ac:dyDescent="0.25">
      <c r="A1" s="25" t="s">
        <v>0</v>
      </c>
      <c r="B1" s="25" t="s">
        <v>1</v>
      </c>
      <c r="C1" s="26" t="s">
        <v>2</v>
      </c>
      <c r="D1" s="26"/>
      <c r="E1" s="25" t="s">
        <v>3</v>
      </c>
      <c r="F1" s="25"/>
      <c r="G1" s="25" t="s">
        <v>4</v>
      </c>
      <c r="H1" s="25" t="s">
        <v>5</v>
      </c>
      <c r="I1" s="25" t="s">
        <v>6</v>
      </c>
    </row>
    <row r="2" spans="1:11" x14ac:dyDescent="0.25">
      <c r="A2" s="25"/>
      <c r="B2" s="25"/>
      <c r="C2" s="3" t="s">
        <v>7</v>
      </c>
      <c r="D2" s="3" t="s">
        <v>8</v>
      </c>
      <c r="E2" s="4" t="s">
        <v>7</v>
      </c>
      <c r="F2" s="4" t="s">
        <v>8</v>
      </c>
      <c r="G2" s="25"/>
      <c r="H2" s="25"/>
      <c r="I2" s="25"/>
    </row>
    <row r="3" spans="1:11" ht="48.75" customHeight="1" x14ac:dyDescent="0.25">
      <c r="A3" s="5" t="s">
        <v>37</v>
      </c>
      <c r="B3" s="5" t="s">
        <v>38</v>
      </c>
      <c r="C3" s="6">
        <v>45328</v>
      </c>
      <c r="D3" s="6">
        <v>45328</v>
      </c>
      <c r="E3" s="7">
        <v>4.3</v>
      </c>
      <c r="F3" s="7">
        <v>6.3</v>
      </c>
      <c r="G3" s="5" t="s">
        <v>13</v>
      </c>
      <c r="H3" s="5" t="s">
        <v>28</v>
      </c>
      <c r="I3" s="5">
        <v>5</v>
      </c>
    </row>
    <row r="4" spans="1:11" ht="63" customHeight="1" x14ac:dyDescent="0.25">
      <c r="A4" s="1" t="s">
        <v>20</v>
      </c>
      <c r="B4" s="5" t="s">
        <v>22</v>
      </c>
      <c r="C4" s="6">
        <v>45336</v>
      </c>
      <c r="D4" s="6">
        <v>45336</v>
      </c>
      <c r="E4" s="7">
        <v>15.23</v>
      </c>
      <c r="F4" s="7">
        <v>15.3</v>
      </c>
      <c r="G4" s="5" t="s">
        <v>13</v>
      </c>
      <c r="H4" s="2" t="s">
        <v>21</v>
      </c>
      <c r="I4" s="5">
        <v>1</v>
      </c>
      <c r="K4" s="10"/>
    </row>
    <row r="5" spans="1:11" ht="60.75" customHeight="1" x14ac:dyDescent="0.25">
      <c r="A5" s="1" t="s">
        <v>29</v>
      </c>
      <c r="B5" s="5" t="s">
        <v>16</v>
      </c>
      <c r="C5" s="6">
        <v>45338</v>
      </c>
      <c r="D5" s="6">
        <v>45338</v>
      </c>
      <c r="E5" s="7">
        <v>10</v>
      </c>
      <c r="F5" s="7">
        <v>12</v>
      </c>
      <c r="G5" s="5" t="s">
        <v>27</v>
      </c>
      <c r="H5" s="16" t="s">
        <v>28</v>
      </c>
      <c r="I5" s="5">
        <v>2</v>
      </c>
      <c r="K5" s="10"/>
    </row>
    <row r="6" spans="1:11" ht="55.5" customHeight="1" x14ac:dyDescent="0.25">
      <c r="A6" s="1" t="s">
        <v>25</v>
      </c>
      <c r="B6" s="5" t="s">
        <v>17</v>
      </c>
      <c r="C6" s="6">
        <v>45343</v>
      </c>
      <c r="D6" s="6">
        <v>45343</v>
      </c>
      <c r="E6" s="7">
        <v>3.15</v>
      </c>
      <c r="F6" s="7">
        <v>3.45</v>
      </c>
      <c r="G6" s="5" t="s">
        <v>13</v>
      </c>
      <c r="H6" s="5" t="s">
        <v>12</v>
      </c>
      <c r="I6" s="5">
        <v>1</v>
      </c>
      <c r="K6" s="10"/>
    </row>
    <row r="7" spans="1:11" ht="51.75" customHeight="1" x14ac:dyDescent="0.25">
      <c r="A7" s="15" t="s">
        <v>23</v>
      </c>
      <c r="B7" s="5" t="s">
        <v>17</v>
      </c>
      <c r="C7" s="6">
        <v>45345</v>
      </c>
      <c r="D7" s="6">
        <v>45405</v>
      </c>
      <c r="E7" s="7">
        <v>10</v>
      </c>
      <c r="F7" s="7">
        <v>11</v>
      </c>
      <c r="G7" s="5" t="s">
        <v>13</v>
      </c>
      <c r="H7" s="5" t="s">
        <v>12</v>
      </c>
      <c r="I7" s="5">
        <v>1</v>
      </c>
      <c r="K7" s="10"/>
    </row>
    <row r="8" spans="1:11" ht="75.75" customHeight="1" x14ac:dyDescent="0.25">
      <c r="A8" s="1" t="s">
        <v>24</v>
      </c>
      <c r="B8" s="5" t="s">
        <v>22</v>
      </c>
      <c r="C8" s="6">
        <v>45345</v>
      </c>
      <c r="D8" s="6">
        <v>45405</v>
      </c>
      <c r="E8" s="7">
        <v>3</v>
      </c>
      <c r="F8" s="7">
        <v>4</v>
      </c>
      <c r="G8" s="5" t="s">
        <v>13</v>
      </c>
      <c r="H8" s="5" t="s">
        <v>12</v>
      </c>
      <c r="I8" s="5">
        <v>1</v>
      </c>
      <c r="K8" s="10"/>
    </row>
    <row r="9" spans="1:11" ht="50.25" customHeight="1" x14ac:dyDescent="0.25">
      <c r="A9" s="1" t="s">
        <v>39</v>
      </c>
      <c r="B9" s="5" t="s">
        <v>17</v>
      </c>
      <c r="C9" s="6">
        <v>45349</v>
      </c>
      <c r="D9" s="6">
        <v>45349</v>
      </c>
      <c r="E9" s="7">
        <v>3</v>
      </c>
      <c r="F9" s="7">
        <v>4</v>
      </c>
      <c r="G9" s="5" t="s">
        <v>13</v>
      </c>
      <c r="H9" s="5" t="s">
        <v>12</v>
      </c>
      <c r="I9" s="5">
        <v>1</v>
      </c>
      <c r="K9" s="10"/>
    </row>
    <row r="10" spans="1:11" ht="63.75" customHeight="1" x14ac:dyDescent="0.25">
      <c r="A10" s="1" t="s">
        <v>19</v>
      </c>
      <c r="B10" s="5" t="s">
        <v>17</v>
      </c>
      <c r="C10" s="6">
        <v>45351</v>
      </c>
      <c r="D10" s="6">
        <v>45351</v>
      </c>
      <c r="E10" s="7">
        <v>3</v>
      </c>
      <c r="F10" s="7">
        <v>3.3</v>
      </c>
      <c r="G10" s="5" t="s">
        <v>13</v>
      </c>
      <c r="H10" s="5" t="s">
        <v>12</v>
      </c>
      <c r="I10" s="5">
        <v>1</v>
      </c>
      <c r="K10" s="10"/>
    </row>
    <row r="11" spans="1:11" ht="63" customHeight="1" x14ac:dyDescent="0.25">
      <c r="A11" s="5" t="s">
        <v>10</v>
      </c>
      <c r="B11" s="5" t="s">
        <v>16</v>
      </c>
      <c r="C11" s="9">
        <v>45358</v>
      </c>
      <c r="D11" s="9">
        <v>45358</v>
      </c>
      <c r="E11" s="7">
        <v>10.3</v>
      </c>
      <c r="F11" s="7">
        <v>11.3</v>
      </c>
      <c r="G11" s="5" t="s">
        <v>11</v>
      </c>
      <c r="H11" s="5" t="s">
        <v>12</v>
      </c>
      <c r="I11" s="5">
        <v>1</v>
      </c>
    </row>
    <row r="12" spans="1:11" ht="87" customHeight="1" x14ac:dyDescent="0.25">
      <c r="A12" s="5" t="s">
        <v>33</v>
      </c>
      <c r="B12" s="5" t="s">
        <v>17</v>
      </c>
      <c r="C12" s="9">
        <v>45359</v>
      </c>
      <c r="D12" s="9">
        <v>45359</v>
      </c>
      <c r="E12" s="7"/>
      <c r="F12" s="7"/>
      <c r="G12" s="5" t="s">
        <v>13</v>
      </c>
      <c r="H12" s="5" t="s">
        <v>12</v>
      </c>
      <c r="I12" s="5">
        <v>1</v>
      </c>
    </row>
    <row r="13" spans="1:11" ht="86.25" customHeight="1" x14ac:dyDescent="0.25">
      <c r="A13" s="5" t="s">
        <v>36</v>
      </c>
      <c r="B13" s="5" t="s">
        <v>16</v>
      </c>
      <c r="C13" s="9">
        <v>45359</v>
      </c>
      <c r="D13" s="9">
        <v>45359</v>
      </c>
      <c r="E13" s="7">
        <v>10</v>
      </c>
      <c r="F13" s="7">
        <v>12</v>
      </c>
      <c r="G13" s="5" t="s">
        <v>34</v>
      </c>
      <c r="H13" s="5" t="s">
        <v>35</v>
      </c>
      <c r="I13" s="5">
        <v>2</v>
      </c>
    </row>
    <row r="14" spans="1:11" ht="47.25" x14ac:dyDescent="0.25">
      <c r="A14" s="5" t="s">
        <v>18</v>
      </c>
      <c r="B14" s="5" t="s">
        <v>17</v>
      </c>
      <c r="C14" s="6">
        <v>45364</v>
      </c>
      <c r="D14" s="6">
        <v>45364</v>
      </c>
      <c r="E14" s="5">
        <v>2.2999999999999998</v>
      </c>
      <c r="F14" s="5">
        <v>3.3</v>
      </c>
      <c r="G14" s="5" t="s">
        <v>13</v>
      </c>
      <c r="H14" s="5" t="s">
        <v>12</v>
      </c>
      <c r="I14" s="5">
        <v>1</v>
      </c>
    </row>
    <row r="15" spans="1:11" ht="36" customHeight="1" x14ac:dyDescent="0.25">
      <c r="A15" s="5" t="s">
        <v>32</v>
      </c>
      <c r="B15" s="5" t="s">
        <v>17</v>
      </c>
      <c r="C15" s="6">
        <v>45366</v>
      </c>
      <c r="D15" s="6">
        <v>45366</v>
      </c>
      <c r="E15" s="5"/>
      <c r="F15" s="5"/>
      <c r="G15" s="5" t="s">
        <v>13</v>
      </c>
      <c r="H15" s="5" t="s">
        <v>12</v>
      </c>
      <c r="I15" s="5">
        <v>1</v>
      </c>
    </row>
    <row r="16" spans="1:11" ht="63" x14ac:dyDescent="0.25">
      <c r="A16" s="5" t="s">
        <v>31</v>
      </c>
      <c r="B16" s="5" t="s">
        <v>22</v>
      </c>
      <c r="C16" s="6">
        <v>45377</v>
      </c>
      <c r="D16" s="6">
        <v>45378</v>
      </c>
      <c r="E16" s="7">
        <v>9</v>
      </c>
      <c r="F16" s="7">
        <v>17</v>
      </c>
      <c r="G16" s="5" t="s">
        <v>30</v>
      </c>
      <c r="H16" s="5" t="s">
        <v>9</v>
      </c>
      <c r="I16" s="5">
        <v>10</v>
      </c>
    </row>
    <row r="17" spans="1:9" ht="85.5" customHeight="1" x14ac:dyDescent="0.25">
      <c r="A17" s="11" t="s">
        <v>14</v>
      </c>
      <c r="B17" s="5" t="s">
        <v>16</v>
      </c>
      <c r="C17" s="6">
        <v>45414</v>
      </c>
      <c r="D17" s="6">
        <v>45414</v>
      </c>
      <c r="E17" s="7">
        <v>9.3000000000000007</v>
      </c>
      <c r="F17" s="7">
        <v>10.3</v>
      </c>
      <c r="G17" s="5" t="s">
        <v>15</v>
      </c>
      <c r="H17" s="5" t="s">
        <v>12</v>
      </c>
      <c r="I17" s="5">
        <v>1</v>
      </c>
    </row>
    <row r="18" spans="1:9" ht="47.25" x14ac:dyDescent="0.25">
      <c r="A18" s="5" t="s">
        <v>43</v>
      </c>
      <c r="B18" s="5" t="s">
        <v>22</v>
      </c>
      <c r="C18" s="6">
        <v>45321</v>
      </c>
      <c r="D18" s="6">
        <v>45321</v>
      </c>
      <c r="E18" s="5">
        <v>15</v>
      </c>
      <c r="F18" s="5">
        <v>16</v>
      </c>
      <c r="G18" s="5" t="s">
        <v>13</v>
      </c>
      <c r="H18" s="5" t="s">
        <v>12</v>
      </c>
      <c r="I18" s="5">
        <v>1</v>
      </c>
    </row>
    <row r="19" spans="1:9" ht="47.25" x14ac:dyDescent="0.25">
      <c r="A19" s="5" t="s">
        <v>44</v>
      </c>
      <c r="B19" s="5" t="s">
        <v>22</v>
      </c>
      <c r="C19" s="6">
        <v>45351</v>
      </c>
      <c r="D19" s="6">
        <v>45351</v>
      </c>
      <c r="E19" s="5">
        <v>15</v>
      </c>
      <c r="F19" s="5">
        <v>16</v>
      </c>
      <c r="G19" s="5" t="s">
        <v>13</v>
      </c>
      <c r="H19" s="5" t="s">
        <v>12</v>
      </c>
      <c r="I19" s="5">
        <v>1</v>
      </c>
    </row>
    <row r="20" spans="1:9" ht="31.5" x14ac:dyDescent="0.25">
      <c r="A20" s="5" t="s">
        <v>45</v>
      </c>
      <c r="B20" s="5" t="s">
        <v>22</v>
      </c>
      <c r="C20" s="6">
        <v>45328</v>
      </c>
      <c r="D20" s="6">
        <v>45328</v>
      </c>
      <c r="E20" s="5">
        <v>10.1</v>
      </c>
      <c r="F20" s="5">
        <v>11.3</v>
      </c>
      <c r="G20" s="5" t="s">
        <v>49</v>
      </c>
      <c r="H20" s="5" t="s">
        <v>26</v>
      </c>
      <c r="I20" s="5">
        <v>1</v>
      </c>
    </row>
    <row r="21" spans="1:9" ht="47.25" customHeight="1" x14ac:dyDescent="0.25">
      <c r="A21" t="s">
        <v>46</v>
      </c>
      <c r="B21" s="5" t="s">
        <v>16</v>
      </c>
      <c r="C21" s="6">
        <v>45406</v>
      </c>
      <c r="D21" s="6">
        <v>45406</v>
      </c>
      <c r="E21" s="5">
        <v>9</v>
      </c>
      <c r="F21" s="5">
        <v>13</v>
      </c>
      <c r="G21" s="5" t="s">
        <v>47</v>
      </c>
      <c r="H21" s="5" t="s">
        <v>9</v>
      </c>
      <c r="I21" s="5">
        <v>4</v>
      </c>
    </row>
    <row r="22" spans="1:9" ht="47.25" x14ac:dyDescent="0.25">
      <c r="A22" s="5" t="s">
        <v>48</v>
      </c>
      <c r="B22" s="5" t="s">
        <v>22</v>
      </c>
      <c r="C22" s="6">
        <v>44247</v>
      </c>
      <c r="D22" s="6">
        <v>45342</v>
      </c>
      <c r="E22" s="5">
        <v>8</v>
      </c>
      <c r="F22" s="5">
        <v>10</v>
      </c>
      <c r="G22" s="5" t="s">
        <v>49</v>
      </c>
      <c r="H22" s="5" t="s">
        <v>26</v>
      </c>
      <c r="I22" s="5">
        <v>1</v>
      </c>
    </row>
    <row r="23" spans="1:9" ht="31.5" x14ac:dyDescent="0.25">
      <c r="A23" s="5" t="s">
        <v>50</v>
      </c>
      <c r="B23" s="5" t="s">
        <v>22</v>
      </c>
      <c r="C23" s="6">
        <v>45312</v>
      </c>
      <c r="D23" s="6">
        <v>45312</v>
      </c>
      <c r="E23" s="5">
        <v>9</v>
      </c>
      <c r="F23" s="5">
        <v>10</v>
      </c>
      <c r="G23" s="5" t="s">
        <v>49</v>
      </c>
      <c r="H23" s="5" t="s">
        <v>26</v>
      </c>
      <c r="I23" s="5">
        <v>1</v>
      </c>
    </row>
    <row r="24" spans="1:9" ht="31.5" x14ac:dyDescent="0.25">
      <c r="A24" s="5" t="s">
        <v>51</v>
      </c>
      <c r="B24" s="5" t="s">
        <v>22</v>
      </c>
      <c r="C24" s="6">
        <v>45310</v>
      </c>
      <c r="D24" s="6">
        <v>45310</v>
      </c>
      <c r="E24" s="5">
        <v>15</v>
      </c>
      <c r="F24" s="5">
        <v>16</v>
      </c>
      <c r="G24" s="5" t="s">
        <v>49</v>
      </c>
      <c r="H24" s="5" t="s">
        <v>12</v>
      </c>
      <c r="I24" s="5">
        <v>1</v>
      </c>
    </row>
    <row r="25" spans="1:9" ht="31.5" x14ac:dyDescent="0.25">
      <c r="A25" s="5" t="s">
        <v>52</v>
      </c>
      <c r="B25" s="5" t="s">
        <v>22</v>
      </c>
      <c r="C25" s="6">
        <v>45350</v>
      </c>
      <c r="D25" s="6">
        <v>45350</v>
      </c>
      <c r="E25" s="5">
        <v>15</v>
      </c>
      <c r="F25" s="5">
        <v>16</v>
      </c>
      <c r="G25" s="5" t="s">
        <v>49</v>
      </c>
      <c r="H25" s="5" t="s">
        <v>12</v>
      </c>
      <c r="I25" s="5">
        <v>1</v>
      </c>
    </row>
    <row r="26" spans="1:9" ht="31.5" x14ac:dyDescent="0.25">
      <c r="A26" s="5" t="s">
        <v>53</v>
      </c>
      <c r="B26" s="5" t="s">
        <v>22</v>
      </c>
      <c r="C26" s="6">
        <v>45344</v>
      </c>
      <c r="D26" s="6">
        <v>45344</v>
      </c>
      <c r="E26" s="5">
        <v>11</v>
      </c>
      <c r="F26" s="5">
        <v>12</v>
      </c>
      <c r="G26" s="5"/>
      <c r="H26" s="5" t="s">
        <v>12</v>
      </c>
      <c r="I26" s="5">
        <v>1</v>
      </c>
    </row>
    <row r="27" spans="1:9" ht="31.5" x14ac:dyDescent="0.25">
      <c r="A27" s="5" t="s">
        <v>54</v>
      </c>
      <c r="B27" s="5"/>
      <c r="C27" s="6">
        <v>45358</v>
      </c>
      <c r="D27" s="6"/>
      <c r="E27" s="5">
        <v>10</v>
      </c>
      <c r="F27" s="5">
        <v>11</v>
      </c>
      <c r="G27" s="5"/>
      <c r="H27" s="5" t="s">
        <v>12</v>
      </c>
      <c r="I27" s="5">
        <v>1</v>
      </c>
    </row>
    <row r="28" spans="1:9" ht="31.5" x14ac:dyDescent="0.25">
      <c r="A28" s="5" t="s">
        <v>55</v>
      </c>
      <c r="B28" s="5"/>
      <c r="C28" s="6">
        <v>45352</v>
      </c>
      <c r="D28" s="6"/>
      <c r="E28" s="5">
        <v>15</v>
      </c>
      <c r="F28" s="5">
        <v>16</v>
      </c>
      <c r="G28" s="5"/>
      <c r="H28" s="5" t="s">
        <v>12</v>
      </c>
      <c r="I28" s="5">
        <v>1</v>
      </c>
    </row>
    <row r="29" spans="1:9" ht="31.5" x14ac:dyDescent="0.25">
      <c r="A29" s="5" t="s">
        <v>56</v>
      </c>
      <c r="B29" s="5"/>
      <c r="C29" s="9">
        <v>45359</v>
      </c>
      <c r="D29" s="9"/>
      <c r="E29" s="8">
        <v>15.3</v>
      </c>
      <c r="F29" s="8">
        <v>16.3</v>
      </c>
      <c r="G29" s="8"/>
      <c r="H29" s="8" t="s">
        <v>12</v>
      </c>
      <c r="I29" s="5">
        <v>1</v>
      </c>
    </row>
    <row r="30" spans="1:9" x14ac:dyDescent="0.25">
      <c r="A30" s="5"/>
      <c r="B30" s="5"/>
      <c r="C30" s="9"/>
      <c r="D30" s="9"/>
      <c r="E30" s="8"/>
      <c r="F30" s="8"/>
      <c r="G30" s="8"/>
      <c r="H30" s="8"/>
      <c r="I30" s="5"/>
    </row>
    <row r="31" spans="1:9" x14ac:dyDescent="0.25">
      <c r="A31" s="5"/>
      <c r="B31" s="5"/>
      <c r="C31" s="9"/>
      <c r="D31" s="9"/>
      <c r="E31" s="8"/>
      <c r="F31" s="8"/>
      <c r="G31" s="8"/>
      <c r="H31" s="8"/>
      <c r="I31" s="5"/>
    </row>
    <row r="32" spans="1:9" x14ac:dyDescent="0.25">
      <c r="G32" s="23"/>
      <c r="H32" s="24"/>
      <c r="I32" s="14">
        <f>SUM(I3:I31)</f>
        <v>45</v>
      </c>
    </row>
    <row r="37" spans="2:3" ht="21" customHeight="1" x14ac:dyDescent="0.25">
      <c r="B37" s="19" t="s">
        <v>5</v>
      </c>
      <c r="C37" s="21" t="s">
        <v>42</v>
      </c>
    </row>
    <row r="38" spans="2:3" ht="21" customHeight="1" x14ac:dyDescent="0.25">
      <c r="B38" s="20"/>
      <c r="C38" s="22"/>
    </row>
    <row r="39" spans="2:3" x14ac:dyDescent="0.25">
      <c r="B39" s="5" t="s">
        <v>9</v>
      </c>
      <c r="C39" s="18" t="e">
        <f>SUM(#REF!,I16)</f>
        <v>#REF!</v>
      </c>
    </row>
    <row r="40" spans="2:3" x14ac:dyDescent="0.25">
      <c r="B40" s="5" t="s">
        <v>12</v>
      </c>
      <c r="C40" s="18" t="e">
        <f>SUM(#REF!,I6,I7,I8,I9,I10,#REF!,#REF!,I11,I12,I14,I15,#REF!,#REF!,I17)</f>
        <v>#REF!</v>
      </c>
    </row>
    <row r="41" spans="2:3" x14ac:dyDescent="0.25">
      <c r="B41" s="5" t="s">
        <v>26</v>
      </c>
      <c r="C41" s="18" t="e">
        <f>SUM(I4,#REF!,#REF!)</f>
        <v>#REF!</v>
      </c>
    </row>
    <row r="42" spans="2:3" x14ac:dyDescent="0.25">
      <c r="B42" s="5" t="s">
        <v>28</v>
      </c>
      <c r="C42" s="18">
        <f>SUM(I3,I5,I13)</f>
        <v>9</v>
      </c>
    </row>
    <row r="43" spans="2:3" x14ac:dyDescent="0.25">
      <c r="B43" s="5" t="s">
        <v>40</v>
      </c>
      <c r="C43" s="18"/>
    </row>
    <row r="44" spans="2:3" ht="31.5" x14ac:dyDescent="0.25">
      <c r="B44" s="17" t="s">
        <v>41</v>
      </c>
      <c r="C44" s="18" t="e">
        <f>SUM(C39:C43)</f>
        <v>#REF!</v>
      </c>
    </row>
  </sheetData>
  <autoFilter ref="A1:I17" xr:uid="{48E510B0-FD23-48E1-8695-F9B060674242}">
    <filterColumn colId="2" showButton="0"/>
    <filterColumn colId="4" showButton="0"/>
    <sortState ref="A4:I17">
      <sortCondition ref="C1:C17"/>
    </sortState>
  </autoFilter>
  <mergeCells count="10">
    <mergeCell ref="A1:A2"/>
    <mergeCell ref="B1:B2"/>
    <mergeCell ref="C1:D1"/>
    <mergeCell ref="E1:F1"/>
    <mergeCell ref="B37:B38"/>
    <mergeCell ref="C37:C38"/>
    <mergeCell ref="G32:H32"/>
    <mergeCell ref="H1:H2"/>
    <mergeCell ref="I1:I2"/>
    <mergeCell ref="G1:G2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2024-09-06T01:09:27Z</cp:lastPrinted>
  <dcterms:created xsi:type="dcterms:W3CDTF">2024-06-14T07:28:04Z</dcterms:created>
  <dcterms:modified xsi:type="dcterms:W3CDTF">2024-09-06T07:26:39Z</dcterms:modified>
</cp:coreProperties>
</file>