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41.163.147\Users\gunasama\Desktop\Amir\Borang baru Edited\Digestion\Gerhadt\"/>
    </mc:Choice>
  </mc:AlternateContent>
  <xr:revisionPtr revIDLastSave="0" documentId="13_ncr:1_{C545C801-4517-43D2-B076-6F19E12CDFE4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20" i="2" l="1"/>
  <c r="B19" i="2"/>
  <c r="B17" i="2"/>
  <c r="B14" i="2"/>
  <c r="B6" i="2"/>
  <c r="B3" i="2"/>
  <c r="B2" i="2"/>
  <c r="H11" i="2"/>
  <c r="G11" i="2"/>
  <c r="C7" i="1" l="1"/>
  <c r="B16" i="2"/>
  <c r="B13" i="2"/>
  <c r="B10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</calcChain>
</file>

<file path=xl/sharedStrings.xml><?xml version="1.0" encoding="utf-8"?>
<sst xmlns="http://schemas.openxmlformats.org/spreadsheetml/2006/main" count="78" uniqueCount="52">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</sst>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373673</xdr:colOff>
      <xdr:row>5</xdr:row>
      <xdr:rowOff>29307</xdr:rowOff>
    </xdr:from>
    <xdr:ext cx="593481" cy="264560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59115" y="1157653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</xdr:colOff>
      <xdr:row>7</xdr:row>
      <xdr:rowOff>58614</xdr:rowOff>
    </xdr:from>
    <xdr:ext cx="359018" cy="43961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344867" y="1883018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>
                  <a:lumMod val="75000"/>
                </a:schemeClr>
              </a:solidFill>
            </a:rPr>
            <a:t>A:</a:t>
          </a:r>
        </a:p>
        <a:p>
          <a:r>
            <a:rPr lang="en-MY" sz="1100">
              <a:solidFill>
                <a:schemeClr val="bg1">
                  <a:lumMod val="75000"/>
                </a:schemeClr>
              </a:solidFill>
            </a:rPr>
            <a:t>B:</a:t>
          </a: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657960</xdr:colOff>
      <xdr:row>10</xdr:row>
      <xdr:rowOff>203687</xdr:rowOff>
    </xdr:from>
    <xdr:ext cx="359018" cy="43961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4343402" y="2980591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>
                  <a:lumMod val="75000"/>
                </a:schemeClr>
              </a:solidFill>
            </a:rPr>
            <a:t>A:</a:t>
          </a:r>
        </a:p>
        <a:p>
          <a:r>
            <a:rPr lang="en-MY" sz="1100">
              <a:solidFill>
                <a:schemeClr val="bg1">
                  <a:lumMod val="75000"/>
                </a:schemeClr>
              </a:solidFill>
            </a:rPr>
            <a:t>B:</a:t>
          </a:r>
        </a:p>
      </xdr:txBody>
    </xdr:sp>
    <xdr:clientData/>
  </xdr:oneCellAnchor>
  <xdr:oneCellAnchor>
    <xdr:from>
      <xdr:col>5</xdr:col>
      <xdr:colOff>278424</xdr:colOff>
      <xdr:row>10</xdr:row>
      <xdr:rowOff>205153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982057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11</xdr:row>
      <xdr:rowOff>73269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3165231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41.163.147\Users\gunasama\Desktop\Amir\Borang%20baru%20Edited\Digestion\Gerhadt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</sheetNames>
    <sheetDataSet>
      <sheetData sheetId="0">
        <row r="32">
          <cell r="B32" t="str">
            <v>Sila Pilih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tabSelected="1" workbookViewId="0">
      <selection activeCell="N14" sqref="N14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27" t="s">
        <v>1</v>
      </c>
      <c r="B1" s="28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thickBot="1" x14ac:dyDescent="0.3">
      <c r="A2" s="19" t="s">
        <v>2</v>
      </c>
      <c r="B2" s="15">
        <f>[1]FormGerhadt!$B$24</f>
        <v>0</v>
      </c>
      <c r="D2" s="22"/>
      <c r="E2" s="22"/>
      <c r="F2" s="22"/>
      <c r="G2" s="22"/>
      <c r="H2" s="22"/>
      <c r="I2" s="22"/>
      <c r="J2" s="22"/>
      <c r="K2" s="22"/>
      <c r="L2" s="22"/>
      <c r="M2" s="21"/>
    </row>
    <row r="3" spans="1:13" ht="15.75" thickBot="1" x14ac:dyDescent="0.3">
      <c r="A3" s="20" t="s">
        <v>3</v>
      </c>
      <c r="B3" s="24">
        <f>[1]FormGerhadt!$B$25</f>
        <v>0</v>
      </c>
      <c r="D3" s="22"/>
      <c r="E3" s="22"/>
      <c r="F3" s="22"/>
      <c r="G3" s="22"/>
      <c r="H3" s="22"/>
      <c r="I3" s="22"/>
      <c r="J3" s="22"/>
      <c r="K3" s="22"/>
      <c r="L3" s="22"/>
      <c r="M3" s="21"/>
    </row>
    <row r="4" spans="1:13" ht="15.75" thickBot="1" x14ac:dyDescent="0.3">
      <c r="A4" s="20" t="s">
        <v>4</v>
      </c>
      <c r="B4" s="17" t="s">
        <v>33</v>
      </c>
      <c r="D4" s="22" t="b">
        <f>IF(B4="Microwave", TRUE)</f>
        <v>0</v>
      </c>
      <c r="E4" s="22" t="b">
        <f>IF(B4="Gerhadt 1", TRUE)</f>
        <v>0</v>
      </c>
      <c r="F4" s="22" t="b">
        <f>IF(B4="Gerhadt 2", TRUE)</f>
        <v>0</v>
      </c>
      <c r="G4" s="22" t="str">
        <f>IF(E4=TRUE,"GH1","")</f>
        <v/>
      </c>
      <c r="H4" s="22" t="str">
        <f>IF(F4=TRUE,"GH2","")</f>
        <v/>
      </c>
      <c r="I4" s="22" t="s">
        <v>34</v>
      </c>
      <c r="J4" s="22" t="b">
        <v>1</v>
      </c>
      <c r="K4" s="22"/>
      <c r="L4" s="22"/>
      <c r="M4" s="21"/>
    </row>
    <row r="5" spans="1:13" ht="15.75" thickBot="1" x14ac:dyDescent="0.3">
      <c r="A5" s="20" t="s">
        <v>5</v>
      </c>
      <c r="B5" s="17" t="str">
        <f>[1]FormGerhadt!$B$32</f>
        <v>Sila Pilih</v>
      </c>
      <c r="D5" s="22"/>
      <c r="E5" s="22"/>
      <c r="F5" s="22"/>
      <c r="G5" s="22"/>
      <c r="H5" s="22"/>
      <c r="I5" s="22"/>
      <c r="J5" s="22"/>
      <c r="K5" s="22"/>
      <c r="L5" s="22"/>
      <c r="M5" s="21"/>
    </row>
    <row r="6" spans="1:13" ht="15.75" thickBot="1" x14ac:dyDescent="0.3">
      <c r="A6" s="20" t="s">
        <v>29</v>
      </c>
      <c r="B6" s="15">
        <f>[1]FormGerhadt!$B$4</f>
        <v>0</v>
      </c>
      <c r="M6" s="21"/>
    </row>
    <row r="7" spans="1:13" ht="15.75" thickBot="1" x14ac:dyDescent="0.3">
      <c r="A7" s="20" t="s">
        <v>24</v>
      </c>
      <c r="B7" s="15"/>
      <c r="M7" s="21"/>
    </row>
    <row r="8" spans="1:13" ht="15.75" thickBot="1" x14ac:dyDescent="0.3">
      <c r="A8" s="20" t="s">
        <v>30</v>
      </c>
      <c r="B8" s="15"/>
      <c r="D8" t="s">
        <v>50</v>
      </c>
      <c r="M8" s="21"/>
    </row>
    <row r="9" spans="1:13" ht="15.75" thickBot="1" x14ac:dyDescent="0.3">
      <c r="A9" s="20" t="s">
        <v>22</v>
      </c>
      <c r="B9" s="15"/>
      <c r="D9">
        <v>4122020</v>
      </c>
      <c r="M9" s="21"/>
    </row>
    <row r="10" spans="1:13" ht="15.75" thickBot="1" x14ac:dyDescent="0.3">
      <c r="A10" s="20" t="s">
        <v>49</v>
      </c>
      <c r="B10" s="15">
        <f>[1]FormGerhadt!$B$26</f>
        <v>0</v>
      </c>
      <c r="C10" s="22"/>
      <c r="D10" s="22" t="s">
        <v>37</v>
      </c>
      <c r="E10" s="22" t="s">
        <v>38</v>
      </c>
      <c r="F10" s="22" t="s">
        <v>39</v>
      </c>
      <c r="G10" s="22" t="s">
        <v>40</v>
      </c>
      <c r="H10" s="22" t="s">
        <v>41</v>
      </c>
      <c r="I10" s="22"/>
      <c r="J10" s="22"/>
      <c r="M10" s="21"/>
    </row>
    <row r="11" spans="1:13" ht="15.75" thickBot="1" x14ac:dyDescent="0.3">
      <c r="A11" s="18" t="s">
        <v>51</v>
      </c>
      <c r="B11" s="17" t="s">
        <v>33</v>
      </c>
      <c r="C11" s="22"/>
      <c r="D11" s="22" t="b">
        <f>IF(B11="serbuk", TRUE)</f>
        <v>0</v>
      </c>
      <c r="E11" s="22" t="b">
        <f>IF(B11="cecair", TRUE)</f>
        <v>0</v>
      </c>
      <c r="F11" s="22" t="b">
        <f>IF(B11="pil", TRUE)</f>
        <v>0</v>
      </c>
      <c r="G11" s="22" t="b">
        <f>IF(B11="kapsul lembut", TRUE)</f>
        <v>0</v>
      </c>
      <c r="H11" s="22" t="b">
        <f>IF(B11="krim/salap", TRUE)</f>
        <v>0</v>
      </c>
      <c r="I11" s="22"/>
      <c r="J11" s="22"/>
      <c r="M11" s="21"/>
    </row>
    <row r="12" spans="1:13" ht="15.75" thickBot="1" x14ac:dyDescent="0.3">
      <c r="A12" s="25" t="s">
        <v>42</v>
      </c>
      <c r="B12" s="26"/>
      <c r="C12" s="22"/>
      <c r="D12" s="22"/>
      <c r="E12" s="22"/>
      <c r="F12" s="22"/>
      <c r="G12" s="22"/>
      <c r="H12" s="22"/>
      <c r="I12" s="22"/>
      <c r="J12" s="22"/>
      <c r="M12" s="21"/>
    </row>
    <row r="13" spans="1:13" ht="15.75" thickBot="1" x14ac:dyDescent="0.3">
      <c r="A13" s="19" t="s">
        <v>45</v>
      </c>
      <c r="B13" s="15">
        <f>[1]FormGerhadt!$B$5</f>
        <v>0</v>
      </c>
      <c r="C13" s="22"/>
      <c r="D13" s="22"/>
      <c r="E13" s="22"/>
      <c r="F13" s="22"/>
      <c r="G13" s="22"/>
      <c r="H13" s="22"/>
      <c r="I13" s="22"/>
      <c r="J13" s="22"/>
      <c r="M13" s="21"/>
    </row>
    <row r="14" spans="1:13" ht="15.75" thickBot="1" x14ac:dyDescent="0.3">
      <c r="A14" s="18" t="s">
        <v>48</v>
      </c>
      <c r="B14" s="23">
        <f>[1]FormGerhadt!$F$5</f>
        <v>0</v>
      </c>
      <c r="C14" s="22"/>
      <c r="D14" s="22"/>
      <c r="E14" s="22"/>
      <c r="F14" s="22"/>
      <c r="G14" s="22"/>
      <c r="H14" s="22"/>
      <c r="I14" s="22"/>
      <c r="J14" s="22"/>
      <c r="M14" s="21"/>
    </row>
    <row r="15" spans="1:13" ht="15.75" thickBot="1" x14ac:dyDescent="0.3">
      <c r="A15" s="25" t="s">
        <v>43</v>
      </c>
      <c r="B15" s="26"/>
      <c r="C15" s="22"/>
      <c r="D15" s="22"/>
      <c r="E15" s="22"/>
      <c r="F15" s="22"/>
      <c r="G15" s="22"/>
      <c r="H15" s="22"/>
      <c r="I15" s="22"/>
      <c r="J15" s="22"/>
      <c r="M15" s="21"/>
    </row>
    <row r="16" spans="1:13" ht="15.75" thickBot="1" x14ac:dyDescent="0.3">
      <c r="A16" s="19" t="s">
        <v>44</v>
      </c>
      <c r="B16" s="15">
        <f>[1]FormGerhadt!$B$6</f>
        <v>0</v>
      </c>
      <c r="C16" s="22"/>
      <c r="D16" s="22"/>
      <c r="E16" s="22"/>
      <c r="F16" s="22"/>
      <c r="G16" s="22"/>
      <c r="H16" s="22"/>
      <c r="I16" s="22"/>
      <c r="J16" s="22"/>
      <c r="M16" s="21"/>
    </row>
    <row r="17" spans="1:13" ht="15.75" thickBot="1" x14ac:dyDescent="0.3">
      <c r="A17" s="18" t="s">
        <v>48</v>
      </c>
      <c r="B17" s="23">
        <f>[1]FormGerhadt!$F$6</f>
        <v>0</v>
      </c>
      <c r="C17" s="22"/>
      <c r="D17" s="22"/>
      <c r="E17" s="22"/>
      <c r="F17" s="22"/>
      <c r="G17" s="22"/>
      <c r="H17" s="22"/>
      <c r="I17" s="22"/>
      <c r="J17" s="22"/>
      <c r="M17" s="21"/>
    </row>
    <row r="18" spans="1:13" ht="15.75" thickBot="1" x14ac:dyDescent="0.3">
      <c r="A18" s="25" t="s">
        <v>46</v>
      </c>
      <c r="B18" s="26"/>
      <c r="C18" s="22"/>
      <c r="D18" s="22"/>
      <c r="E18" s="22"/>
      <c r="F18" s="22"/>
      <c r="G18" s="22"/>
      <c r="H18" s="22"/>
      <c r="I18" s="22"/>
      <c r="J18" s="22"/>
      <c r="M18" s="21"/>
    </row>
    <row r="19" spans="1:13" ht="15.75" thickBot="1" x14ac:dyDescent="0.3">
      <c r="A19" s="19" t="s">
        <v>47</v>
      </c>
      <c r="B19" s="15">
        <f>[1]FormGerhadt!$B$7</f>
        <v>0</v>
      </c>
      <c r="C19" s="22"/>
      <c r="D19" s="22" t="s">
        <v>50</v>
      </c>
      <c r="E19" s="22"/>
      <c r="F19" s="22"/>
      <c r="G19" s="22"/>
      <c r="H19" s="22"/>
      <c r="I19" s="22"/>
      <c r="J19" s="22"/>
      <c r="M19" s="21"/>
    </row>
    <row r="20" spans="1:13" ht="15.75" thickBot="1" x14ac:dyDescent="0.3">
      <c r="A20" s="18" t="s">
        <v>48</v>
      </c>
      <c r="B20" s="23">
        <f>[1]FormGerhadt!$F$7</f>
        <v>0</v>
      </c>
      <c r="C20" s="22"/>
      <c r="D20" s="22"/>
      <c r="E20" s="22"/>
      <c r="F20" s="22"/>
      <c r="G20" s="22"/>
      <c r="H20" s="22"/>
      <c r="I20" s="22"/>
      <c r="J20" s="22"/>
      <c r="K20" s="21"/>
      <c r="L20" s="21"/>
      <c r="M20" s="21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4" operator="equal">
      <formula>0</formula>
    </cfRule>
    <cfRule type="expression" dxfId="11" priority="34">
      <formula>LEN(B2)=0</formula>
    </cfRule>
  </conditionalFormatting>
  <conditionalFormatting sqref="B4:B5">
    <cfRule type="cellIs" dxfId="10" priority="31" operator="equal">
      <formula>"Sila Pilih"</formula>
    </cfRule>
  </conditionalFormatting>
  <conditionalFormatting sqref="B6">
    <cfRule type="cellIs" dxfId="9" priority="6" operator="equal">
      <formula>0</formula>
    </cfRule>
  </conditionalFormatting>
  <conditionalFormatting sqref="B6:B10">
    <cfRule type="expression" dxfId="8" priority="25">
      <formula>LEN(B6)=0</formula>
    </cfRule>
  </conditionalFormatting>
  <conditionalFormatting sqref="B10">
    <cfRule type="cellIs" dxfId="7" priority="3" operator="equal">
      <formula>0</formula>
    </cfRule>
  </conditionalFormatting>
  <conditionalFormatting sqref="B11">
    <cfRule type="cellIs" dxfId="6" priority="24" operator="equal">
      <formula>"Sila Pilih"</formula>
    </cfRule>
  </conditionalFormatting>
  <conditionalFormatting sqref="B13">
    <cfRule type="expression" dxfId="5" priority="17">
      <formula>LEN(B13)=0</formula>
    </cfRule>
  </conditionalFormatting>
  <conditionalFormatting sqref="B13:B14">
    <cfRule type="cellIs" dxfId="4" priority="7" operator="equal">
      <formula>0</formula>
    </cfRule>
  </conditionalFormatting>
  <conditionalFormatting sqref="B16">
    <cfRule type="expression" dxfId="3" priority="12">
      <formula>LEN(B16)=0</formula>
    </cfRule>
  </conditionalFormatting>
  <conditionalFormatting sqref="B16:B17">
    <cfRule type="cellIs" dxfId="2" priority="2" operator="equal">
      <formula>0</formula>
    </cfRule>
  </conditionalFormatting>
  <conditionalFormatting sqref="B19">
    <cfRule type="expression" dxfId="1" priority="11">
      <formula>LEN(B19)=0</formula>
    </cfRule>
  </conditionalFormatting>
  <conditionalFormatting sqref="B19:B20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view="pageLayout" topLeftCell="A16" zoomScale="130" zoomScaleNormal="100" zoomScalePageLayoutView="130" workbookViewId="0">
      <selection activeCell="A18" sqref="A18:C1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8" t="s">
        <v>0</v>
      </c>
      <c r="B1" s="39"/>
      <c r="C1" s="39"/>
      <c r="D1" s="39"/>
      <c r="E1" s="39"/>
      <c r="F1" s="39"/>
      <c r="G1" s="39"/>
      <c r="H1" s="40"/>
    </row>
    <row r="2" spans="1:8" x14ac:dyDescent="0.25">
      <c r="A2" s="41" t="s">
        <v>1</v>
      </c>
      <c r="B2" s="42"/>
      <c r="C2" s="42"/>
      <c r="D2" s="42"/>
      <c r="E2" s="42"/>
      <c r="F2" s="42"/>
      <c r="G2" s="42"/>
      <c r="H2" s="43"/>
    </row>
    <row r="3" spans="1:8" ht="18.75" customHeight="1" x14ac:dyDescent="0.25">
      <c r="A3" s="46" t="s">
        <v>2</v>
      </c>
      <c r="B3" s="47"/>
      <c r="C3" s="55">
        <f>Form!B2</f>
        <v>0</v>
      </c>
      <c r="D3" s="55"/>
      <c r="E3" s="55"/>
      <c r="F3" s="55"/>
      <c r="G3" s="55"/>
      <c r="H3" s="55"/>
    </row>
    <row r="4" spans="1:8" ht="19.5" customHeight="1" x14ac:dyDescent="0.25">
      <c r="A4" s="46" t="s">
        <v>3</v>
      </c>
      <c r="B4" s="47"/>
      <c r="C4" s="56">
        <f>Form!B3</f>
        <v>0</v>
      </c>
      <c r="D4" s="56"/>
      <c r="E4" s="56"/>
      <c r="F4" s="56"/>
      <c r="G4" s="56"/>
      <c r="H4" s="56"/>
    </row>
    <row r="5" spans="1:8" x14ac:dyDescent="0.25">
      <c r="A5" s="48" t="s">
        <v>4</v>
      </c>
      <c r="B5" s="49"/>
      <c r="C5" s="57" t="s">
        <v>31</v>
      </c>
      <c r="D5" s="58"/>
      <c r="E5" s="58"/>
      <c r="F5" s="58"/>
      <c r="G5" s="58"/>
      <c r="H5" s="59"/>
    </row>
    <row r="6" spans="1:8" ht="31.5" customHeight="1" x14ac:dyDescent="0.25">
      <c r="A6" s="50" t="s">
        <v>11</v>
      </c>
      <c r="B6" s="51"/>
      <c r="C6" s="61" t="s">
        <v>32</v>
      </c>
      <c r="D6" s="62"/>
      <c r="E6" s="62"/>
      <c r="F6" s="62"/>
      <c r="G6" s="62"/>
      <c r="H6" s="63"/>
    </row>
    <row r="7" spans="1:8" ht="23.25" customHeight="1" x14ac:dyDescent="0.25">
      <c r="A7" s="46" t="s">
        <v>5</v>
      </c>
      <c r="B7" s="47"/>
      <c r="C7" s="60" t="str">
        <f>Form!B5</f>
        <v>Sila Pilih</v>
      </c>
      <c r="D7" s="60"/>
      <c r="E7" s="60"/>
      <c r="F7" s="60"/>
      <c r="G7" s="60"/>
      <c r="H7" s="6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>
        <f>Form!B6</f>
        <v>0</v>
      </c>
    </row>
    <row r="11" spans="1:8" ht="24.75" customHeight="1" x14ac:dyDescent="0.25">
      <c r="A11" s="10" t="s">
        <v>24</v>
      </c>
      <c r="B11" s="11">
        <f>Form!B7</f>
        <v>0</v>
      </c>
      <c r="C11" s="52" t="s">
        <v>15</v>
      </c>
      <c r="D11" s="52"/>
    </row>
    <row r="12" spans="1:8" ht="13.5" customHeight="1" x14ac:dyDescent="0.25">
      <c r="A12" s="53" t="s">
        <v>23</v>
      </c>
      <c r="B12" s="44">
        <f>Form!B8</f>
        <v>0</v>
      </c>
      <c r="C12" s="52" t="s">
        <v>16</v>
      </c>
      <c r="D12" s="52"/>
    </row>
    <row r="13" spans="1:8" ht="11.25" customHeight="1" x14ac:dyDescent="0.25">
      <c r="A13" s="54"/>
      <c r="B13" s="45"/>
      <c r="C13" s="37" t="s">
        <v>17</v>
      </c>
      <c r="D13" s="37"/>
    </row>
    <row r="14" spans="1:8" ht="27" customHeight="1" x14ac:dyDescent="0.25">
      <c r="A14" s="12" t="s">
        <v>22</v>
      </c>
      <c r="B14" s="13">
        <f>Form!B9</f>
        <v>0</v>
      </c>
      <c r="C14" s="37"/>
      <c r="D14" s="37"/>
    </row>
    <row r="15" spans="1:8" ht="18.75" customHeight="1" x14ac:dyDescent="0.25">
      <c r="A15" s="33"/>
      <c r="B15" s="5"/>
      <c r="C15" s="52" t="s">
        <v>18</v>
      </c>
      <c r="D15" s="52"/>
      <c r="E15" s="52"/>
    </row>
    <row r="16" spans="1:8" ht="31.5" customHeight="1" x14ac:dyDescent="0.25">
      <c r="A16" s="33"/>
      <c r="B16" s="5"/>
      <c r="C16" s="72" t="s">
        <v>12</v>
      </c>
      <c r="D16" s="72"/>
      <c r="E16" s="72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3" t="s">
        <v>35</v>
      </c>
      <c r="B18" s="33"/>
      <c r="C18" s="33"/>
      <c r="D18" s="1"/>
      <c r="E18" s="1"/>
      <c r="F18" s="1"/>
      <c r="G18" s="1"/>
      <c r="H18" s="1"/>
    </row>
    <row r="19" spans="1:8" ht="22.5" customHeight="1" x14ac:dyDescent="0.25">
      <c r="A19" s="52" t="s">
        <v>36</v>
      </c>
      <c r="B19" s="52"/>
      <c r="C19" s="52"/>
      <c r="D19" s="52"/>
      <c r="E19" s="52"/>
      <c r="F19" s="52"/>
      <c r="G19" s="52"/>
      <c r="H19" s="52"/>
    </row>
    <row r="20" spans="1:8" ht="22.5" customHeight="1" x14ac:dyDescent="0.25">
      <c r="A20" s="69"/>
      <c r="B20" s="70"/>
      <c r="C20" s="71"/>
      <c r="D20" s="29" t="s">
        <v>26</v>
      </c>
      <c r="E20" s="30"/>
      <c r="F20" s="30">
        <f>Form!B13</f>
        <v>0</v>
      </c>
      <c r="G20" s="30"/>
      <c r="H20" s="31"/>
    </row>
    <row r="21" spans="1:8" ht="15" customHeight="1" x14ac:dyDescent="0.25">
      <c r="A21" s="32" t="s">
        <v>13</v>
      </c>
      <c r="B21" s="33"/>
      <c r="C21" s="34"/>
      <c r="D21" s="14" t="s">
        <v>20</v>
      </c>
      <c r="E21" s="6"/>
      <c r="F21" s="1"/>
      <c r="G21" s="1"/>
      <c r="H21" s="8"/>
    </row>
    <row r="22" spans="1:8" ht="30.75" customHeight="1" x14ac:dyDescent="0.25">
      <c r="A22" s="67"/>
      <c r="B22" s="52"/>
      <c r="C22" s="68"/>
      <c r="D22" s="9"/>
      <c r="E22" s="6"/>
      <c r="F22" s="1"/>
      <c r="G22" s="1"/>
      <c r="H22" s="8"/>
    </row>
    <row r="23" spans="1:8" x14ac:dyDescent="0.25">
      <c r="A23" s="67" t="s">
        <v>14</v>
      </c>
      <c r="B23" s="52"/>
      <c r="C23" s="68"/>
      <c r="D23" s="67" t="s">
        <v>10</v>
      </c>
      <c r="E23" s="52"/>
      <c r="F23" s="52"/>
      <c r="G23" s="1"/>
      <c r="H23" s="8"/>
    </row>
    <row r="24" spans="1:8" ht="15" customHeight="1" x14ac:dyDescent="0.25">
      <c r="A24" s="64" t="s">
        <v>8</v>
      </c>
      <c r="B24" s="65"/>
      <c r="C24" s="66"/>
      <c r="D24" s="73" t="s">
        <v>19</v>
      </c>
      <c r="E24" s="74"/>
      <c r="F24" s="74"/>
      <c r="G24" s="35" t="s">
        <v>21</v>
      </c>
      <c r="H24" s="36"/>
    </row>
    <row r="25" spans="1:8" ht="24" customHeight="1" x14ac:dyDescent="0.25">
      <c r="A25" s="69"/>
      <c r="B25" s="70"/>
      <c r="C25" s="71"/>
      <c r="D25" s="29" t="s">
        <v>27</v>
      </c>
      <c r="E25" s="30"/>
      <c r="F25" s="30">
        <f>Form!B16</f>
        <v>0</v>
      </c>
      <c r="G25" s="30"/>
      <c r="H25" s="31"/>
    </row>
    <row r="26" spans="1:8" ht="15" customHeight="1" x14ac:dyDescent="0.25">
      <c r="A26" s="32" t="s">
        <v>13</v>
      </c>
      <c r="B26" s="33"/>
      <c r="C26" s="34"/>
      <c r="D26" s="14" t="s">
        <v>20</v>
      </c>
      <c r="E26" s="6"/>
      <c r="F26" s="1"/>
      <c r="G26" s="1"/>
      <c r="H26" s="8"/>
    </row>
    <row r="27" spans="1:8" ht="30.75" customHeight="1" x14ac:dyDescent="0.25">
      <c r="A27" s="67"/>
      <c r="B27" s="52"/>
      <c r="C27" s="68"/>
      <c r="D27" s="9"/>
      <c r="E27" s="6"/>
      <c r="F27" s="1"/>
      <c r="G27" s="1"/>
      <c r="H27" s="8"/>
    </row>
    <row r="28" spans="1:8" x14ac:dyDescent="0.25">
      <c r="A28" s="67" t="s">
        <v>14</v>
      </c>
      <c r="B28" s="52"/>
      <c r="C28" s="68"/>
      <c r="D28" s="67" t="s">
        <v>10</v>
      </c>
      <c r="E28" s="52"/>
      <c r="F28" s="52"/>
      <c r="G28" s="1"/>
      <c r="H28" s="8"/>
    </row>
    <row r="29" spans="1:8" ht="18.75" customHeight="1" x14ac:dyDescent="0.25">
      <c r="A29" s="64" t="s">
        <v>8</v>
      </c>
      <c r="B29" s="65"/>
      <c r="C29" s="66"/>
      <c r="D29" s="64" t="s">
        <v>19</v>
      </c>
      <c r="E29" s="65"/>
      <c r="F29" s="65"/>
      <c r="G29" s="35" t="s">
        <v>21</v>
      </c>
      <c r="H29" s="36"/>
    </row>
    <row r="30" spans="1:8" ht="22.5" customHeight="1" x14ac:dyDescent="0.25">
      <c r="A30" s="69"/>
      <c r="B30" s="70"/>
      <c r="C30" s="71"/>
      <c r="D30" s="29" t="s">
        <v>28</v>
      </c>
      <c r="E30" s="30"/>
      <c r="F30" s="30">
        <f>Form!B19</f>
        <v>0</v>
      </c>
      <c r="G30" s="30"/>
      <c r="H30" s="31"/>
    </row>
    <row r="31" spans="1:8" ht="15" customHeight="1" x14ac:dyDescent="0.25">
      <c r="A31" s="32" t="s">
        <v>13</v>
      </c>
      <c r="B31" s="33"/>
      <c r="C31" s="34"/>
      <c r="D31" s="14" t="s">
        <v>20</v>
      </c>
      <c r="E31" s="6"/>
      <c r="F31" s="1"/>
      <c r="G31" s="1"/>
      <c r="H31" s="8"/>
    </row>
    <row r="32" spans="1:8" ht="30.75" customHeight="1" x14ac:dyDescent="0.25">
      <c r="A32" s="67"/>
      <c r="B32" s="52"/>
      <c r="C32" s="68"/>
      <c r="D32" s="9"/>
      <c r="E32" s="6"/>
      <c r="F32" s="1"/>
      <c r="G32" s="1"/>
      <c r="H32" s="8"/>
    </row>
    <row r="33" spans="1:8" ht="14.25" customHeight="1" x14ac:dyDescent="0.25">
      <c r="A33" s="67" t="s">
        <v>14</v>
      </c>
      <c r="B33" s="52"/>
      <c r="C33" s="68"/>
      <c r="D33" s="67" t="s">
        <v>10</v>
      </c>
      <c r="E33" s="52"/>
      <c r="F33" s="52"/>
      <c r="G33" s="1"/>
      <c r="H33" s="8"/>
    </row>
    <row r="34" spans="1:8" ht="18.75" customHeight="1" x14ac:dyDescent="0.25">
      <c r="A34" s="64" t="s">
        <v>8</v>
      </c>
      <c r="B34" s="65"/>
      <c r="C34" s="66"/>
      <c r="D34" s="64" t="s">
        <v>19</v>
      </c>
      <c r="E34" s="65"/>
      <c r="F34" s="65"/>
      <c r="G34" s="35" t="s">
        <v>21</v>
      </c>
      <c r="H34" s="36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2024-04-25T06:34:49Z</cp:lastPrinted>
  <dcterms:created xsi:type="dcterms:W3CDTF">2024-04-25T04:25:48Z</dcterms:created>
  <dcterms:modified xsi:type="dcterms:W3CDTF">2024-09-06T08:08:55Z</dcterms:modified>
</cp:coreProperties>
</file>