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IQC POW 110724\"/>
    </mc:Choice>
  </mc:AlternateContent>
  <xr:revisionPtr revIDLastSave="0" documentId="13_ncr:1_{0636BA92-89C2-4E86-80A5-8B1CED03AEB9}" xr6:coauthVersionLast="36" xr6:coauthVersionMax="36" xr10:uidLastSave="{00000000-0000-0000-0000-000000000000}"/>
  <bookViews>
    <workbookView xWindow="-105" yWindow="-105" windowWidth="23250" windowHeight="12720" firstSheet="5" activeTab="10" xr2:uid="{00000000-000D-0000-FFFF-FFFF00000000}"/>
  </bookViews>
  <sheets>
    <sheet name="WT BERSIH BOTOL" sheetId="4" r:id="rId1"/>
    <sheet name="TITAN" sheetId="3" r:id="rId2"/>
    <sheet name="2024060012" sheetId="6" r:id="rId3"/>
    <sheet name="2024060013" sheetId="15" r:id="rId4"/>
    <sheet name="2024060014" sheetId="10" r:id="rId5"/>
    <sheet name="2024060015" sheetId="11" r:id="rId6"/>
    <sheet name="2024060016" sheetId="12" r:id="rId7"/>
    <sheet name="2024060017" sheetId="13" r:id="rId8"/>
    <sheet name="2024060019" sheetId="14" r:id="rId9"/>
    <sheet name="2024060102" sheetId="16" r:id="rId10"/>
    <sheet name="2024060103" sheetId="17" r:id="rId11"/>
  </sheets>
  <calcPr calcId="191029"/>
</workbook>
</file>

<file path=xl/calcChain.xml><?xml version="1.0" encoding="utf-8"?>
<calcChain xmlns="http://schemas.openxmlformats.org/spreadsheetml/2006/main">
  <c r="G15" i="17" l="1"/>
  <c r="F15" i="17"/>
  <c r="G14" i="17"/>
  <c r="F14" i="17"/>
  <c r="G13" i="17"/>
  <c r="F13" i="17"/>
  <c r="G12" i="17"/>
  <c r="F12" i="17"/>
  <c r="G15" i="16"/>
  <c r="F15" i="16"/>
  <c r="G14" i="16"/>
  <c r="F14" i="16"/>
  <c r="G13" i="16"/>
  <c r="F13" i="16"/>
  <c r="G12" i="16"/>
  <c r="F12" i="16"/>
  <c r="G15" i="15"/>
  <c r="F15" i="15"/>
  <c r="G14" i="15"/>
  <c r="F14" i="15"/>
  <c r="G13" i="15"/>
  <c r="F13" i="15"/>
  <c r="G12" i="15"/>
  <c r="F12" i="15"/>
  <c r="G15" i="14"/>
  <c r="F15" i="14"/>
  <c r="G14" i="14"/>
  <c r="F14" i="14"/>
  <c r="G13" i="14"/>
  <c r="F13" i="14"/>
  <c r="G12" i="14"/>
  <c r="F12" i="14"/>
  <c r="G15" i="13"/>
  <c r="F15" i="13"/>
  <c r="G14" i="13"/>
  <c r="F14" i="13"/>
  <c r="G13" i="13"/>
  <c r="F13" i="13"/>
  <c r="G12" i="13"/>
  <c r="F12" i="13"/>
  <c r="G15" i="12"/>
  <c r="F15" i="12"/>
  <c r="G14" i="12"/>
  <c r="F14" i="12"/>
  <c r="G13" i="12"/>
  <c r="F13" i="12"/>
  <c r="G12" i="12"/>
  <c r="F12" i="12"/>
  <c r="G15" i="11"/>
  <c r="F15" i="11"/>
  <c r="G14" i="11"/>
  <c r="F14" i="11"/>
  <c r="G13" i="11"/>
  <c r="F13" i="11"/>
  <c r="G12" i="11"/>
  <c r="F12" i="11"/>
  <c r="G15" i="10"/>
  <c r="F15" i="10"/>
  <c r="G14" i="10"/>
  <c r="F14" i="10"/>
  <c r="G13" i="10"/>
  <c r="F13" i="10"/>
  <c r="G12" i="10"/>
  <c r="F12" i="10"/>
  <c r="G15" i="6"/>
  <c r="F15" i="6"/>
  <c r="G14" i="6"/>
  <c r="F14" i="6"/>
  <c r="G13" i="6"/>
  <c r="F13" i="6"/>
  <c r="G12" i="6"/>
  <c r="F12" i="6"/>
  <c r="E4" i="4" l="1"/>
  <c r="E3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<sst xmlns="http://schemas.openxmlformats.org/spreadsheetml/2006/main" count="552" uniqueCount="61">
  <si>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</si>
  <si>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</si>
  <si>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</si>
  <si>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</si>
  <si>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</si>
  <si>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</si>
  <si>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</si>
  <si>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</si>
  <si>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</si>
  <si>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</si>
  <si>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</si>
  <si>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</si>
  <si>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</si>
  <si>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</si>
  <si>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</si>
  <si>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</si>
  <si>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</si>
  <si>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</si>
  <si>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</si>
  <si>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</si>
  <si>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</si>
  <si>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</si>
  <si>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</si>
  <si>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</si>
  <si>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</si>
  <si>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</si>
  <si>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</si>
  <si>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</si>
  <si>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</si>
  <si>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</si>
  <si>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</si>
  <si>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</si>
  <si>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</si>
  <si>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</si>
  <si>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</si>
  <si>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</si>
  <si>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</si>
  <si>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</si>
  <si>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</si>
  <si>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</si>
  <si>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</si>
  <si>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</si>
  <si>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</si>
  <si>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</si>
  <si>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</si>
  <si>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</si>
  <si>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t>NO SAMPEL</t>
  </si>
  <si>
    <t>BERAT BERSIH</t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</si>
  <si>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</si>
  <si>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</si>
  <si>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220424</t>
    </r>
  </si>
  <si>
    <t>NOR HANANI    ASYIKIN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</si>
  <si>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</si>
  <si>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BERAT SAMPEL</t>
  </si>
  <si>
    <t>RB POW 110724</t>
  </si>
  <si>
    <t>IQC POW BLK 110724</t>
  </si>
  <si>
    <t>IQC POW A 110724</t>
  </si>
  <si>
    <t>IQC POW B 110724</t>
  </si>
  <si>
    <t>2024050123 AR CD</t>
  </si>
  <si>
    <t>2024050123 BR CD</t>
  </si>
  <si>
    <t>2024050123 CR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</si>
</sst>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7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0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10" fillId="0" borderId="29" xfId="0" applyFont="1" applyFill="1" applyBorder="1" applyAlignment="1">
      <alignment horizontal="left" vertical="top"/>
    </xf>
    <xf numFmtId="167" fontId="0" fillId="0" borderId="29" xfId="0" applyNumberFormat="1" applyFill="1" applyBorder="1" applyAlignment="1">
      <alignment horizontal="center" vertical="top"/>
    </xf>
    <xf numFmtId="0" fontId="0" fillId="0" borderId="0" xfId="0" applyFill="1" applyAlignment="1">
      <alignment horizontal="left" vertical="top"/>
    </xf>
    <xf numFmtId="0" fontId="0" fillId="0" borderId="29" xfId="0" applyFill="1" applyBorder="1" applyAlignment="1">
      <alignment horizontal="left" vertical="top"/>
    </xf>
    <xf numFmtId="0" fontId="15" fillId="0" borderId="0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3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5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0"/>
              <a:chExt cx="207818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1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100-0000020C0000}"/>
                  </a:ext>
                </a:extLst>
              </xdr:cNvPr>
              <xdr:cNvSpPr/>
            </xdr:nvSpPr>
            <xdr:spPr bwMode="auto">
              <a:xfrm>
                <a:off x="5019303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100-0000030C0000}"/>
                  </a:ext>
                </a:extLst>
              </xdr:cNvPr>
              <xdr:cNvSpPr/>
            </xdr:nvSpPr>
            <xdr:spPr bwMode="auto">
              <a:xfrm>
                <a:off x="679268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379CE46-1B39-4BE7-92DF-6346EA391947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A2D714BF-7923-49BF-8D2E-F7ED9CE1FC69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3C53FB5-7255-4F4A-B16B-E7573584887B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33A3CB43-C5AE-47E6-80EB-7BF87ED6CF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BEA31D8C-8A0F-49D1-AC83-C59CA8DB91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B54D2448-0773-4292-AAE3-329A957B97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F511BAB8-A58C-4378-9AD5-2F5DCA1223E4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0"/>
              <a:chExt cx="2078186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1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100-0000020C0000}"/>
                  </a:ext>
                </a:extLst>
              </xdr:cNvPr>
              <xdr:cNvSpPr/>
            </xdr:nvSpPr>
            <xdr:spPr bwMode="auto">
              <a:xfrm>
                <a:off x="5019303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100-0000030C0000}"/>
                  </a:ext>
                </a:extLst>
              </xdr:cNvPr>
              <xdr:cNvSpPr/>
            </xdr:nvSpPr>
            <xdr:spPr bwMode="auto">
              <a:xfrm>
                <a:off x="679268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71282BEA-84FE-49B7-888A-B17604FBAC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CACA29-1632-4D61-8F2A-BD21E333FDA7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4C86A830-F6E5-4B3C-8359-049EEDAA525E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61657C-EE01-483B-8F63-30F835C21DD3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AEF62781-0024-4003-B652-077A020631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27D28711-1509-4EFB-9460-ED87882C61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F853BFEF-E549-49F6-996B-A1D9A6ABF6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41882FDA-3825-49C1-824D-E6D2FF8251F9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0"/>
              <a:chExt cx="2078186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1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100-0000020C0000}"/>
                  </a:ext>
                </a:extLst>
              </xdr:cNvPr>
              <xdr:cNvSpPr/>
            </xdr:nvSpPr>
            <xdr:spPr bwMode="auto">
              <a:xfrm>
                <a:off x="5019303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100-0000030C0000}"/>
                  </a:ext>
                </a:extLst>
              </xdr:cNvPr>
              <xdr:cNvSpPr/>
            </xdr:nvSpPr>
            <xdr:spPr bwMode="auto">
              <a:xfrm>
                <a:off x="679268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665D9DEA-5553-455B-95D5-8A77AA86D6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10FE9E81-810C-40F7-9EA8-65961D34280E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43468A43-048D-48CF-A50D-BD532B12FDEE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12FDEE7-DBB2-4818-9E64-3EB76CE9D759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FE281169-FA8D-444A-B6E1-1AB62A583F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EA5AAEFE-A733-4341-A741-5400C79066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7FACD75C-76FD-4614-B399-8C26DB2A24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912A7786-D4F2-4A5A-A1E5-43A76E3AB09E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0"/>
              <a:chExt cx="2078186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1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100-0000020C0000}"/>
                  </a:ext>
                </a:extLst>
              </xdr:cNvPr>
              <xdr:cNvSpPr/>
            </xdr:nvSpPr>
            <xdr:spPr bwMode="auto">
              <a:xfrm>
                <a:off x="5019303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100-0000030C0000}"/>
                  </a:ext>
                </a:extLst>
              </xdr:cNvPr>
              <xdr:cNvSpPr/>
            </xdr:nvSpPr>
            <xdr:spPr bwMode="auto">
              <a:xfrm>
                <a:off x="679268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BF786E34-389D-416B-B662-6AE123B169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D4DAA36-2FC4-470D-A079-FE7E641A32CA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436155E9-CB93-492E-88D1-33ECCF5E6979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3DA6C2F-1B1F-41B9-A075-716FCFF3CB2B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376D354E-2424-45AB-BD53-FA54AD6F7E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A5DCF60D-85C6-4B92-9633-95451F13A6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537D4FF4-BBFA-423C-A450-546C426730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F3E597CF-7857-4C8A-B335-8F6D5970BD2B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0"/>
              <a:chExt cx="2078186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1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100-0000020C0000}"/>
                  </a:ext>
                </a:extLst>
              </xdr:cNvPr>
              <xdr:cNvSpPr/>
            </xdr:nvSpPr>
            <xdr:spPr bwMode="auto">
              <a:xfrm>
                <a:off x="5019303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100-0000030C0000}"/>
                  </a:ext>
                </a:extLst>
              </xdr:cNvPr>
              <xdr:cNvSpPr/>
            </xdr:nvSpPr>
            <xdr:spPr bwMode="auto">
              <a:xfrm>
                <a:off x="679268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E96F415A-5432-49E3-B448-B8370BBCA7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152F0F9-753A-4AE0-8285-82048E467665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E6342872-15D0-48E5-B63C-7DF94AAF5C3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CF1CF15-7DCF-4FF1-B5DA-701B5B3507E4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728C0E54-7298-4FFA-85D7-5F6E25B925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2E2C9D3E-8CE2-47AF-9345-E607ADA6F8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8CA949FA-16EE-4ACC-842B-2675952D52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E19BF2B4-0A8A-4FE3-B774-6710145C3D69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0"/>
              <a:chExt cx="2078186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1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100-0000020C0000}"/>
                  </a:ext>
                </a:extLst>
              </xdr:cNvPr>
              <xdr:cNvSpPr/>
            </xdr:nvSpPr>
            <xdr:spPr bwMode="auto">
              <a:xfrm>
                <a:off x="5019303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100-0000030C0000}"/>
                  </a:ext>
                </a:extLst>
              </xdr:cNvPr>
              <xdr:cNvSpPr/>
            </xdr:nvSpPr>
            <xdr:spPr bwMode="auto">
              <a:xfrm>
                <a:off x="679268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DCD4225-7E62-4AC7-B846-26C356FD98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1F77E23-C615-4219-A670-BE32A55D9EF2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73BEE6FF-715B-4212-863E-95E42E1632DA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A0D243A-5F10-4388-A07A-245D09C71CC5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7BC37A17-04B1-4E21-8579-039791152E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E9DC0E5E-FAE3-44EB-869E-0DEF01EFAF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D5925346-0E17-46E9-881D-1E2FEA42F0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515FDC9A-F32C-46E8-9E24-32BA7F3FA675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0"/>
              <a:chExt cx="2078186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1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100-0000020C0000}"/>
                  </a:ext>
                </a:extLst>
              </xdr:cNvPr>
              <xdr:cNvSpPr/>
            </xdr:nvSpPr>
            <xdr:spPr bwMode="auto">
              <a:xfrm>
                <a:off x="5019303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100-0000030C0000}"/>
                  </a:ext>
                </a:extLst>
              </xdr:cNvPr>
              <xdr:cNvSpPr/>
            </xdr:nvSpPr>
            <xdr:spPr bwMode="auto">
              <a:xfrm>
                <a:off x="679268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D864F8D2-B965-40DF-AB0E-2D1A6761F6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C7933D8-A992-42BE-B7F1-95BD77D46488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FB7EC0BA-D359-4DC9-AB32-F037A8478751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1DB255-02F8-4932-A88B-C82B1482C8DC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19F32D37-4060-4B4C-B019-7A6E084BB2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2C002FB8-B294-4A57-B422-DBFF08BDBD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F7640F86-48C0-49B2-9D6F-06A33CB5A5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CC34A880-5306-4958-9F07-333823C35E59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0"/>
              <a:chExt cx="2078186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1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100-0000020C0000}"/>
                  </a:ext>
                </a:extLst>
              </xdr:cNvPr>
              <xdr:cNvSpPr/>
            </xdr:nvSpPr>
            <xdr:spPr bwMode="auto">
              <a:xfrm>
                <a:off x="5019303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100-0000030C0000}"/>
                  </a:ext>
                </a:extLst>
              </xdr:cNvPr>
              <xdr:cNvSpPr/>
            </xdr:nvSpPr>
            <xdr:spPr bwMode="auto">
              <a:xfrm>
                <a:off x="679268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C2799B97-2790-4D3F-9CD9-575683A87C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EABC311-4323-454B-91D5-59B0B6887882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5AB57C3C-4F66-463E-BDF0-CB1661EC5345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8B5A00A-A72F-44F7-A3A1-2978768E8112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831EC746-62F2-4FC0-B5EF-02FDFA63E9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1988D03D-67C4-4274-8F22-AB3B181DCE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1EB871BB-6949-44C6-9709-95292B3581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88526BAD-B94D-41B1-AE65-E8D6FF6AC234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0"/>
              <a:chExt cx="2078186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1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100-0000020C0000}"/>
                  </a:ext>
                </a:extLst>
              </xdr:cNvPr>
              <xdr:cNvSpPr/>
            </xdr:nvSpPr>
            <xdr:spPr bwMode="auto">
              <a:xfrm>
                <a:off x="5019303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100-0000030C0000}"/>
                  </a:ext>
                </a:extLst>
              </xdr:cNvPr>
              <xdr:cNvSpPr/>
            </xdr:nvSpPr>
            <xdr:spPr bwMode="auto">
              <a:xfrm>
                <a:off x="679268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79196373-A806-4D1E-AAE1-4E641CC765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2433F1B-9117-4AFD-B284-C62C71CAD54E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5ECD066D-10BC-449F-84CC-4FE837C19567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8E46D21-98D7-4FED-A105-E6A9035102A1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5E9AE8E9-5AB2-4080-A6A2-AAA8BA98DB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ACB83529-2E31-42D2-B321-B7A09B5D74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177506F7-A0BC-46D6-AB3F-DAC082AA2B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92010E41-6CDA-4901-9550-3AC2D43E49EE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0"/>
              <a:chExt cx="2078186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1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100-0000020C0000}"/>
                  </a:ext>
                </a:extLst>
              </xdr:cNvPr>
              <xdr:cNvSpPr/>
            </xdr:nvSpPr>
            <xdr:spPr bwMode="auto">
              <a:xfrm>
                <a:off x="5019303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100-0000030C0000}"/>
                  </a:ext>
                </a:extLst>
              </xdr:cNvPr>
              <xdr:cNvSpPr/>
            </xdr:nvSpPr>
            <xdr:spPr bwMode="auto">
              <a:xfrm>
                <a:off x="679268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FCBC8226-AEB0-4B3B-A2E7-2F98CB5962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>
      <selection activeCell="D18" sqref="D18"/>
    </sheetView>
  </sheetViews>
  <sheetFormatPr defaultRowHeight="12.75" x14ac:dyDescent="0.2"/>
  <cols>
    <col min="1" max="1" width="21.6640625" customWidth="1"/>
    <col min="2" max="2" width="11.1640625" customWidth="1"/>
    <col min="3" max="3" width="11" customWidth="1"/>
    <col min="4" max="4" width="10.33203125" customWidth="1"/>
    <col min="7" max="7" width="24.6640625" customWidth="1"/>
    <col min="8" max="8" width="11" customWidth="1"/>
    <col min="9" max="9" width="10.1640625" customWidth="1"/>
  </cols>
  <sheetData>
    <row r="1" spans="1:6" ht="25.5" x14ac:dyDescent="0.2">
      <c r="A1" s="31" t="s">
        <v>46</v>
      </c>
      <c r="B1" s="31" t="s">
        <v>53</v>
      </c>
      <c r="C1" s="32" t="s">
        <v>23</v>
      </c>
      <c r="D1" s="32" t="s">
        <v>24</v>
      </c>
      <c r="E1" s="32" t="s">
        <v>47</v>
      </c>
      <c r="F1" s="33"/>
    </row>
    <row r="2" spans="1:6" x14ac:dyDescent="0.2">
      <c r="A2" s="29" t="s">
        <v>54</v>
      </c>
      <c r="B2" s="29"/>
      <c r="C2" s="9">
        <v>11.731</v>
      </c>
      <c r="D2" s="9">
        <v>31.882000000000001</v>
      </c>
      <c r="E2" s="9">
        <f>D2-C2</f>
        <v>20.151000000000003</v>
      </c>
    </row>
    <row r="3" spans="1:6" s="36" customFormat="1" x14ac:dyDescent="0.2">
      <c r="A3" s="34" t="s">
        <v>55</v>
      </c>
      <c r="B3" s="34">
        <v>0.502</v>
      </c>
      <c r="C3" s="35">
        <v>11.8</v>
      </c>
      <c r="D3" s="35">
        <v>61.875</v>
      </c>
      <c r="E3" s="35">
        <f t="shared" ref="E3:E20" si="0">D3-C3</f>
        <v>50.075000000000003</v>
      </c>
    </row>
    <row r="4" spans="1:6" s="36" customFormat="1" x14ac:dyDescent="0.2">
      <c r="A4" s="34" t="s">
        <v>56</v>
      </c>
      <c r="B4" s="34">
        <v>0.502</v>
      </c>
      <c r="C4" s="35">
        <v>11.842000000000001</v>
      </c>
      <c r="D4" s="35">
        <v>61.856000000000002</v>
      </c>
      <c r="E4" s="35">
        <f>D4-C4</f>
        <v>50.014000000000003</v>
      </c>
    </row>
    <row r="5" spans="1:6" s="36" customFormat="1" x14ac:dyDescent="0.2">
      <c r="A5" s="34" t="s">
        <v>57</v>
      </c>
      <c r="B5" s="34">
        <v>0.501</v>
      </c>
      <c r="C5" s="35">
        <v>11.817</v>
      </c>
      <c r="D5" s="35">
        <v>61.881</v>
      </c>
      <c r="E5" s="35">
        <f t="shared" si="0"/>
        <v>50.064</v>
      </c>
    </row>
    <row r="6" spans="1:6" s="36" customFormat="1" x14ac:dyDescent="0.2">
      <c r="A6" s="34" t="s">
        <v>58</v>
      </c>
      <c r="B6" s="34">
        <v>0.51500000000000001</v>
      </c>
      <c r="C6" s="35">
        <v>11.734999999999999</v>
      </c>
      <c r="D6" s="35">
        <v>61.871000000000002</v>
      </c>
      <c r="E6" s="35">
        <f t="shared" si="0"/>
        <v>50.136000000000003</v>
      </c>
    </row>
    <row r="7" spans="1:6" s="36" customFormat="1" x14ac:dyDescent="0.2">
      <c r="A7" s="34" t="s">
        <v>59</v>
      </c>
      <c r="B7" s="37">
        <v>0.51800000000000002</v>
      </c>
      <c r="C7" s="35">
        <v>11.773</v>
      </c>
      <c r="D7" s="35">
        <v>61.866999999999997</v>
      </c>
      <c r="E7" s="35">
        <f t="shared" si="0"/>
        <v>50.093999999999994</v>
      </c>
    </row>
    <row r="8" spans="1:6" x14ac:dyDescent="0.2">
      <c r="A8" s="29" t="s">
        <v>60</v>
      </c>
      <c r="B8" s="28">
        <v>0.51600000000000001</v>
      </c>
      <c r="C8" s="9">
        <v>11.763</v>
      </c>
      <c r="D8" s="9">
        <v>61.895000000000003</v>
      </c>
      <c r="E8" s="9">
        <f t="shared" si="0"/>
        <v>50.132000000000005</v>
      </c>
    </row>
    <row r="9" spans="1:6" x14ac:dyDescent="0.2">
      <c r="A9" s="29">
        <v>2024060012</v>
      </c>
      <c r="B9" s="28">
        <v>0.52400000000000002</v>
      </c>
      <c r="C9" s="9">
        <v>11.816000000000001</v>
      </c>
      <c r="D9" s="9">
        <v>61.878</v>
      </c>
      <c r="E9" s="9">
        <f t="shared" si="0"/>
        <v>50.061999999999998</v>
      </c>
    </row>
    <row r="10" spans="1:6" x14ac:dyDescent="0.2">
      <c r="A10" s="29">
        <v>2024060013</v>
      </c>
      <c r="B10" s="28">
        <v>0.52900000000000003</v>
      </c>
      <c r="C10" s="9">
        <v>11.768000000000001</v>
      </c>
      <c r="D10" s="9">
        <v>61.881999999999998</v>
      </c>
      <c r="E10" s="9">
        <f t="shared" si="0"/>
        <v>50.113999999999997</v>
      </c>
    </row>
    <row r="11" spans="1:6" x14ac:dyDescent="0.2">
      <c r="A11" s="28">
        <v>2024060014</v>
      </c>
      <c r="B11" s="28">
        <v>0.52800000000000002</v>
      </c>
      <c r="C11" s="9">
        <v>11.741</v>
      </c>
      <c r="D11" s="9">
        <v>61.899000000000001</v>
      </c>
      <c r="E11" s="9">
        <f t="shared" si="0"/>
        <v>50.158000000000001</v>
      </c>
    </row>
    <row r="12" spans="1:6" x14ac:dyDescent="0.2">
      <c r="A12" s="28">
        <v>2024060015</v>
      </c>
      <c r="B12" s="28">
        <v>0.505</v>
      </c>
      <c r="C12" s="9">
        <v>11.858000000000001</v>
      </c>
      <c r="D12" s="9">
        <v>61.869</v>
      </c>
      <c r="E12" s="9">
        <f t="shared" si="0"/>
        <v>50.010999999999996</v>
      </c>
    </row>
    <row r="13" spans="1:6" x14ac:dyDescent="0.2">
      <c r="A13" s="28">
        <v>2024060016</v>
      </c>
      <c r="B13" s="28">
        <v>0.51300000000000001</v>
      </c>
      <c r="C13" s="9">
        <v>11.808</v>
      </c>
      <c r="D13" s="9">
        <v>61.887</v>
      </c>
      <c r="E13" s="9">
        <f t="shared" si="0"/>
        <v>50.079000000000001</v>
      </c>
    </row>
    <row r="14" spans="1:6" x14ac:dyDescent="0.2">
      <c r="A14" s="28">
        <v>2024060017</v>
      </c>
      <c r="B14" s="28">
        <v>0.52400000000000002</v>
      </c>
      <c r="C14" s="9">
        <v>11.815</v>
      </c>
      <c r="D14" s="9">
        <v>61.87</v>
      </c>
      <c r="E14" s="9">
        <f t="shared" si="0"/>
        <v>50.055</v>
      </c>
    </row>
    <row r="15" spans="1:6" x14ac:dyDescent="0.2">
      <c r="A15" s="29">
        <v>2024060019</v>
      </c>
      <c r="B15" s="28">
        <v>0.52300000000000002</v>
      </c>
      <c r="C15" s="9">
        <v>11.8</v>
      </c>
      <c r="D15" s="9">
        <v>61.884</v>
      </c>
      <c r="E15" s="9">
        <f t="shared" si="0"/>
        <v>50.084000000000003</v>
      </c>
    </row>
    <row r="16" spans="1:6" x14ac:dyDescent="0.2">
      <c r="A16" s="29">
        <v>2024060102</v>
      </c>
      <c r="B16" s="28">
        <v>0.51600000000000001</v>
      </c>
      <c r="C16" s="9">
        <v>11.795</v>
      </c>
      <c r="D16" s="9">
        <v>61.911000000000001</v>
      </c>
      <c r="E16" s="9">
        <f t="shared" si="0"/>
        <v>50.116</v>
      </c>
    </row>
    <row r="17" spans="1:5" x14ac:dyDescent="0.2">
      <c r="A17" s="29">
        <v>2024060103</v>
      </c>
      <c r="B17" s="28">
        <v>0.51200000000000001</v>
      </c>
      <c r="C17" s="9">
        <v>11.839</v>
      </c>
      <c r="D17" s="9">
        <v>61.872</v>
      </c>
      <c r="E17" s="9">
        <f t="shared" si="0"/>
        <v>50.033000000000001</v>
      </c>
    </row>
    <row r="18" spans="1:5" x14ac:dyDescent="0.2">
      <c r="A18" s="28"/>
      <c r="B18" s="28"/>
      <c r="C18" s="9"/>
      <c r="D18" s="9"/>
      <c r="E18" s="9">
        <f t="shared" si="0"/>
        <v>0</v>
      </c>
    </row>
    <row r="19" spans="1:5" x14ac:dyDescent="0.2">
      <c r="A19" s="28"/>
      <c r="B19" s="28"/>
      <c r="C19" s="9"/>
      <c r="D19" s="9"/>
      <c r="E19" s="9">
        <f t="shared" si="0"/>
        <v>0</v>
      </c>
    </row>
    <row r="20" spans="1:5" x14ac:dyDescent="0.2">
      <c r="A20" s="28"/>
      <c r="B20" s="28"/>
      <c r="C20" s="9"/>
      <c r="D20" s="9"/>
      <c r="E20" s="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5991-8384-4298-8BB1-95FC1312F1D9}">
  <dimension ref="A1:H29"/>
  <sheetViews>
    <sheetView view="pageLayout" zoomScaleNormal="100" workbookViewId="0">
      <selection activeCell="E21" sqref="E21:F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1" t="s">
        <v>0</v>
      </c>
      <c r="B1" s="52"/>
      <c r="C1" s="52"/>
      <c r="D1" s="52"/>
      <c r="E1" s="52"/>
      <c r="F1" s="52"/>
      <c r="G1" s="52"/>
      <c r="H1" s="53"/>
    </row>
    <row r="2" spans="1:8" ht="18.95" customHeight="1" x14ac:dyDescent="0.2">
      <c r="A2" s="54" t="s">
        <v>1</v>
      </c>
      <c r="B2" s="55"/>
      <c r="C2" s="56"/>
      <c r="D2" s="57"/>
      <c r="E2" s="57"/>
      <c r="F2" s="57"/>
      <c r="G2" s="57"/>
      <c r="H2" s="58"/>
    </row>
    <row r="3" spans="1:8" ht="24" customHeight="1" x14ac:dyDescent="0.2">
      <c r="A3" s="59" t="s">
        <v>2</v>
      </c>
      <c r="B3" s="60"/>
      <c r="C3" s="61"/>
      <c r="D3" s="62"/>
      <c r="E3" s="63"/>
      <c r="F3" s="63"/>
      <c r="G3" s="63"/>
      <c r="H3" s="64"/>
    </row>
    <row r="4" spans="1:8" ht="19.899999999999999" customHeight="1" x14ac:dyDescent="0.2">
      <c r="A4" s="104" t="s">
        <v>49</v>
      </c>
      <c r="B4" s="105"/>
      <c r="C4" s="105"/>
      <c r="D4" s="105"/>
      <c r="E4" s="105"/>
      <c r="F4" s="49" t="s">
        <v>44</v>
      </c>
      <c r="G4" s="49"/>
      <c r="H4" s="50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7" t="s">
        <v>50</v>
      </c>
      <c r="H5" s="68"/>
    </row>
    <row r="6" spans="1:8" ht="25.5" customHeight="1" x14ac:dyDescent="0.2">
      <c r="A6" s="120" t="s">
        <v>3</v>
      </c>
      <c r="B6" s="121"/>
      <c r="C6" s="121"/>
      <c r="D6" s="121"/>
      <c r="E6" s="122"/>
      <c r="F6" s="41" t="s">
        <v>10</v>
      </c>
      <c r="G6" s="42" t="s">
        <v>11</v>
      </c>
      <c r="H6" s="43"/>
    </row>
    <row r="7" spans="1:8" ht="21" customHeight="1" x14ac:dyDescent="0.2">
      <c r="A7" s="116" t="s">
        <v>4</v>
      </c>
      <c r="B7" s="117"/>
      <c r="C7" s="46"/>
      <c r="D7" s="47"/>
      <c r="E7" s="48"/>
      <c r="F7" s="30">
        <v>0.504</v>
      </c>
      <c r="G7" s="65">
        <v>50.075000000000003</v>
      </c>
      <c r="H7" s="66"/>
    </row>
    <row r="8" spans="1:8" ht="21" customHeight="1" x14ac:dyDescent="0.2">
      <c r="A8" s="116" t="s">
        <v>5</v>
      </c>
      <c r="B8" s="117"/>
      <c r="C8" s="123" t="s">
        <v>48</v>
      </c>
      <c r="D8" s="124"/>
      <c r="E8" s="125"/>
      <c r="F8" s="30">
        <v>0.503</v>
      </c>
      <c r="G8" s="65">
        <v>50.043999999999997</v>
      </c>
      <c r="H8" s="66"/>
    </row>
    <row r="9" spans="1:8" ht="20.100000000000001" customHeight="1" x14ac:dyDescent="0.2">
      <c r="A9" s="116" t="s">
        <v>6</v>
      </c>
      <c r="B9" s="117"/>
      <c r="C9" s="46"/>
      <c r="D9" s="47"/>
      <c r="E9" s="48"/>
      <c r="F9" s="30">
        <v>0.504</v>
      </c>
      <c r="G9" s="65">
        <v>50.027000000000001</v>
      </c>
      <c r="H9" s="66"/>
    </row>
    <row r="10" spans="1:8" ht="48.75" customHeight="1" x14ac:dyDescent="0.2">
      <c r="A10" s="118"/>
      <c r="B10" s="98" t="s">
        <v>7</v>
      </c>
      <c r="C10" s="99"/>
      <c r="D10" s="99"/>
      <c r="E10" s="100"/>
      <c r="F10" s="42" t="s">
        <v>45</v>
      </c>
      <c r="G10" s="108"/>
      <c r="H10" s="109"/>
    </row>
    <row r="11" spans="1:8" ht="20.25" customHeight="1" x14ac:dyDescent="0.2">
      <c r="A11" s="119"/>
      <c r="B11" s="101"/>
      <c r="C11" s="102"/>
      <c r="D11" s="102"/>
      <c r="E11" s="103"/>
      <c r="F11" s="7" t="s">
        <v>5</v>
      </c>
      <c r="G11" s="42" t="s">
        <v>20</v>
      </c>
      <c r="H11" s="43"/>
    </row>
    <row r="12" spans="1:8" ht="21.75" customHeight="1" x14ac:dyDescent="0.2">
      <c r="A12" s="8" t="s">
        <v>12</v>
      </c>
      <c r="B12" s="110">
        <v>2.5</v>
      </c>
      <c r="C12" s="111"/>
      <c r="D12" s="111"/>
      <c r="E12" s="112"/>
      <c r="F12" s="6">
        <f>B12/F8</f>
        <v>4.9701789264413518</v>
      </c>
      <c r="G12" s="44">
        <f>B12/F9</f>
        <v>4.9603174603174605</v>
      </c>
      <c r="H12" s="45"/>
    </row>
    <row r="13" spans="1:8" ht="21.95" customHeight="1" x14ac:dyDescent="0.2">
      <c r="A13" s="8" t="s">
        <v>13</v>
      </c>
      <c r="B13" s="95">
        <v>0.25</v>
      </c>
      <c r="C13" s="96"/>
      <c r="D13" s="96"/>
      <c r="E13" s="97"/>
      <c r="F13" s="6">
        <f>B13/F8</f>
        <v>0.49701789264413521</v>
      </c>
      <c r="G13" s="44">
        <f>B13/F9</f>
        <v>0.49603174603174605</v>
      </c>
      <c r="H13" s="45"/>
    </row>
    <row r="14" spans="1:8" ht="21.95" customHeight="1" x14ac:dyDescent="0.2">
      <c r="A14" s="8" t="s">
        <v>14</v>
      </c>
      <c r="B14" s="113">
        <v>5</v>
      </c>
      <c r="C14" s="114"/>
      <c r="D14" s="114"/>
      <c r="E14" s="115"/>
      <c r="F14" s="6">
        <f>B14/F8</f>
        <v>9.9403578528827037</v>
      </c>
      <c r="G14" s="44">
        <f>B14/F9</f>
        <v>9.9206349206349209</v>
      </c>
      <c r="H14" s="45"/>
    </row>
    <row r="15" spans="1:8" ht="21.95" customHeight="1" x14ac:dyDescent="0.2">
      <c r="A15" s="8" t="s">
        <v>15</v>
      </c>
      <c r="B15" s="95">
        <v>0.15</v>
      </c>
      <c r="C15" s="96"/>
      <c r="D15" s="96"/>
      <c r="E15" s="97"/>
      <c r="F15" s="6">
        <f>B15/F8</f>
        <v>0.29821073558648109</v>
      </c>
      <c r="G15" s="44">
        <f>B15/F9</f>
        <v>0.29761904761904762</v>
      </c>
      <c r="H15" s="4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8" t="s">
        <v>37</v>
      </c>
      <c r="B17" s="79"/>
      <c r="C17" s="79"/>
      <c r="D17" s="79"/>
      <c r="E17" s="106" t="s">
        <v>33</v>
      </c>
      <c r="F17" s="107"/>
      <c r="G17" s="40" t="s">
        <v>34</v>
      </c>
      <c r="H17" s="22" t="s">
        <v>35</v>
      </c>
    </row>
    <row r="18" spans="1:8" ht="18.75" customHeight="1" x14ac:dyDescent="0.25">
      <c r="A18" s="80" t="s">
        <v>38</v>
      </c>
      <c r="B18" s="81"/>
      <c r="C18" s="81"/>
      <c r="D18" s="81"/>
      <c r="E18" s="94" t="s">
        <v>33</v>
      </c>
      <c r="F18" s="94"/>
      <c r="G18" s="38"/>
      <c r="H18" s="24"/>
    </row>
    <row r="19" spans="1:8" ht="18.75" customHeight="1" x14ac:dyDescent="0.25">
      <c r="A19" s="80" t="s">
        <v>39</v>
      </c>
      <c r="B19" s="81"/>
      <c r="C19" s="81"/>
      <c r="D19" s="81"/>
      <c r="E19" s="94" t="s">
        <v>52</v>
      </c>
      <c r="F19" s="94"/>
      <c r="G19" s="38"/>
      <c r="H19" s="24"/>
    </row>
    <row r="20" spans="1:8" ht="18.75" customHeight="1" x14ac:dyDescent="0.25">
      <c r="A20" s="80" t="s">
        <v>40</v>
      </c>
      <c r="B20" s="81"/>
      <c r="C20" s="81"/>
      <c r="D20" s="81"/>
      <c r="E20" s="94" t="s">
        <v>33</v>
      </c>
      <c r="F20" s="94"/>
      <c r="G20" s="38"/>
      <c r="H20" s="24"/>
    </row>
    <row r="21" spans="1:8" ht="18.75" customHeight="1" x14ac:dyDescent="0.25">
      <c r="A21" s="80" t="s">
        <v>41</v>
      </c>
      <c r="B21" s="81"/>
      <c r="C21" s="81"/>
      <c r="D21" s="81"/>
      <c r="E21" s="94"/>
      <c r="F21" s="94"/>
      <c r="G21" s="38"/>
      <c r="H21" s="24"/>
    </row>
    <row r="22" spans="1:8" ht="18.75" customHeight="1" x14ac:dyDescent="0.25">
      <c r="A22" s="128" t="s">
        <v>42</v>
      </c>
      <c r="B22" s="129"/>
      <c r="C22" s="129"/>
      <c r="D22" s="129"/>
      <c r="E22" s="126" t="s">
        <v>36</v>
      </c>
      <c r="F22" s="127"/>
      <c r="G22" s="39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1" t="s">
        <v>21</v>
      </c>
      <c r="B26" s="72"/>
      <c r="C26" s="72"/>
      <c r="D26" s="84" t="s">
        <v>17</v>
      </c>
      <c r="E26" s="84"/>
      <c r="F26" s="19" t="s">
        <v>31</v>
      </c>
      <c r="G26" s="84" t="s">
        <v>17</v>
      </c>
      <c r="H26" s="85"/>
    </row>
    <row r="27" spans="1:8" ht="60.75" customHeight="1" x14ac:dyDescent="0.2">
      <c r="A27" s="73" t="s">
        <v>22</v>
      </c>
      <c r="B27" s="74"/>
      <c r="C27" s="74"/>
      <c r="D27" s="93" t="s">
        <v>17</v>
      </c>
      <c r="E27" s="93"/>
      <c r="F27" s="20" t="s">
        <v>18</v>
      </c>
      <c r="G27" s="82" t="s">
        <v>43</v>
      </c>
      <c r="H27" s="83"/>
    </row>
    <row r="28" spans="1:8" ht="43.15" customHeight="1" x14ac:dyDescent="0.2">
      <c r="A28" s="86" t="s">
        <v>16</v>
      </c>
      <c r="B28" s="87"/>
      <c r="C28" s="87"/>
      <c r="D28" s="87"/>
      <c r="E28" s="88"/>
      <c r="F28" s="75" t="s">
        <v>9</v>
      </c>
      <c r="G28" s="76"/>
      <c r="H28" s="77"/>
    </row>
    <row r="29" spans="1:8" ht="18" customHeight="1" x14ac:dyDescent="0.2">
      <c r="A29" s="69" t="s">
        <v>51</v>
      </c>
      <c r="B29" s="70"/>
      <c r="C29" s="70"/>
      <c r="D29" s="91">
        <v>45404</v>
      </c>
      <c r="E29" s="92"/>
      <c r="F29" s="4"/>
      <c r="G29" s="89"/>
      <c r="H29" s="90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307E-0A6C-4B47-906C-840758C0FDB8}">
  <dimension ref="A1:H29"/>
  <sheetViews>
    <sheetView tabSelected="1" view="pageLayout" zoomScaleNormal="100" workbookViewId="0">
      <selection activeCell="E21" sqref="E21:F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1" t="s">
        <v>0</v>
      </c>
      <c r="B1" s="52"/>
      <c r="C1" s="52"/>
      <c r="D1" s="52"/>
      <c r="E1" s="52"/>
      <c r="F1" s="52"/>
      <c r="G1" s="52"/>
      <c r="H1" s="53"/>
    </row>
    <row r="2" spans="1:8" ht="18.95" customHeight="1" x14ac:dyDescent="0.2">
      <c r="A2" s="54" t="s">
        <v>1</v>
      </c>
      <c r="B2" s="55"/>
      <c r="C2" s="56"/>
      <c r="D2" s="57"/>
      <c r="E2" s="57"/>
      <c r="F2" s="57"/>
      <c r="G2" s="57"/>
      <c r="H2" s="58"/>
    </row>
    <row r="3" spans="1:8" ht="24" customHeight="1" x14ac:dyDescent="0.2">
      <c r="A3" s="59" t="s">
        <v>2</v>
      </c>
      <c r="B3" s="60"/>
      <c r="C3" s="61"/>
      <c r="D3" s="62"/>
      <c r="E3" s="63"/>
      <c r="F3" s="63"/>
      <c r="G3" s="63"/>
      <c r="H3" s="64"/>
    </row>
    <row r="4" spans="1:8" ht="19.899999999999999" customHeight="1" x14ac:dyDescent="0.2">
      <c r="A4" s="104" t="s">
        <v>49</v>
      </c>
      <c r="B4" s="105"/>
      <c r="C4" s="105"/>
      <c r="D4" s="105"/>
      <c r="E4" s="105"/>
      <c r="F4" s="49" t="s">
        <v>44</v>
      </c>
      <c r="G4" s="49"/>
      <c r="H4" s="50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7" t="s">
        <v>50</v>
      </c>
      <c r="H5" s="68"/>
    </row>
    <row r="6" spans="1:8" ht="25.5" customHeight="1" x14ac:dyDescent="0.2">
      <c r="A6" s="120" t="s">
        <v>3</v>
      </c>
      <c r="B6" s="121"/>
      <c r="C6" s="121"/>
      <c r="D6" s="121"/>
      <c r="E6" s="122"/>
      <c r="F6" s="41" t="s">
        <v>10</v>
      </c>
      <c r="G6" s="42" t="s">
        <v>11</v>
      </c>
      <c r="H6" s="43"/>
    </row>
    <row r="7" spans="1:8" ht="21" customHeight="1" x14ac:dyDescent="0.2">
      <c r="A7" s="116" t="s">
        <v>4</v>
      </c>
      <c r="B7" s="117"/>
      <c r="C7" s="46"/>
      <c r="D7" s="47"/>
      <c r="E7" s="48"/>
      <c r="F7" s="30">
        <v>0.504</v>
      </c>
      <c r="G7" s="65">
        <v>50.075000000000003</v>
      </c>
      <c r="H7" s="66"/>
    </row>
    <row r="8" spans="1:8" ht="21" customHeight="1" x14ac:dyDescent="0.2">
      <c r="A8" s="116" t="s">
        <v>5</v>
      </c>
      <c r="B8" s="117"/>
      <c r="C8" s="123" t="s">
        <v>48</v>
      </c>
      <c r="D8" s="124"/>
      <c r="E8" s="125"/>
      <c r="F8" s="30">
        <v>0.503</v>
      </c>
      <c r="G8" s="65">
        <v>50.043999999999997</v>
      </c>
      <c r="H8" s="66"/>
    </row>
    <row r="9" spans="1:8" ht="20.100000000000001" customHeight="1" x14ac:dyDescent="0.2">
      <c r="A9" s="116" t="s">
        <v>6</v>
      </c>
      <c r="B9" s="117"/>
      <c r="C9" s="46"/>
      <c r="D9" s="47"/>
      <c r="E9" s="48"/>
      <c r="F9" s="30">
        <v>0.504</v>
      </c>
      <c r="G9" s="65">
        <v>50.027000000000001</v>
      </c>
      <c r="H9" s="66"/>
    </row>
    <row r="10" spans="1:8" ht="48.75" customHeight="1" x14ac:dyDescent="0.2">
      <c r="A10" s="118"/>
      <c r="B10" s="98" t="s">
        <v>7</v>
      </c>
      <c r="C10" s="99"/>
      <c r="D10" s="99"/>
      <c r="E10" s="100"/>
      <c r="F10" s="42" t="s">
        <v>45</v>
      </c>
      <c r="G10" s="108"/>
      <c r="H10" s="109"/>
    </row>
    <row r="11" spans="1:8" ht="20.25" customHeight="1" x14ac:dyDescent="0.2">
      <c r="A11" s="119"/>
      <c r="B11" s="101"/>
      <c r="C11" s="102"/>
      <c r="D11" s="102"/>
      <c r="E11" s="103"/>
      <c r="F11" s="7" t="s">
        <v>5</v>
      </c>
      <c r="G11" s="42" t="s">
        <v>20</v>
      </c>
      <c r="H11" s="43"/>
    </row>
    <row r="12" spans="1:8" ht="21.75" customHeight="1" x14ac:dyDescent="0.2">
      <c r="A12" s="8" t="s">
        <v>12</v>
      </c>
      <c r="B12" s="110">
        <v>2.5</v>
      </c>
      <c r="C12" s="111"/>
      <c r="D12" s="111"/>
      <c r="E12" s="112"/>
      <c r="F12" s="6">
        <f>B12/F8</f>
        <v>4.9701789264413518</v>
      </c>
      <c r="G12" s="44">
        <f>B12/F9</f>
        <v>4.9603174603174605</v>
      </c>
      <c r="H12" s="45"/>
    </row>
    <row r="13" spans="1:8" ht="21.95" customHeight="1" x14ac:dyDescent="0.2">
      <c r="A13" s="8" t="s">
        <v>13</v>
      </c>
      <c r="B13" s="95">
        <v>0.25</v>
      </c>
      <c r="C13" s="96"/>
      <c r="D13" s="96"/>
      <c r="E13" s="97"/>
      <c r="F13" s="6">
        <f>B13/F8</f>
        <v>0.49701789264413521</v>
      </c>
      <c r="G13" s="44">
        <f>B13/F9</f>
        <v>0.49603174603174605</v>
      </c>
      <c r="H13" s="45"/>
    </row>
    <row r="14" spans="1:8" ht="21.95" customHeight="1" x14ac:dyDescent="0.2">
      <c r="A14" s="8" t="s">
        <v>14</v>
      </c>
      <c r="B14" s="113">
        <v>5</v>
      </c>
      <c r="C14" s="114"/>
      <c r="D14" s="114"/>
      <c r="E14" s="115"/>
      <c r="F14" s="6">
        <f>B14/F8</f>
        <v>9.9403578528827037</v>
      </c>
      <c r="G14" s="44">
        <f>B14/F9</f>
        <v>9.9206349206349209</v>
      </c>
      <c r="H14" s="45"/>
    </row>
    <row r="15" spans="1:8" ht="21.95" customHeight="1" x14ac:dyDescent="0.2">
      <c r="A15" s="8" t="s">
        <v>15</v>
      </c>
      <c r="B15" s="95">
        <v>0.15</v>
      </c>
      <c r="C15" s="96"/>
      <c r="D15" s="96"/>
      <c r="E15" s="97"/>
      <c r="F15" s="6">
        <f>B15/F8</f>
        <v>0.29821073558648109</v>
      </c>
      <c r="G15" s="44">
        <f>B15/F9</f>
        <v>0.29761904761904762</v>
      </c>
      <c r="H15" s="4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8" t="s">
        <v>37</v>
      </c>
      <c r="B17" s="79"/>
      <c r="C17" s="79"/>
      <c r="D17" s="79"/>
      <c r="E17" s="106" t="s">
        <v>33</v>
      </c>
      <c r="F17" s="107"/>
      <c r="G17" s="40" t="s">
        <v>34</v>
      </c>
      <c r="H17" s="22" t="s">
        <v>35</v>
      </c>
    </row>
    <row r="18" spans="1:8" ht="18.75" customHeight="1" x14ac:dyDescent="0.25">
      <c r="A18" s="80" t="s">
        <v>38</v>
      </c>
      <c r="B18" s="81"/>
      <c r="C18" s="81"/>
      <c r="D18" s="81"/>
      <c r="E18" s="94" t="s">
        <v>33</v>
      </c>
      <c r="F18" s="94"/>
      <c r="G18" s="38"/>
      <c r="H18" s="24"/>
    </row>
    <row r="19" spans="1:8" ht="18.75" customHeight="1" x14ac:dyDescent="0.25">
      <c r="A19" s="80" t="s">
        <v>39</v>
      </c>
      <c r="B19" s="81"/>
      <c r="C19" s="81"/>
      <c r="D19" s="81"/>
      <c r="E19" s="94" t="s">
        <v>52</v>
      </c>
      <c r="F19" s="94"/>
      <c r="G19" s="38"/>
      <c r="H19" s="24"/>
    </row>
    <row r="20" spans="1:8" ht="18.75" customHeight="1" x14ac:dyDescent="0.25">
      <c r="A20" s="80" t="s">
        <v>40</v>
      </c>
      <c r="B20" s="81"/>
      <c r="C20" s="81"/>
      <c r="D20" s="81"/>
      <c r="E20" s="94" t="s">
        <v>33</v>
      </c>
      <c r="F20" s="94"/>
      <c r="G20" s="38"/>
      <c r="H20" s="24"/>
    </row>
    <row r="21" spans="1:8" ht="18.75" customHeight="1" x14ac:dyDescent="0.25">
      <c r="A21" s="80" t="s">
        <v>41</v>
      </c>
      <c r="B21" s="81"/>
      <c r="C21" s="81"/>
      <c r="D21" s="81"/>
      <c r="E21" s="94"/>
      <c r="F21" s="94"/>
      <c r="G21" s="38"/>
      <c r="H21" s="24"/>
    </row>
    <row r="22" spans="1:8" ht="18.75" customHeight="1" x14ac:dyDescent="0.25">
      <c r="A22" s="128" t="s">
        <v>42</v>
      </c>
      <c r="B22" s="129"/>
      <c r="C22" s="129"/>
      <c r="D22" s="129"/>
      <c r="E22" s="126" t="s">
        <v>36</v>
      </c>
      <c r="F22" s="127"/>
      <c r="G22" s="39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1" t="s">
        <v>21</v>
      </c>
      <c r="B26" s="72"/>
      <c r="C26" s="72"/>
      <c r="D26" s="84" t="s">
        <v>17</v>
      </c>
      <c r="E26" s="84"/>
      <c r="F26" s="19" t="s">
        <v>31</v>
      </c>
      <c r="G26" s="84" t="s">
        <v>17</v>
      </c>
      <c r="H26" s="85"/>
    </row>
    <row r="27" spans="1:8" ht="60.75" customHeight="1" x14ac:dyDescent="0.2">
      <c r="A27" s="73" t="s">
        <v>22</v>
      </c>
      <c r="B27" s="74"/>
      <c r="C27" s="74"/>
      <c r="D27" s="93" t="s">
        <v>17</v>
      </c>
      <c r="E27" s="93"/>
      <c r="F27" s="20" t="s">
        <v>18</v>
      </c>
      <c r="G27" s="82" t="s">
        <v>43</v>
      </c>
      <c r="H27" s="83"/>
    </row>
    <row r="28" spans="1:8" ht="43.15" customHeight="1" x14ac:dyDescent="0.2">
      <c r="A28" s="86" t="s">
        <v>16</v>
      </c>
      <c r="B28" s="87"/>
      <c r="C28" s="87"/>
      <c r="D28" s="87"/>
      <c r="E28" s="88"/>
      <c r="F28" s="75" t="s">
        <v>9</v>
      </c>
      <c r="G28" s="76"/>
      <c r="H28" s="77"/>
    </row>
    <row r="29" spans="1:8" ht="18" customHeight="1" x14ac:dyDescent="0.2">
      <c r="A29" s="69" t="s">
        <v>51</v>
      </c>
      <c r="B29" s="70"/>
      <c r="C29" s="70"/>
      <c r="D29" s="91">
        <v>45404</v>
      </c>
      <c r="E29" s="92"/>
      <c r="F29" s="4"/>
      <c r="G29" s="89"/>
      <c r="H29" s="90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E21" sqref="E21:F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1" t="s">
        <v>0</v>
      </c>
      <c r="B1" s="52"/>
      <c r="C1" s="52"/>
      <c r="D1" s="52"/>
      <c r="E1" s="52"/>
      <c r="F1" s="52"/>
      <c r="G1" s="52"/>
      <c r="H1" s="53"/>
    </row>
    <row r="2" spans="1:8" ht="18.95" customHeight="1" x14ac:dyDescent="0.2">
      <c r="A2" s="54" t="s">
        <v>1</v>
      </c>
      <c r="B2" s="55"/>
      <c r="C2" s="56"/>
      <c r="D2" s="57"/>
      <c r="E2" s="57"/>
      <c r="F2" s="57"/>
      <c r="G2" s="57"/>
      <c r="H2" s="58"/>
    </row>
    <row r="3" spans="1:8" ht="24" customHeight="1" x14ac:dyDescent="0.2">
      <c r="A3" s="59" t="s">
        <v>2</v>
      </c>
      <c r="B3" s="60"/>
      <c r="C3" s="61"/>
      <c r="D3" s="62"/>
      <c r="E3" s="63"/>
      <c r="F3" s="63"/>
      <c r="G3" s="63"/>
      <c r="H3" s="64"/>
    </row>
    <row r="4" spans="1:8" ht="19.899999999999999" customHeight="1" x14ac:dyDescent="0.2">
      <c r="A4" s="104" t="s">
        <v>49</v>
      </c>
      <c r="B4" s="105"/>
      <c r="C4" s="105"/>
      <c r="D4" s="105"/>
      <c r="E4" s="105"/>
      <c r="F4" s="49" t="s">
        <v>44</v>
      </c>
      <c r="G4" s="49"/>
      <c r="H4" s="50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7" t="s">
        <v>50</v>
      </c>
      <c r="H5" s="68"/>
    </row>
    <row r="6" spans="1:8" ht="25.5" customHeight="1" x14ac:dyDescent="0.2">
      <c r="A6" s="120" t="s">
        <v>3</v>
      </c>
      <c r="B6" s="121"/>
      <c r="C6" s="121"/>
      <c r="D6" s="121"/>
      <c r="E6" s="122"/>
      <c r="F6" s="3" t="s">
        <v>10</v>
      </c>
      <c r="G6" s="42" t="s">
        <v>11</v>
      </c>
      <c r="H6" s="43"/>
    </row>
    <row r="7" spans="1:8" ht="21" customHeight="1" x14ac:dyDescent="0.2">
      <c r="A7" s="116" t="s">
        <v>4</v>
      </c>
      <c r="B7" s="117"/>
      <c r="C7" s="46"/>
      <c r="D7" s="47"/>
      <c r="E7" s="48"/>
      <c r="F7" s="30">
        <v>0.504</v>
      </c>
      <c r="G7" s="65">
        <v>50.075000000000003</v>
      </c>
      <c r="H7" s="66"/>
    </row>
    <row r="8" spans="1:8" ht="21" customHeight="1" x14ac:dyDescent="0.2">
      <c r="A8" s="116" t="s">
        <v>5</v>
      </c>
      <c r="B8" s="117"/>
      <c r="C8" s="123" t="s">
        <v>48</v>
      </c>
      <c r="D8" s="124"/>
      <c r="E8" s="125"/>
      <c r="F8" s="30">
        <v>0.503</v>
      </c>
      <c r="G8" s="65">
        <v>50.043999999999997</v>
      </c>
      <c r="H8" s="66"/>
    </row>
    <row r="9" spans="1:8" ht="20.100000000000001" customHeight="1" x14ac:dyDescent="0.2">
      <c r="A9" s="116" t="s">
        <v>6</v>
      </c>
      <c r="B9" s="117"/>
      <c r="C9" s="46"/>
      <c r="D9" s="47"/>
      <c r="E9" s="48"/>
      <c r="F9" s="30">
        <v>0.504</v>
      </c>
      <c r="G9" s="65">
        <v>50.027000000000001</v>
      </c>
      <c r="H9" s="66"/>
    </row>
    <row r="10" spans="1:8" ht="48.75" customHeight="1" x14ac:dyDescent="0.2">
      <c r="A10" s="118"/>
      <c r="B10" s="98" t="s">
        <v>7</v>
      </c>
      <c r="C10" s="99"/>
      <c r="D10" s="99"/>
      <c r="E10" s="100"/>
      <c r="F10" s="42" t="s">
        <v>45</v>
      </c>
      <c r="G10" s="108"/>
      <c r="H10" s="109"/>
    </row>
    <row r="11" spans="1:8" ht="20.25" customHeight="1" x14ac:dyDescent="0.2">
      <c r="A11" s="119"/>
      <c r="B11" s="101"/>
      <c r="C11" s="102"/>
      <c r="D11" s="102"/>
      <c r="E11" s="103"/>
      <c r="F11" s="7" t="s">
        <v>5</v>
      </c>
      <c r="G11" s="42" t="s">
        <v>20</v>
      </c>
      <c r="H11" s="43"/>
    </row>
    <row r="12" spans="1:8" ht="21.75" customHeight="1" x14ac:dyDescent="0.2">
      <c r="A12" s="8" t="s">
        <v>12</v>
      </c>
      <c r="B12" s="110">
        <v>2.5</v>
      </c>
      <c r="C12" s="111"/>
      <c r="D12" s="111"/>
      <c r="E12" s="112"/>
      <c r="F12" s="6">
        <f>B12/F8</f>
        <v>4.9701789264413518</v>
      </c>
      <c r="G12" s="44">
        <f>B12/F9</f>
        <v>4.9603174603174605</v>
      </c>
      <c r="H12" s="45"/>
    </row>
    <row r="13" spans="1:8" ht="21.95" customHeight="1" x14ac:dyDescent="0.2">
      <c r="A13" s="8" t="s">
        <v>13</v>
      </c>
      <c r="B13" s="95">
        <v>0.25</v>
      </c>
      <c r="C13" s="96"/>
      <c r="D13" s="96"/>
      <c r="E13" s="97"/>
      <c r="F13" s="6">
        <f>B13/F8</f>
        <v>0.49701789264413521</v>
      </c>
      <c r="G13" s="44">
        <f>B13/F9</f>
        <v>0.49603174603174605</v>
      </c>
      <c r="H13" s="45"/>
    </row>
    <row r="14" spans="1:8" ht="21.95" customHeight="1" x14ac:dyDescent="0.2">
      <c r="A14" s="8" t="s">
        <v>14</v>
      </c>
      <c r="B14" s="113">
        <v>5</v>
      </c>
      <c r="C14" s="114"/>
      <c r="D14" s="114"/>
      <c r="E14" s="115"/>
      <c r="F14" s="6">
        <f>B14/F8</f>
        <v>9.9403578528827037</v>
      </c>
      <c r="G14" s="44">
        <f>B14/F9</f>
        <v>9.9206349206349209</v>
      </c>
      <c r="H14" s="45"/>
    </row>
    <row r="15" spans="1:8" ht="21.95" customHeight="1" x14ac:dyDescent="0.2">
      <c r="A15" s="8" t="s">
        <v>15</v>
      </c>
      <c r="B15" s="95">
        <v>0.15</v>
      </c>
      <c r="C15" s="96"/>
      <c r="D15" s="96"/>
      <c r="E15" s="97"/>
      <c r="F15" s="6">
        <f>B15/F8</f>
        <v>0.29821073558648109</v>
      </c>
      <c r="G15" s="44">
        <f>B15/F9</f>
        <v>0.29761904761904762</v>
      </c>
      <c r="H15" s="4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8" t="s">
        <v>37</v>
      </c>
      <c r="B17" s="79"/>
      <c r="C17" s="79"/>
      <c r="D17" s="79"/>
      <c r="E17" s="106" t="s">
        <v>33</v>
      </c>
      <c r="F17" s="107"/>
      <c r="G17" s="21" t="s">
        <v>34</v>
      </c>
      <c r="H17" s="22" t="s">
        <v>35</v>
      </c>
    </row>
    <row r="18" spans="1:8" ht="18.75" customHeight="1" x14ac:dyDescent="0.25">
      <c r="A18" s="80" t="s">
        <v>38</v>
      </c>
      <c r="B18" s="81"/>
      <c r="C18" s="81"/>
      <c r="D18" s="81"/>
      <c r="E18" s="94" t="s">
        <v>33</v>
      </c>
      <c r="F18" s="94"/>
      <c r="G18" s="23"/>
      <c r="H18" s="24"/>
    </row>
    <row r="19" spans="1:8" ht="18.75" customHeight="1" x14ac:dyDescent="0.25">
      <c r="A19" s="80" t="s">
        <v>39</v>
      </c>
      <c r="B19" s="81"/>
      <c r="C19" s="81"/>
      <c r="D19" s="81"/>
      <c r="E19" s="94" t="s">
        <v>52</v>
      </c>
      <c r="F19" s="94"/>
      <c r="G19" s="23"/>
      <c r="H19" s="24"/>
    </row>
    <row r="20" spans="1:8" ht="18.75" customHeight="1" x14ac:dyDescent="0.25">
      <c r="A20" s="80" t="s">
        <v>40</v>
      </c>
      <c r="B20" s="81"/>
      <c r="C20" s="81"/>
      <c r="D20" s="81"/>
      <c r="E20" s="94" t="s">
        <v>33</v>
      </c>
      <c r="F20" s="94"/>
      <c r="G20" s="23"/>
      <c r="H20" s="24"/>
    </row>
    <row r="21" spans="1:8" ht="18.75" customHeight="1" x14ac:dyDescent="0.25">
      <c r="A21" s="80" t="s">
        <v>41</v>
      </c>
      <c r="B21" s="81"/>
      <c r="C21" s="81"/>
      <c r="D21" s="81"/>
      <c r="E21" s="94"/>
      <c r="F21" s="94"/>
      <c r="G21" s="23"/>
      <c r="H21" s="24"/>
    </row>
    <row r="22" spans="1:8" ht="18.75" customHeight="1" x14ac:dyDescent="0.25">
      <c r="A22" s="128" t="s">
        <v>42</v>
      </c>
      <c r="B22" s="129"/>
      <c r="C22" s="129"/>
      <c r="D22" s="129"/>
      <c r="E22" s="126" t="s">
        <v>36</v>
      </c>
      <c r="F22" s="127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1" t="s">
        <v>21</v>
      </c>
      <c r="B26" s="72"/>
      <c r="C26" s="72"/>
      <c r="D26" s="84" t="s">
        <v>17</v>
      </c>
      <c r="E26" s="84"/>
      <c r="F26" s="19" t="s">
        <v>31</v>
      </c>
      <c r="G26" s="84" t="s">
        <v>17</v>
      </c>
      <c r="H26" s="85"/>
    </row>
    <row r="27" spans="1:8" ht="60.75" customHeight="1" x14ac:dyDescent="0.2">
      <c r="A27" s="73" t="s">
        <v>22</v>
      </c>
      <c r="B27" s="74"/>
      <c r="C27" s="74"/>
      <c r="D27" s="93" t="s">
        <v>17</v>
      </c>
      <c r="E27" s="93"/>
      <c r="F27" s="20" t="s">
        <v>18</v>
      </c>
      <c r="G27" s="82" t="s">
        <v>43</v>
      </c>
      <c r="H27" s="83"/>
    </row>
    <row r="28" spans="1:8" ht="43.15" customHeight="1" x14ac:dyDescent="0.2">
      <c r="A28" s="86" t="s">
        <v>16</v>
      </c>
      <c r="B28" s="87"/>
      <c r="C28" s="87"/>
      <c r="D28" s="87"/>
      <c r="E28" s="88"/>
      <c r="F28" s="75" t="s">
        <v>9</v>
      </c>
      <c r="G28" s="76"/>
      <c r="H28" s="77"/>
    </row>
    <row r="29" spans="1:8" ht="18" customHeight="1" x14ac:dyDescent="0.2">
      <c r="A29" s="69" t="s">
        <v>51</v>
      </c>
      <c r="B29" s="70"/>
      <c r="C29" s="70"/>
      <c r="D29" s="91">
        <v>45404</v>
      </c>
      <c r="E29" s="92"/>
      <c r="F29" s="4"/>
      <c r="G29" s="89"/>
      <c r="H29" s="90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3777-ECED-4A05-AAFD-D784839C4A05}">
  <dimension ref="A1:H29"/>
  <sheetViews>
    <sheetView view="pageLayout" zoomScaleNormal="100" workbookViewId="0">
      <selection activeCell="F9" sqref="F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1" t="s">
        <v>0</v>
      </c>
      <c r="B1" s="52"/>
      <c r="C1" s="52"/>
      <c r="D1" s="52"/>
      <c r="E1" s="52"/>
      <c r="F1" s="52"/>
      <c r="G1" s="52"/>
      <c r="H1" s="53"/>
    </row>
    <row r="2" spans="1:8" ht="18.95" customHeight="1" x14ac:dyDescent="0.2">
      <c r="A2" s="54" t="s">
        <v>1</v>
      </c>
      <c r="B2" s="55"/>
      <c r="C2" s="56"/>
      <c r="D2" s="57"/>
      <c r="E2" s="57"/>
      <c r="F2" s="57"/>
      <c r="G2" s="57"/>
      <c r="H2" s="58"/>
    </row>
    <row r="3" spans="1:8" ht="24" customHeight="1" x14ac:dyDescent="0.2">
      <c r="A3" s="59" t="s">
        <v>2</v>
      </c>
      <c r="B3" s="60"/>
      <c r="C3" s="61"/>
      <c r="D3" s="62"/>
      <c r="E3" s="63"/>
      <c r="F3" s="63"/>
      <c r="G3" s="63"/>
      <c r="H3" s="64"/>
    </row>
    <row r="4" spans="1:8" ht="19.899999999999999" customHeight="1" x14ac:dyDescent="0.2">
      <c r="A4" s="104" t="s">
        <v>49</v>
      </c>
      <c r="B4" s="105"/>
      <c r="C4" s="105"/>
      <c r="D4" s="105"/>
      <c r="E4" s="105"/>
      <c r="F4" s="49" t="s">
        <v>44</v>
      </c>
      <c r="G4" s="49"/>
      <c r="H4" s="50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7" t="s">
        <v>50</v>
      </c>
      <c r="H5" s="68"/>
    </row>
    <row r="6" spans="1:8" ht="25.5" customHeight="1" x14ac:dyDescent="0.2">
      <c r="A6" s="120" t="s">
        <v>3</v>
      </c>
      <c r="B6" s="121"/>
      <c r="C6" s="121"/>
      <c r="D6" s="121"/>
      <c r="E6" s="122"/>
      <c r="F6" s="41" t="s">
        <v>10</v>
      </c>
      <c r="G6" s="42" t="s">
        <v>11</v>
      </c>
      <c r="H6" s="43"/>
    </row>
    <row r="7" spans="1:8" ht="21" customHeight="1" x14ac:dyDescent="0.2">
      <c r="A7" s="116" t="s">
        <v>4</v>
      </c>
      <c r="B7" s="117"/>
      <c r="C7" s="46"/>
      <c r="D7" s="47"/>
      <c r="E7" s="48"/>
      <c r="F7" s="30">
        <v>0.504</v>
      </c>
      <c r="G7" s="65">
        <v>50.075000000000003</v>
      </c>
      <c r="H7" s="66"/>
    </row>
    <row r="8" spans="1:8" ht="21" customHeight="1" x14ac:dyDescent="0.2">
      <c r="A8" s="116" t="s">
        <v>5</v>
      </c>
      <c r="B8" s="117"/>
      <c r="C8" s="123" t="s">
        <v>48</v>
      </c>
      <c r="D8" s="124"/>
      <c r="E8" s="125"/>
      <c r="F8" s="30">
        <v>0.503</v>
      </c>
      <c r="G8" s="65">
        <v>50.043999999999997</v>
      </c>
      <c r="H8" s="66"/>
    </row>
    <row r="9" spans="1:8" ht="20.100000000000001" customHeight="1" x14ac:dyDescent="0.2">
      <c r="A9" s="116" t="s">
        <v>6</v>
      </c>
      <c r="B9" s="117"/>
      <c r="C9" s="46"/>
      <c r="D9" s="47"/>
      <c r="E9" s="48"/>
      <c r="F9" s="30">
        <v>0.504</v>
      </c>
      <c r="G9" s="65">
        <v>50.027000000000001</v>
      </c>
      <c r="H9" s="66"/>
    </row>
    <row r="10" spans="1:8" ht="48.75" customHeight="1" x14ac:dyDescent="0.2">
      <c r="A10" s="118"/>
      <c r="B10" s="98" t="s">
        <v>7</v>
      </c>
      <c r="C10" s="99"/>
      <c r="D10" s="99"/>
      <c r="E10" s="100"/>
      <c r="F10" s="42" t="s">
        <v>45</v>
      </c>
      <c r="G10" s="108"/>
      <c r="H10" s="109"/>
    </row>
    <row r="11" spans="1:8" ht="20.25" customHeight="1" x14ac:dyDescent="0.2">
      <c r="A11" s="119"/>
      <c r="B11" s="101"/>
      <c r="C11" s="102"/>
      <c r="D11" s="102"/>
      <c r="E11" s="103"/>
      <c r="F11" s="7" t="s">
        <v>5</v>
      </c>
      <c r="G11" s="42" t="s">
        <v>20</v>
      </c>
      <c r="H11" s="43"/>
    </row>
    <row r="12" spans="1:8" ht="21.75" customHeight="1" x14ac:dyDescent="0.2">
      <c r="A12" s="8" t="s">
        <v>12</v>
      </c>
      <c r="B12" s="110">
        <v>2.5</v>
      </c>
      <c r="C12" s="111"/>
      <c r="D12" s="111"/>
      <c r="E12" s="112"/>
      <c r="F12" s="6">
        <f>B12/F8</f>
        <v>4.9701789264413518</v>
      </c>
      <c r="G12" s="44">
        <f>B12/F9</f>
        <v>4.9603174603174605</v>
      </c>
      <c r="H12" s="45"/>
    </row>
    <row r="13" spans="1:8" ht="21.95" customHeight="1" x14ac:dyDescent="0.2">
      <c r="A13" s="8" t="s">
        <v>13</v>
      </c>
      <c r="B13" s="95">
        <v>0.25</v>
      </c>
      <c r="C13" s="96"/>
      <c r="D13" s="96"/>
      <c r="E13" s="97"/>
      <c r="F13" s="6">
        <f>B13/F8</f>
        <v>0.49701789264413521</v>
      </c>
      <c r="G13" s="44">
        <f>B13/F9</f>
        <v>0.49603174603174605</v>
      </c>
      <c r="H13" s="45"/>
    </row>
    <row r="14" spans="1:8" ht="21.95" customHeight="1" x14ac:dyDescent="0.2">
      <c r="A14" s="8" t="s">
        <v>14</v>
      </c>
      <c r="B14" s="113">
        <v>5</v>
      </c>
      <c r="C14" s="114"/>
      <c r="D14" s="114"/>
      <c r="E14" s="115"/>
      <c r="F14" s="6">
        <f>B14/F8</f>
        <v>9.9403578528827037</v>
      </c>
      <c r="G14" s="44">
        <f>B14/F9</f>
        <v>9.9206349206349209</v>
      </c>
      <c r="H14" s="45"/>
    </row>
    <row r="15" spans="1:8" ht="21.95" customHeight="1" x14ac:dyDescent="0.2">
      <c r="A15" s="8" t="s">
        <v>15</v>
      </c>
      <c r="B15" s="95">
        <v>0.15</v>
      </c>
      <c r="C15" s="96"/>
      <c r="D15" s="96"/>
      <c r="E15" s="97"/>
      <c r="F15" s="6">
        <f>B15/F8</f>
        <v>0.29821073558648109</v>
      </c>
      <c r="G15" s="44">
        <f>B15/F9</f>
        <v>0.29761904761904762</v>
      </c>
      <c r="H15" s="4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8" t="s">
        <v>37</v>
      </c>
      <c r="B17" s="79"/>
      <c r="C17" s="79"/>
      <c r="D17" s="79"/>
      <c r="E17" s="106" t="s">
        <v>33</v>
      </c>
      <c r="F17" s="107"/>
      <c r="G17" s="40" t="s">
        <v>34</v>
      </c>
      <c r="H17" s="22" t="s">
        <v>35</v>
      </c>
    </row>
    <row r="18" spans="1:8" ht="18.75" customHeight="1" x14ac:dyDescent="0.25">
      <c r="A18" s="80" t="s">
        <v>38</v>
      </c>
      <c r="B18" s="81"/>
      <c r="C18" s="81"/>
      <c r="D18" s="81"/>
      <c r="E18" s="94" t="s">
        <v>33</v>
      </c>
      <c r="F18" s="94"/>
      <c r="G18" s="38"/>
      <c r="H18" s="24"/>
    </row>
    <row r="19" spans="1:8" ht="18.75" customHeight="1" x14ac:dyDescent="0.25">
      <c r="A19" s="80" t="s">
        <v>39</v>
      </c>
      <c r="B19" s="81"/>
      <c r="C19" s="81"/>
      <c r="D19" s="81"/>
      <c r="E19" s="94" t="s">
        <v>52</v>
      </c>
      <c r="F19" s="94"/>
      <c r="G19" s="38"/>
      <c r="H19" s="24"/>
    </row>
    <row r="20" spans="1:8" ht="18.75" customHeight="1" x14ac:dyDescent="0.25">
      <c r="A20" s="80" t="s">
        <v>40</v>
      </c>
      <c r="B20" s="81"/>
      <c r="C20" s="81"/>
      <c r="D20" s="81"/>
      <c r="E20" s="94" t="s">
        <v>33</v>
      </c>
      <c r="F20" s="94"/>
      <c r="G20" s="38"/>
      <c r="H20" s="24"/>
    </row>
    <row r="21" spans="1:8" ht="18.75" customHeight="1" x14ac:dyDescent="0.25">
      <c r="A21" s="80" t="s">
        <v>41</v>
      </c>
      <c r="B21" s="81"/>
      <c r="C21" s="81"/>
      <c r="D21" s="81"/>
      <c r="E21" s="94"/>
      <c r="F21" s="94"/>
      <c r="G21" s="38"/>
      <c r="H21" s="24"/>
    </row>
    <row r="22" spans="1:8" ht="18.75" customHeight="1" x14ac:dyDescent="0.25">
      <c r="A22" s="128" t="s">
        <v>42</v>
      </c>
      <c r="B22" s="129"/>
      <c r="C22" s="129"/>
      <c r="D22" s="129"/>
      <c r="E22" s="126" t="s">
        <v>36</v>
      </c>
      <c r="F22" s="127"/>
      <c r="G22" s="39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1" t="s">
        <v>21</v>
      </c>
      <c r="B26" s="72"/>
      <c r="C26" s="72"/>
      <c r="D26" s="84" t="s">
        <v>17</v>
      </c>
      <c r="E26" s="84"/>
      <c r="F26" s="19" t="s">
        <v>31</v>
      </c>
      <c r="G26" s="84" t="s">
        <v>17</v>
      </c>
      <c r="H26" s="85"/>
    </row>
    <row r="27" spans="1:8" ht="60.75" customHeight="1" x14ac:dyDescent="0.2">
      <c r="A27" s="73" t="s">
        <v>22</v>
      </c>
      <c r="B27" s="74"/>
      <c r="C27" s="74"/>
      <c r="D27" s="93" t="s">
        <v>17</v>
      </c>
      <c r="E27" s="93"/>
      <c r="F27" s="20" t="s">
        <v>18</v>
      </c>
      <c r="G27" s="82" t="s">
        <v>43</v>
      </c>
      <c r="H27" s="83"/>
    </row>
    <row r="28" spans="1:8" ht="43.15" customHeight="1" x14ac:dyDescent="0.2">
      <c r="A28" s="86" t="s">
        <v>16</v>
      </c>
      <c r="B28" s="87"/>
      <c r="C28" s="87"/>
      <c r="D28" s="87"/>
      <c r="E28" s="88"/>
      <c r="F28" s="75" t="s">
        <v>9</v>
      </c>
      <c r="G28" s="76"/>
      <c r="H28" s="77"/>
    </row>
    <row r="29" spans="1:8" ht="18" customHeight="1" x14ac:dyDescent="0.2">
      <c r="A29" s="69" t="s">
        <v>51</v>
      </c>
      <c r="B29" s="70"/>
      <c r="C29" s="70"/>
      <c r="D29" s="91">
        <v>45404</v>
      </c>
      <c r="E29" s="92"/>
      <c r="F29" s="4"/>
      <c r="G29" s="89"/>
      <c r="H29" s="90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69FC3-529D-42EC-AA32-D84BF83E065E}">
  <dimension ref="A1:H29"/>
  <sheetViews>
    <sheetView view="pageLayout" zoomScaleNormal="100" workbookViewId="0">
      <selection activeCell="E21" sqref="E21:F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1" t="s">
        <v>0</v>
      </c>
      <c r="B1" s="52"/>
      <c r="C1" s="52"/>
      <c r="D1" s="52"/>
      <c r="E1" s="52"/>
      <c r="F1" s="52"/>
      <c r="G1" s="52"/>
      <c r="H1" s="53"/>
    </row>
    <row r="2" spans="1:8" ht="18.95" customHeight="1" x14ac:dyDescent="0.2">
      <c r="A2" s="54" t="s">
        <v>1</v>
      </c>
      <c r="B2" s="55"/>
      <c r="C2" s="56"/>
      <c r="D2" s="57"/>
      <c r="E2" s="57"/>
      <c r="F2" s="57"/>
      <c r="G2" s="57"/>
      <c r="H2" s="58"/>
    </row>
    <row r="3" spans="1:8" ht="24" customHeight="1" x14ac:dyDescent="0.2">
      <c r="A3" s="59" t="s">
        <v>2</v>
      </c>
      <c r="B3" s="60"/>
      <c r="C3" s="61"/>
      <c r="D3" s="62"/>
      <c r="E3" s="63"/>
      <c r="F3" s="63"/>
      <c r="G3" s="63"/>
      <c r="H3" s="64"/>
    </row>
    <row r="4" spans="1:8" ht="19.899999999999999" customHeight="1" x14ac:dyDescent="0.2">
      <c r="A4" s="104" t="s">
        <v>49</v>
      </c>
      <c r="B4" s="105"/>
      <c r="C4" s="105"/>
      <c r="D4" s="105"/>
      <c r="E4" s="105"/>
      <c r="F4" s="49" t="s">
        <v>44</v>
      </c>
      <c r="G4" s="49"/>
      <c r="H4" s="50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7" t="s">
        <v>50</v>
      </c>
      <c r="H5" s="68"/>
    </row>
    <row r="6" spans="1:8" ht="25.5" customHeight="1" x14ac:dyDescent="0.2">
      <c r="A6" s="120" t="s">
        <v>3</v>
      </c>
      <c r="B6" s="121"/>
      <c r="C6" s="121"/>
      <c r="D6" s="121"/>
      <c r="E6" s="122"/>
      <c r="F6" s="41" t="s">
        <v>10</v>
      </c>
      <c r="G6" s="42" t="s">
        <v>11</v>
      </c>
      <c r="H6" s="43"/>
    </row>
    <row r="7" spans="1:8" ht="21" customHeight="1" x14ac:dyDescent="0.2">
      <c r="A7" s="116" t="s">
        <v>4</v>
      </c>
      <c r="B7" s="117"/>
      <c r="C7" s="46"/>
      <c r="D7" s="47"/>
      <c r="E7" s="48"/>
      <c r="F7" s="30">
        <v>0.504</v>
      </c>
      <c r="G7" s="65">
        <v>50.075000000000003</v>
      </c>
      <c r="H7" s="66"/>
    </row>
    <row r="8" spans="1:8" ht="21" customHeight="1" x14ac:dyDescent="0.2">
      <c r="A8" s="116" t="s">
        <v>5</v>
      </c>
      <c r="B8" s="117"/>
      <c r="C8" s="123" t="s">
        <v>48</v>
      </c>
      <c r="D8" s="124"/>
      <c r="E8" s="125"/>
      <c r="F8" s="30">
        <v>0.503</v>
      </c>
      <c r="G8" s="65">
        <v>50.043999999999997</v>
      </c>
      <c r="H8" s="66"/>
    </row>
    <row r="9" spans="1:8" ht="20.100000000000001" customHeight="1" x14ac:dyDescent="0.2">
      <c r="A9" s="116" t="s">
        <v>6</v>
      </c>
      <c r="B9" s="117"/>
      <c r="C9" s="46"/>
      <c r="D9" s="47"/>
      <c r="E9" s="48"/>
      <c r="F9" s="30">
        <v>0.504</v>
      </c>
      <c r="G9" s="65">
        <v>50.027000000000001</v>
      </c>
      <c r="H9" s="66"/>
    </row>
    <row r="10" spans="1:8" ht="48.75" customHeight="1" x14ac:dyDescent="0.2">
      <c r="A10" s="118"/>
      <c r="B10" s="98" t="s">
        <v>7</v>
      </c>
      <c r="C10" s="99"/>
      <c r="D10" s="99"/>
      <c r="E10" s="100"/>
      <c r="F10" s="42" t="s">
        <v>45</v>
      </c>
      <c r="G10" s="108"/>
      <c r="H10" s="109"/>
    </row>
    <row r="11" spans="1:8" ht="20.25" customHeight="1" x14ac:dyDescent="0.2">
      <c r="A11" s="119"/>
      <c r="B11" s="101"/>
      <c r="C11" s="102"/>
      <c r="D11" s="102"/>
      <c r="E11" s="103"/>
      <c r="F11" s="7" t="s">
        <v>5</v>
      </c>
      <c r="G11" s="42" t="s">
        <v>20</v>
      </c>
      <c r="H11" s="43"/>
    </row>
    <row r="12" spans="1:8" ht="21.75" customHeight="1" x14ac:dyDescent="0.2">
      <c r="A12" s="8" t="s">
        <v>12</v>
      </c>
      <c r="B12" s="110">
        <v>2.5</v>
      </c>
      <c r="C12" s="111"/>
      <c r="D12" s="111"/>
      <c r="E12" s="112"/>
      <c r="F12" s="6">
        <f>B12/F8</f>
        <v>4.9701789264413518</v>
      </c>
      <c r="G12" s="44">
        <f>B12/F9</f>
        <v>4.9603174603174605</v>
      </c>
      <c r="H12" s="45"/>
    </row>
    <row r="13" spans="1:8" ht="21.95" customHeight="1" x14ac:dyDescent="0.2">
      <c r="A13" s="8" t="s">
        <v>13</v>
      </c>
      <c r="B13" s="95">
        <v>0.25</v>
      </c>
      <c r="C13" s="96"/>
      <c r="D13" s="96"/>
      <c r="E13" s="97"/>
      <c r="F13" s="6">
        <f>B13/F8</f>
        <v>0.49701789264413521</v>
      </c>
      <c r="G13" s="44">
        <f>B13/F9</f>
        <v>0.49603174603174605</v>
      </c>
      <c r="H13" s="45"/>
    </row>
    <row r="14" spans="1:8" ht="21.95" customHeight="1" x14ac:dyDescent="0.2">
      <c r="A14" s="8" t="s">
        <v>14</v>
      </c>
      <c r="B14" s="113">
        <v>5</v>
      </c>
      <c r="C14" s="114"/>
      <c r="D14" s="114"/>
      <c r="E14" s="115"/>
      <c r="F14" s="6">
        <f>B14/F8</f>
        <v>9.9403578528827037</v>
      </c>
      <c r="G14" s="44">
        <f>B14/F9</f>
        <v>9.9206349206349209</v>
      </c>
      <c r="H14" s="45"/>
    </row>
    <row r="15" spans="1:8" ht="21.95" customHeight="1" x14ac:dyDescent="0.2">
      <c r="A15" s="8" t="s">
        <v>15</v>
      </c>
      <c r="B15" s="95">
        <v>0.15</v>
      </c>
      <c r="C15" s="96"/>
      <c r="D15" s="96"/>
      <c r="E15" s="97"/>
      <c r="F15" s="6">
        <f>B15/F8</f>
        <v>0.29821073558648109</v>
      </c>
      <c r="G15" s="44">
        <f>B15/F9</f>
        <v>0.29761904761904762</v>
      </c>
      <c r="H15" s="4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8" t="s">
        <v>37</v>
      </c>
      <c r="B17" s="79"/>
      <c r="C17" s="79"/>
      <c r="D17" s="79"/>
      <c r="E17" s="106" t="s">
        <v>33</v>
      </c>
      <c r="F17" s="107"/>
      <c r="G17" s="40" t="s">
        <v>34</v>
      </c>
      <c r="H17" s="22" t="s">
        <v>35</v>
      </c>
    </row>
    <row r="18" spans="1:8" ht="18.75" customHeight="1" x14ac:dyDescent="0.25">
      <c r="A18" s="80" t="s">
        <v>38</v>
      </c>
      <c r="B18" s="81"/>
      <c r="C18" s="81"/>
      <c r="D18" s="81"/>
      <c r="E18" s="94" t="s">
        <v>33</v>
      </c>
      <c r="F18" s="94"/>
      <c r="G18" s="38"/>
      <c r="H18" s="24"/>
    </row>
    <row r="19" spans="1:8" ht="18.75" customHeight="1" x14ac:dyDescent="0.25">
      <c r="A19" s="80" t="s">
        <v>39</v>
      </c>
      <c r="B19" s="81"/>
      <c r="C19" s="81"/>
      <c r="D19" s="81"/>
      <c r="E19" s="94" t="s">
        <v>52</v>
      </c>
      <c r="F19" s="94"/>
      <c r="G19" s="38"/>
      <c r="H19" s="24"/>
    </row>
    <row r="20" spans="1:8" ht="18.75" customHeight="1" x14ac:dyDescent="0.25">
      <c r="A20" s="80" t="s">
        <v>40</v>
      </c>
      <c r="B20" s="81"/>
      <c r="C20" s="81"/>
      <c r="D20" s="81"/>
      <c r="E20" s="94" t="s">
        <v>33</v>
      </c>
      <c r="F20" s="94"/>
      <c r="G20" s="38"/>
      <c r="H20" s="24"/>
    </row>
    <row r="21" spans="1:8" ht="18.75" customHeight="1" x14ac:dyDescent="0.25">
      <c r="A21" s="80" t="s">
        <v>41</v>
      </c>
      <c r="B21" s="81"/>
      <c r="C21" s="81"/>
      <c r="D21" s="81"/>
      <c r="E21" s="94"/>
      <c r="F21" s="94"/>
      <c r="G21" s="38"/>
      <c r="H21" s="24"/>
    </row>
    <row r="22" spans="1:8" ht="18.75" customHeight="1" x14ac:dyDescent="0.25">
      <c r="A22" s="128" t="s">
        <v>42</v>
      </c>
      <c r="B22" s="129"/>
      <c r="C22" s="129"/>
      <c r="D22" s="129"/>
      <c r="E22" s="126" t="s">
        <v>36</v>
      </c>
      <c r="F22" s="127"/>
      <c r="G22" s="39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1" t="s">
        <v>21</v>
      </c>
      <c r="B26" s="72"/>
      <c r="C26" s="72"/>
      <c r="D26" s="84" t="s">
        <v>17</v>
      </c>
      <c r="E26" s="84"/>
      <c r="F26" s="19" t="s">
        <v>31</v>
      </c>
      <c r="G26" s="84" t="s">
        <v>17</v>
      </c>
      <c r="H26" s="85"/>
    </row>
    <row r="27" spans="1:8" ht="60.75" customHeight="1" x14ac:dyDescent="0.2">
      <c r="A27" s="73" t="s">
        <v>22</v>
      </c>
      <c r="B27" s="74"/>
      <c r="C27" s="74"/>
      <c r="D27" s="93" t="s">
        <v>17</v>
      </c>
      <c r="E27" s="93"/>
      <c r="F27" s="20" t="s">
        <v>18</v>
      </c>
      <c r="G27" s="82" t="s">
        <v>43</v>
      </c>
      <c r="H27" s="83"/>
    </row>
    <row r="28" spans="1:8" ht="43.15" customHeight="1" x14ac:dyDescent="0.2">
      <c r="A28" s="86" t="s">
        <v>16</v>
      </c>
      <c r="B28" s="87"/>
      <c r="C28" s="87"/>
      <c r="D28" s="87"/>
      <c r="E28" s="88"/>
      <c r="F28" s="75" t="s">
        <v>9</v>
      </c>
      <c r="G28" s="76"/>
      <c r="H28" s="77"/>
    </row>
    <row r="29" spans="1:8" ht="18" customHeight="1" x14ac:dyDescent="0.2">
      <c r="A29" s="69" t="s">
        <v>51</v>
      </c>
      <c r="B29" s="70"/>
      <c r="C29" s="70"/>
      <c r="D29" s="91">
        <v>45404</v>
      </c>
      <c r="E29" s="92"/>
      <c r="F29" s="4"/>
      <c r="G29" s="89"/>
      <c r="H29" s="90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3A01-217E-4845-8958-8BA98704FE66}">
  <dimension ref="A1:H29"/>
  <sheetViews>
    <sheetView view="pageLayout" zoomScaleNormal="100" workbookViewId="0">
      <selection activeCell="E21" sqref="E21:F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1" t="s">
        <v>0</v>
      </c>
      <c r="B1" s="52"/>
      <c r="C1" s="52"/>
      <c r="D1" s="52"/>
      <c r="E1" s="52"/>
      <c r="F1" s="52"/>
      <c r="G1" s="52"/>
      <c r="H1" s="53"/>
    </row>
    <row r="2" spans="1:8" ht="18.95" customHeight="1" x14ac:dyDescent="0.2">
      <c r="A2" s="54" t="s">
        <v>1</v>
      </c>
      <c r="B2" s="55"/>
      <c r="C2" s="56"/>
      <c r="D2" s="57"/>
      <c r="E2" s="57"/>
      <c r="F2" s="57"/>
      <c r="G2" s="57"/>
      <c r="H2" s="58"/>
    </row>
    <row r="3" spans="1:8" ht="24" customHeight="1" x14ac:dyDescent="0.2">
      <c r="A3" s="59" t="s">
        <v>2</v>
      </c>
      <c r="B3" s="60"/>
      <c r="C3" s="61"/>
      <c r="D3" s="62"/>
      <c r="E3" s="63"/>
      <c r="F3" s="63"/>
      <c r="G3" s="63"/>
      <c r="H3" s="64"/>
    </row>
    <row r="4" spans="1:8" ht="19.899999999999999" customHeight="1" x14ac:dyDescent="0.2">
      <c r="A4" s="104" t="s">
        <v>49</v>
      </c>
      <c r="B4" s="105"/>
      <c r="C4" s="105"/>
      <c r="D4" s="105"/>
      <c r="E4" s="105"/>
      <c r="F4" s="49" t="s">
        <v>44</v>
      </c>
      <c r="G4" s="49"/>
      <c r="H4" s="50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7" t="s">
        <v>50</v>
      </c>
      <c r="H5" s="68"/>
    </row>
    <row r="6" spans="1:8" ht="25.5" customHeight="1" x14ac:dyDescent="0.2">
      <c r="A6" s="120" t="s">
        <v>3</v>
      </c>
      <c r="B6" s="121"/>
      <c r="C6" s="121"/>
      <c r="D6" s="121"/>
      <c r="E6" s="122"/>
      <c r="F6" s="41" t="s">
        <v>10</v>
      </c>
      <c r="G6" s="42" t="s">
        <v>11</v>
      </c>
      <c r="H6" s="43"/>
    </row>
    <row r="7" spans="1:8" ht="21" customHeight="1" x14ac:dyDescent="0.2">
      <c r="A7" s="116" t="s">
        <v>4</v>
      </c>
      <c r="B7" s="117"/>
      <c r="C7" s="46"/>
      <c r="D7" s="47"/>
      <c r="E7" s="48"/>
      <c r="F7" s="30">
        <v>0.504</v>
      </c>
      <c r="G7" s="65">
        <v>50.075000000000003</v>
      </c>
      <c r="H7" s="66"/>
    </row>
    <row r="8" spans="1:8" ht="21" customHeight="1" x14ac:dyDescent="0.2">
      <c r="A8" s="116" t="s">
        <v>5</v>
      </c>
      <c r="B8" s="117"/>
      <c r="C8" s="123" t="s">
        <v>48</v>
      </c>
      <c r="D8" s="124"/>
      <c r="E8" s="125"/>
      <c r="F8" s="30">
        <v>0.503</v>
      </c>
      <c r="G8" s="65">
        <v>50.043999999999997</v>
      </c>
      <c r="H8" s="66"/>
    </row>
    <row r="9" spans="1:8" ht="20.100000000000001" customHeight="1" x14ac:dyDescent="0.2">
      <c r="A9" s="116" t="s">
        <v>6</v>
      </c>
      <c r="B9" s="117"/>
      <c r="C9" s="46"/>
      <c r="D9" s="47"/>
      <c r="E9" s="48"/>
      <c r="F9" s="30">
        <v>0.504</v>
      </c>
      <c r="G9" s="65">
        <v>50.027000000000001</v>
      </c>
      <c r="H9" s="66"/>
    </row>
    <row r="10" spans="1:8" ht="48.75" customHeight="1" x14ac:dyDescent="0.2">
      <c r="A10" s="118"/>
      <c r="B10" s="98" t="s">
        <v>7</v>
      </c>
      <c r="C10" s="99"/>
      <c r="D10" s="99"/>
      <c r="E10" s="100"/>
      <c r="F10" s="42" t="s">
        <v>45</v>
      </c>
      <c r="G10" s="108"/>
      <c r="H10" s="109"/>
    </row>
    <row r="11" spans="1:8" ht="20.25" customHeight="1" x14ac:dyDescent="0.2">
      <c r="A11" s="119"/>
      <c r="B11" s="101"/>
      <c r="C11" s="102"/>
      <c r="D11" s="102"/>
      <c r="E11" s="103"/>
      <c r="F11" s="7" t="s">
        <v>5</v>
      </c>
      <c r="G11" s="42" t="s">
        <v>20</v>
      </c>
      <c r="H11" s="43"/>
    </row>
    <row r="12" spans="1:8" ht="21.75" customHeight="1" x14ac:dyDescent="0.2">
      <c r="A12" s="8" t="s">
        <v>12</v>
      </c>
      <c r="B12" s="110">
        <v>2.5</v>
      </c>
      <c r="C12" s="111"/>
      <c r="D12" s="111"/>
      <c r="E12" s="112"/>
      <c r="F12" s="6">
        <f>B12/F8</f>
        <v>4.9701789264413518</v>
      </c>
      <c r="G12" s="44">
        <f>B12/F9</f>
        <v>4.9603174603174605</v>
      </c>
      <c r="H12" s="45"/>
    </row>
    <row r="13" spans="1:8" ht="21.95" customHeight="1" x14ac:dyDescent="0.2">
      <c r="A13" s="8" t="s">
        <v>13</v>
      </c>
      <c r="B13" s="95">
        <v>0.25</v>
      </c>
      <c r="C13" s="96"/>
      <c r="D13" s="96"/>
      <c r="E13" s="97"/>
      <c r="F13" s="6">
        <f>B13/F8</f>
        <v>0.49701789264413521</v>
      </c>
      <c r="G13" s="44">
        <f>B13/F9</f>
        <v>0.49603174603174605</v>
      </c>
      <c r="H13" s="45"/>
    </row>
    <row r="14" spans="1:8" ht="21.95" customHeight="1" x14ac:dyDescent="0.2">
      <c r="A14" s="8" t="s">
        <v>14</v>
      </c>
      <c r="B14" s="113">
        <v>5</v>
      </c>
      <c r="C14" s="114"/>
      <c r="D14" s="114"/>
      <c r="E14" s="115"/>
      <c r="F14" s="6">
        <f>B14/F8</f>
        <v>9.9403578528827037</v>
      </c>
      <c r="G14" s="44">
        <f>B14/F9</f>
        <v>9.9206349206349209</v>
      </c>
      <c r="H14" s="45"/>
    </row>
    <row r="15" spans="1:8" ht="21.95" customHeight="1" x14ac:dyDescent="0.2">
      <c r="A15" s="8" t="s">
        <v>15</v>
      </c>
      <c r="B15" s="95">
        <v>0.15</v>
      </c>
      <c r="C15" s="96"/>
      <c r="D15" s="96"/>
      <c r="E15" s="97"/>
      <c r="F15" s="6">
        <f>B15/F8</f>
        <v>0.29821073558648109</v>
      </c>
      <c r="G15" s="44">
        <f>B15/F9</f>
        <v>0.29761904761904762</v>
      </c>
      <c r="H15" s="4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8" t="s">
        <v>37</v>
      </c>
      <c r="B17" s="79"/>
      <c r="C17" s="79"/>
      <c r="D17" s="79"/>
      <c r="E17" s="106" t="s">
        <v>33</v>
      </c>
      <c r="F17" s="107"/>
      <c r="G17" s="40" t="s">
        <v>34</v>
      </c>
      <c r="H17" s="22" t="s">
        <v>35</v>
      </c>
    </row>
    <row r="18" spans="1:8" ht="18.75" customHeight="1" x14ac:dyDescent="0.25">
      <c r="A18" s="80" t="s">
        <v>38</v>
      </c>
      <c r="B18" s="81"/>
      <c r="C18" s="81"/>
      <c r="D18" s="81"/>
      <c r="E18" s="94" t="s">
        <v>33</v>
      </c>
      <c r="F18" s="94"/>
      <c r="G18" s="38"/>
      <c r="H18" s="24"/>
    </row>
    <row r="19" spans="1:8" ht="18.75" customHeight="1" x14ac:dyDescent="0.25">
      <c r="A19" s="80" t="s">
        <v>39</v>
      </c>
      <c r="B19" s="81"/>
      <c r="C19" s="81"/>
      <c r="D19" s="81"/>
      <c r="E19" s="94" t="s">
        <v>52</v>
      </c>
      <c r="F19" s="94"/>
      <c r="G19" s="38"/>
      <c r="H19" s="24"/>
    </row>
    <row r="20" spans="1:8" ht="18.75" customHeight="1" x14ac:dyDescent="0.25">
      <c r="A20" s="80" t="s">
        <v>40</v>
      </c>
      <c r="B20" s="81"/>
      <c r="C20" s="81"/>
      <c r="D20" s="81"/>
      <c r="E20" s="94" t="s">
        <v>33</v>
      </c>
      <c r="F20" s="94"/>
      <c r="G20" s="38"/>
      <c r="H20" s="24"/>
    </row>
    <row r="21" spans="1:8" ht="18.75" customHeight="1" x14ac:dyDescent="0.25">
      <c r="A21" s="80" t="s">
        <v>41</v>
      </c>
      <c r="B21" s="81"/>
      <c r="C21" s="81"/>
      <c r="D21" s="81"/>
      <c r="E21" s="94"/>
      <c r="F21" s="94"/>
      <c r="G21" s="38"/>
      <c r="H21" s="24"/>
    </row>
    <row r="22" spans="1:8" ht="18.75" customHeight="1" x14ac:dyDescent="0.25">
      <c r="A22" s="128" t="s">
        <v>42</v>
      </c>
      <c r="B22" s="129"/>
      <c r="C22" s="129"/>
      <c r="D22" s="129"/>
      <c r="E22" s="126" t="s">
        <v>36</v>
      </c>
      <c r="F22" s="127"/>
      <c r="G22" s="39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1" t="s">
        <v>21</v>
      </c>
      <c r="B26" s="72"/>
      <c r="C26" s="72"/>
      <c r="D26" s="84" t="s">
        <v>17</v>
      </c>
      <c r="E26" s="84"/>
      <c r="F26" s="19" t="s">
        <v>31</v>
      </c>
      <c r="G26" s="84" t="s">
        <v>17</v>
      </c>
      <c r="H26" s="85"/>
    </row>
    <row r="27" spans="1:8" ht="60.75" customHeight="1" x14ac:dyDescent="0.2">
      <c r="A27" s="73" t="s">
        <v>22</v>
      </c>
      <c r="B27" s="74"/>
      <c r="C27" s="74"/>
      <c r="D27" s="93" t="s">
        <v>17</v>
      </c>
      <c r="E27" s="93"/>
      <c r="F27" s="20" t="s">
        <v>18</v>
      </c>
      <c r="G27" s="82" t="s">
        <v>43</v>
      </c>
      <c r="H27" s="83"/>
    </row>
    <row r="28" spans="1:8" ht="43.15" customHeight="1" x14ac:dyDescent="0.2">
      <c r="A28" s="86" t="s">
        <v>16</v>
      </c>
      <c r="B28" s="87"/>
      <c r="C28" s="87"/>
      <c r="D28" s="87"/>
      <c r="E28" s="88"/>
      <c r="F28" s="75" t="s">
        <v>9</v>
      </c>
      <c r="G28" s="76"/>
      <c r="H28" s="77"/>
    </row>
    <row r="29" spans="1:8" ht="18" customHeight="1" x14ac:dyDescent="0.2">
      <c r="A29" s="69" t="s">
        <v>51</v>
      </c>
      <c r="B29" s="70"/>
      <c r="C29" s="70"/>
      <c r="D29" s="91">
        <v>45404</v>
      </c>
      <c r="E29" s="92"/>
      <c r="F29" s="4"/>
      <c r="G29" s="89"/>
      <c r="H29" s="90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6CB5-CFF4-4568-A86A-72FF70080CE6}">
  <dimension ref="A1:H29"/>
  <sheetViews>
    <sheetView view="pageLayout" zoomScaleNormal="100" workbookViewId="0">
      <selection activeCell="E21" sqref="E21:F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1" t="s">
        <v>0</v>
      </c>
      <c r="B1" s="52"/>
      <c r="C1" s="52"/>
      <c r="D1" s="52"/>
      <c r="E1" s="52"/>
      <c r="F1" s="52"/>
      <c r="G1" s="52"/>
      <c r="H1" s="53"/>
    </row>
    <row r="2" spans="1:8" ht="18.95" customHeight="1" x14ac:dyDescent="0.2">
      <c r="A2" s="54" t="s">
        <v>1</v>
      </c>
      <c r="B2" s="55"/>
      <c r="C2" s="56"/>
      <c r="D2" s="57"/>
      <c r="E2" s="57"/>
      <c r="F2" s="57"/>
      <c r="G2" s="57"/>
      <c r="H2" s="58"/>
    </row>
    <row r="3" spans="1:8" ht="24" customHeight="1" x14ac:dyDescent="0.2">
      <c r="A3" s="59" t="s">
        <v>2</v>
      </c>
      <c r="B3" s="60"/>
      <c r="C3" s="61"/>
      <c r="D3" s="62"/>
      <c r="E3" s="63"/>
      <c r="F3" s="63"/>
      <c r="G3" s="63"/>
      <c r="H3" s="64"/>
    </row>
    <row r="4" spans="1:8" ht="19.899999999999999" customHeight="1" x14ac:dyDescent="0.2">
      <c r="A4" s="104" t="s">
        <v>49</v>
      </c>
      <c r="B4" s="105"/>
      <c r="C4" s="105"/>
      <c r="D4" s="105"/>
      <c r="E4" s="105"/>
      <c r="F4" s="49" t="s">
        <v>44</v>
      </c>
      <c r="G4" s="49"/>
      <c r="H4" s="50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7" t="s">
        <v>50</v>
      </c>
      <c r="H5" s="68"/>
    </row>
    <row r="6" spans="1:8" ht="25.5" customHeight="1" x14ac:dyDescent="0.2">
      <c r="A6" s="120" t="s">
        <v>3</v>
      </c>
      <c r="B6" s="121"/>
      <c r="C6" s="121"/>
      <c r="D6" s="121"/>
      <c r="E6" s="122"/>
      <c r="F6" s="41" t="s">
        <v>10</v>
      </c>
      <c r="G6" s="42" t="s">
        <v>11</v>
      </c>
      <c r="H6" s="43"/>
    </row>
    <row r="7" spans="1:8" ht="21" customHeight="1" x14ac:dyDescent="0.2">
      <c r="A7" s="116" t="s">
        <v>4</v>
      </c>
      <c r="B7" s="117"/>
      <c r="C7" s="46"/>
      <c r="D7" s="47"/>
      <c r="E7" s="48"/>
      <c r="F7" s="30">
        <v>0.504</v>
      </c>
      <c r="G7" s="65">
        <v>50.075000000000003</v>
      </c>
      <c r="H7" s="66"/>
    </row>
    <row r="8" spans="1:8" ht="21" customHeight="1" x14ac:dyDescent="0.2">
      <c r="A8" s="116" t="s">
        <v>5</v>
      </c>
      <c r="B8" s="117"/>
      <c r="C8" s="123" t="s">
        <v>48</v>
      </c>
      <c r="D8" s="124"/>
      <c r="E8" s="125"/>
      <c r="F8" s="30">
        <v>0.503</v>
      </c>
      <c r="G8" s="65">
        <v>50.043999999999997</v>
      </c>
      <c r="H8" s="66"/>
    </row>
    <row r="9" spans="1:8" ht="20.100000000000001" customHeight="1" x14ac:dyDescent="0.2">
      <c r="A9" s="116" t="s">
        <v>6</v>
      </c>
      <c r="B9" s="117"/>
      <c r="C9" s="46"/>
      <c r="D9" s="47"/>
      <c r="E9" s="48"/>
      <c r="F9" s="30">
        <v>0.504</v>
      </c>
      <c r="G9" s="65">
        <v>50.027000000000001</v>
      </c>
      <c r="H9" s="66"/>
    </row>
    <row r="10" spans="1:8" ht="48.75" customHeight="1" x14ac:dyDescent="0.2">
      <c r="A10" s="118"/>
      <c r="B10" s="98" t="s">
        <v>7</v>
      </c>
      <c r="C10" s="99"/>
      <c r="D10" s="99"/>
      <c r="E10" s="100"/>
      <c r="F10" s="42" t="s">
        <v>45</v>
      </c>
      <c r="G10" s="108"/>
      <c r="H10" s="109"/>
    </row>
    <row r="11" spans="1:8" ht="20.25" customHeight="1" x14ac:dyDescent="0.2">
      <c r="A11" s="119"/>
      <c r="B11" s="101"/>
      <c r="C11" s="102"/>
      <c r="D11" s="102"/>
      <c r="E11" s="103"/>
      <c r="F11" s="7" t="s">
        <v>5</v>
      </c>
      <c r="G11" s="42" t="s">
        <v>20</v>
      </c>
      <c r="H11" s="43"/>
    </row>
    <row r="12" spans="1:8" ht="21.75" customHeight="1" x14ac:dyDescent="0.2">
      <c r="A12" s="8" t="s">
        <v>12</v>
      </c>
      <c r="B12" s="110">
        <v>2.5</v>
      </c>
      <c r="C12" s="111"/>
      <c r="D12" s="111"/>
      <c r="E12" s="112"/>
      <c r="F12" s="6">
        <f>B12/F8</f>
        <v>4.9701789264413518</v>
      </c>
      <c r="G12" s="44">
        <f>B12/F9</f>
        <v>4.9603174603174605</v>
      </c>
      <c r="H12" s="45"/>
    </row>
    <row r="13" spans="1:8" ht="21.95" customHeight="1" x14ac:dyDescent="0.2">
      <c r="A13" s="8" t="s">
        <v>13</v>
      </c>
      <c r="B13" s="95">
        <v>0.25</v>
      </c>
      <c r="C13" s="96"/>
      <c r="D13" s="96"/>
      <c r="E13" s="97"/>
      <c r="F13" s="6">
        <f>B13/F8</f>
        <v>0.49701789264413521</v>
      </c>
      <c r="G13" s="44">
        <f>B13/F9</f>
        <v>0.49603174603174605</v>
      </c>
      <c r="H13" s="45"/>
    </row>
    <row r="14" spans="1:8" ht="21.95" customHeight="1" x14ac:dyDescent="0.2">
      <c r="A14" s="8" t="s">
        <v>14</v>
      </c>
      <c r="B14" s="113">
        <v>5</v>
      </c>
      <c r="C14" s="114"/>
      <c r="D14" s="114"/>
      <c r="E14" s="115"/>
      <c r="F14" s="6">
        <f>B14/F8</f>
        <v>9.9403578528827037</v>
      </c>
      <c r="G14" s="44">
        <f>B14/F9</f>
        <v>9.9206349206349209</v>
      </c>
      <c r="H14" s="45"/>
    </row>
    <row r="15" spans="1:8" ht="21.95" customHeight="1" x14ac:dyDescent="0.2">
      <c r="A15" s="8" t="s">
        <v>15</v>
      </c>
      <c r="B15" s="95">
        <v>0.15</v>
      </c>
      <c r="C15" s="96"/>
      <c r="D15" s="96"/>
      <c r="E15" s="97"/>
      <c r="F15" s="6">
        <f>B15/F8</f>
        <v>0.29821073558648109</v>
      </c>
      <c r="G15" s="44">
        <f>B15/F9</f>
        <v>0.29761904761904762</v>
      </c>
      <c r="H15" s="4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8" t="s">
        <v>37</v>
      </c>
      <c r="B17" s="79"/>
      <c r="C17" s="79"/>
      <c r="D17" s="79"/>
      <c r="E17" s="106" t="s">
        <v>33</v>
      </c>
      <c r="F17" s="107"/>
      <c r="G17" s="40" t="s">
        <v>34</v>
      </c>
      <c r="H17" s="22" t="s">
        <v>35</v>
      </c>
    </row>
    <row r="18" spans="1:8" ht="18.75" customHeight="1" x14ac:dyDescent="0.25">
      <c r="A18" s="80" t="s">
        <v>38</v>
      </c>
      <c r="B18" s="81"/>
      <c r="C18" s="81"/>
      <c r="D18" s="81"/>
      <c r="E18" s="94" t="s">
        <v>33</v>
      </c>
      <c r="F18" s="94"/>
      <c r="G18" s="38"/>
      <c r="H18" s="24"/>
    </row>
    <row r="19" spans="1:8" ht="18.75" customHeight="1" x14ac:dyDescent="0.25">
      <c r="A19" s="80" t="s">
        <v>39</v>
      </c>
      <c r="B19" s="81"/>
      <c r="C19" s="81"/>
      <c r="D19" s="81"/>
      <c r="E19" s="94" t="s">
        <v>52</v>
      </c>
      <c r="F19" s="94"/>
      <c r="G19" s="38"/>
      <c r="H19" s="24"/>
    </row>
    <row r="20" spans="1:8" ht="18.75" customHeight="1" x14ac:dyDescent="0.25">
      <c r="A20" s="80" t="s">
        <v>40</v>
      </c>
      <c r="B20" s="81"/>
      <c r="C20" s="81"/>
      <c r="D20" s="81"/>
      <c r="E20" s="94" t="s">
        <v>33</v>
      </c>
      <c r="F20" s="94"/>
      <c r="G20" s="38"/>
      <c r="H20" s="24"/>
    </row>
    <row r="21" spans="1:8" ht="18.75" customHeight="1" x14ac:dyDescent="0.25">
      <c r="A21" s="80" t="s">
        <v>41</v>
      </c>
      <c r="B21" s="81"/>
      <c r="C21" s="81"/>
      <c r="D21" s="81"/>
      <c r="E21" s="94"/>
      <c r="F21" s="94"/>
      <c r="G21" s="38"/>
      <c r="H21" s="24"/>
    </row>
    <row r="22" spans="1:8" ht="18.75" customHeight="1" x14ac:dyDescent="0.25">
      <c r="A22" s="128" t="s">
        <v>42</v>
      </c>
      <c r="B22" s="129"/>
      <c r="C22" s="129"/>
      <c r="D22" s="129"/>
      <c r="E22" s="126" t="s">
        <v>36</v>
      </c>
      <c r="F22" s="127"/>
      <c r="G22" s="39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1" t="s">
        <v>21</v>
      </c>
      <c r="B26" s="72"/>
      <c r="C26" s="72"/>
      <c r="D26" s="84" t="s">
        <v>17</v>
      </c>
      <c r="E26" s="84"/>
      <c r="F26" s="19" t="s">
        <v>31</v>
      </c>
      <c r="G26" s="84" t="s">
        <v>17</v>
      </c>
      <c r="H26" s="85"/>
    </row>
    <row r="27" spans="1:8" ht="60.75" customHeight="1" x14ac:dyDescent="0.2">
      <c r="A27" s="73" t="s">
        <v>22</v>
      </c>
      <c r="B27" s="74"/>
      <c r="C27" s="74"/>
      <c r="D27" s="93" t="s">
        <v>17</v>
      </c>
      <c r="E27" s="93"/>
      <c r="F27" s="20" t="s">
        <v>18</v>
      </c>
      <c r="G27" s="82" t="s">
        <v>43</v>
      </c>
      <c r="H27" s="83"/>
    </row>
    <row r="28" spans="1:8" ht="43.15" customHeight="1" x14ac:dyDescent="0.2">
      <c r="A28" s="86" t="s">
        <v>16</v>
      </c>
      <c r="B28" s="87"/>
      <c r="C28" s="87"/>
      <c r="D28" s="87"/>
      <c r="E28" s="88"/>
      <c r="F28" s="75" t="s">
        <v>9</v>
      </c>
      <c r="G28" s="76"/>
      <c r="H28" s="77"/>
    </row>
    <row r="29" spans="1:8" ht="18" customHeight="1" x14ac:dyDescent="0.2">
      <c r="A29" s="69" t="s">
        <v>51</v>
      </c>
      <c r="B29" s="70"/>
      <c r="C29" s="70"/>
      <c r="D29" s="91">
        <v>45404</v>
      </c>
      <c r="E29" s="92"/>
      <c r="F29" s="4"/>
      <c r="G29" s="89"/>
      <c r="H29" s="90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6EA6-42F2-46DD-844E-A2F554285AAD}">
  <dimension ref="A1:H29"/>
  <sheetViews>
    <sheetView view="pageLayout" zoomScaleNormal="100" workbookViewId="0">
      <selection activeCell="E21" sqref="E21:F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1" t="s">
        <v>0</v>
      </c>
      <c r="B1" s="52"/>
      <c r="C1" s="52"/>
      <c r="D1" s="52"/>
      <c r="E1" s="52"/>
      <c r="F1" s="52"/>
      <c r="G1" s="52"/>
      <c r="H1" s="53"/>
    </row>
    <row r="2" spans="1:8" ht="18.95" customHeight="1" x14ac:dyDescent="0.2">
      <c r="A2" s="54" t="s">
        <v>1</v>
      </c>
      <c r="B2" s="55"/>
      <c r="C2" s="56"/>
      <c r="D2" s="57"/>
      <c r="E2" s="57"/>
      <c r="F2" s="57"/>
      <c r="G2" s="57"/>
      <c r="H2" s="58"/>
    </row>
    <row r="3" spans="1:8" ht="24" customHeight="1" x14ac:dyDescent="0.2">
      <c r="A3" s="59" t="s">
        <v>2</v>
      </c>
      <c r="B3" s="60"/>
      <c r="C3" s="61"/>
      <c r="D3" s="62"/>
      <c r="E3" s="63"/>
      <c r="F3" s="63"/>
      <c r="G3" s="63"/>
      <c r="H3" s="64"/>
    </row>
    <row r="4" spans="1:8" ht="19.899999999999999" customHeight="1" x14ac:dyDescent="0.2">
      <c r="A4" s="104" t="s">
        <v>49</v>
      </c>
      <c r="B4" s="105"/>
      <c r="C4" s="105"/>
      <c r="D4" s="105"/>
      <c r="E4" s="105"/>
      <c r="F4" s="49" t="s">
        <v>44</v>
      </c>
      <c r="G4" s="49"/>
      <c r="H4" s="50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7" t="s">
        <v>50</v>
      </c>
      <c r="H5" s="68"/>
    </row>
    <row r="6" spans="1:8" ht="25.5" customHeight="1" x14ac:dyDescent="0.2">
      <c r="A6" s="120" t="s">
        <v>3</v>
      </c>
      <c r="B6" s="121"/>
      <c r="C6" s="121"/>
      <c r="D6" s="121"/>
      <c r="E6" s="122"/>
      <c r="F6" s="41" t="s">
        <v>10</v>
      </c>
      <c r="G6" s="42" t="s">
        <v>11</v>
      </c>
      <c r="H6" s="43"/>
    </row>
    <row r="7" spans="1:8" ht="21" customHeight="1" x14ac:dyDescent="0.2">
      <c r="A7" s="116" t="s">
        <v>4</v>
      </c>
      <c r="B7" s="117"/>
      <c r="C7" s="46"/>
      <c r="D7" s="47"/>
      <c r="E7" s="48"/>
      <c r="F7" s="30">
        <v>0.504</v>
      </c>
      <c r="G7" s="65">
        <v>50.075000000000003</v>
      </c>
      <c r="H7" s="66"/>
    </row>
    <row r="8" spans="1:8" ht="21" customHeight="1" x14ac:dyDescent="0.2">
      <c r="A8" s="116" t="s">
        <v>5</v>
      </c>
      <c r="B8" s="117"/>
      <c r="C8" s="123" t="s">
        <v>48</v>
      </c>
      <c r="D8" s="124"/>
      <c r="E8" s="125"/>
      <c r="F8" s="30">
        <v>0.503</v>
      </c>
      <c r="G8" s="65">
        <v>50.043999999999997</v>
      </c>
      <c r="H8" s="66"/>
    </row>
    <row r="9" spans="1:8" ht="20.100000000000001" customHeight="1" x14ac:dyDescent="0.2">
      <c r="A9" s="116" t="s">
        <v>6</v>
      </c>
      <c r="B9" s="117"/>
      <c r="C9" s="46"/>
      <c r="D9" s="47"/>
      <c r="E9" s="48"/>
      <c r="F9" s="30">
        <v>0.504</v>
      </c>
      <c r="G9" s="65">
        <v>50.027000000000001</v>
      </c>
      <c r="H9" s="66"/>
    </row>
    <row r="10" spans="1:8" ht="48.75" customHeight="1" x14ac:dyDescent="0.2">
      <c r="A10" s="118"/>
      <c r="B10" s="98" t="s">
        <v>7</v>
      </c>
      <c r="C10" s="99"/>
      <c r="D10" s="99"/>
      <c r="E10" s="100"/>
      <c r="F10" s="42" t="s">
        <v>45</v>
      </c>
      <c r="G10" s="108"/>
      <c r="H10" s="109"/>
    </row>
    <row r="11" spans="1:8" ht="20.25" customHeight="1" x14ac:dyDescent="0.2">
      <c r="A11" s="119"/>
      <c r="B11" s="101"/>
      <c r="C11" s="102"/>
      <c r="D11" s="102"/>
      <c r="E11" s="103"/>
      <c r="F11" s="7" t="s">
        <v>5</v>
      </c>
      <c r="G11" s="42" t="s">
        <v>20</v>
      </c>
      <c r="H11" s="43"/>
    </row>
    <row r="12" spans="1:8" ht="21.75" customHeight="1" x14ac:dyDescent="0.2">
      <c r="A12" s="8" t="s">
        <v>12</v>
      </c>
      <c r="B12" s="110">
        <v>2.5</v>
      </c>
      <c r="C12" s="111"/>
      <c r="D12" s="111"/>
      <c r="E12" s="112"/>
      <c r="F12" s="6">
        <f>B12/F8</f>
        <v>4.9701789264413518</v>
      </c>
      <c r="G12" s="44">
        <f>B12/F9</f>
        <v>4.9603174603174605</v>
      </c>
      <c r="H12" s="45"/>
    </row>
    <row r="13" spans="1:8" ht="21.95" customHeight="1" x14ac:dyDescent="0.2">
      <c r="A13" s="8" t="s">
        <v>13</v>
      </c>
      <c r="B13" s="95">
        <v>0.25</v>
      </c>
      <c r="C13" s="96"/>
      <c r="D13" s="96"/>
      <c r="E13" s="97"/>
      <c r="F13" s="6">
        <f>B13/F8</f>
        <v>0.49701789264413521</v>
      </c>
      <c r="G13" s="44">
        <f>B13/F9</f>
        <v>0.49603174603174605</v>
      </c>
      <c r="H13" s="45"/>
    </row>
    <row r="14" spans="1:8" ht="21.95" customHeight="1" x14ac:dyDescent="0.2">
      <c r="A14" s="8" t="s">
        <v>14</v>
      </c>
      <c r="B14" s="113">
        <v>5</v>
      </c>
      <c r="C14" s="114"/>
      <c r="D14" s="114"/>
      <c r="E14" s="115"/>
      <c r="F14" s="6">
        <f>B14/F8</f>
        <v>9.9403578528827037</v>
      </c>
      <c r="G14" s="44">
        <f>B14/F9</f>
        <v>9.9206349206349209</v>
      </c>
      <c r="H14" s="45"/>
    </row>
    <row r="15" spans="1:8" ht="21.95" customHeight="1" x14ac:dyDescent="0.2">
      <c r="A15" s="8" t="s">
        <v>15</v>
      </c>
      <c r="B15" s="95">
        <v>0.15</v>
      </c>
      <c r="C15" s="96"/>
      <c r="D15" s="96"/>
      <c r="E15" s="97"/>
      <c r="F15" s="6">
        <f>B15/F8</f>
        <v>0.29821073558648109</v>
      </c>
      <c r="G15" s="44">
        <f>B15/F9</f>
        <v>0.29761904761904762</v>
      </c>
      <c r="H15" s="4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8" t="s">
        <v>37</v>
      </c>
      <c r="B17" s="79"/>
      <c r="C17" s="79"/>
      <c r="D17" s="79"/>
      <c r="E17" s="106" t="s">
        <v>33</v>
      </c>
      <c r="F17" s="107"/>
      <c r="G17" s="40" t="s">
        <v>34</v>
      </c>
      <c r="H17" s="22" t="s">
        <v>35</v>
      </c>
    </row>
    <row r="18" spans="1:8" ht="18.75" customHeight="1" x14ac:dyDescent="0.25">
      <c r="A18" s="80" t="s">
        <v>38</v>
      </c>
      <c r="B18" s="81"/>
      <c r="C18" s="81"/>
      <c r="D18" s="81"/>
      <c r="E18" s="94" t="s">
        <v>33</v>
      </c>
      <c r="F18" s="94"/>
      <c r="G18" s="38"/>
      <c r="H18" s="24"/>
    </row>
    <row r="19" spans="1:8" ht="18.75" customHeight="1" x14ac:dyDescent="0.25">
      <c r="A19" s="80" t="s">
        <v>39</v>
      </c>
      <c r="B19" s="81"/>
      <c r="C19" s="81"/>
      <c r="D19" s="81"/>
      <c r="E19" s="94" t="s">
        <v>52</v>
      </c>
      <c r="F19" s="94"/>
      <c r="G19" s="38"/>
      <c r="H19" s="24"/>
    </row>
    <row r="20" spans="1:8" ht="18.75" customHeight="1" x14ac:dyDescent="0.25">
      <c r="A20" s="80" t="s">
        <v>40</v>
      </c>
      <c r="B20" s="81"/>
      <c r="C20" s="81"/>
      <c r="D20" s="81"/>
      <c r="E20" s="94" t="s">
        <v>33</v>
      </c>
      <c r="F20" s="94"/>
      <c r="G20" s="38"/>
      <c r="H20" s="24"/>
    </row>
    <row r="21" spans="1:8" ht="18.75" customHeight="1" x14ac:dyDescent="0.25">
      <c r="A21" s="80" t="s">
        <v>41</v>
      </c>
      <c r="B21" s="81"/>
      <c r="C21" s="81"/>
      <c r="D21" s="81"/>
      <c r="E21" s="94"/>
      <c r="F21" s="94"/>
      <c r="G21" s="38"/>
      <c r="H21" s="24"/>
    </row>
    <row r="22" spans="1:8" ht="18.75" customHeight="1" x14ac:dyDescent="0.25">
      <c r="A22" s="128" t="s">
        <v>42</v>
      </c>
      <c r="B22" s="129"/>
      <c r="C22" s="129"/>
      <c r="D22" s="129"/>
      <c r="E22" s="126" t="s">
        <v>36</v>
      </c>
      <c r="F22" s="127"/>
      <c r="G22" s="39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1" t="s">
        <v>21</v>
      </c>
      <c r="B26" s="72"/>
      <c r="C26" s="72"/>
      <c r="D26" s="84" t="s">
        <v>17</v>
      </c>
      <c r="E26" s="84"/>
      <c r="F26" s="19" t="s">
        <v>31</v>
      </c>
      <c r="G26" s="84" t="s">
        <v>17</v>
      </c>
      <c r="H26" s="85"/>
    </row>
    <row r="27" spans="1:8" ht="60.75" customHeight="1" x14ac:dyDescent="0.2">
      <c r="A27" s="73" t="s">
        <v>22</v>
      </c>
      <c r="B27" s="74"/>
      <c r="C27" s="74"/>
      <c r="D27" s="93" t="s">
        <v>17</v>
      </c>
      <c r="E27" s="93"/>
      <c r="F27" s="20" t="s">
        <v>18</v>
      </c>
      <c r="G27" s="82" t="s">
        <v>43</v>
      </c>
      <c r="H27" s="83"/>
    </row>
    <row r="28" spans="1:8" ht="43.15" customHeight="1" x14ac:dyDescent="0.2">
      <c r="A28" s="86" t="s">
        <v>16</v>
      </c>
      <c r="B28" s="87"/>
      <c r="C28" s="87"/>
      <c r="D28" s="87"/>
      <c r="E28" s="88"/>
      <c r="F28" s="75" t="s">
        <v>9</v>
      </c>
      <c r="G28" s="76"/>
      <c r="H28" s="77"/>
    </row>
    <row r="29" spans="1:8" ht="18" customHeight="1" x14ac:dyDescent="0.2">
      <c r="A29" s="69" t="s">
        <v>51</v>
      </c>
      <c r="B29" s="70"/>
      <c r="C29" s="70"/>
      <c r="D29" s="91">
        <v>45404</v>
      </c>
      <c r="E29" s="92"/>
      <c r="F29" s="4"/>
      <c r="G29" s="89"/>
      <c r="H29" s="90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B80F-C705-4499-8617-4446F1DDB45D}">
  <dimension ref="A1:H29"/>
  <sheetViews>
    <sheetView view="pageLayout" zoomScaleNormal="100" workbookViewId="0">
      <selection activeCell="E21" sqref="E21:F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1" t="s">
        <v>0</v>
      </c>
      <c r="B1" s="52"/>
      <c r="C1" s="52"/>
      <c r="D1" s="52"/>
      <c r="E1" s="52"/>
      <c r="F1" s="52"/>
      <c r="G1" s="52"/>
      <c r="H1" s="53"/>
    </row>
    <row r="2" spans="1:8" ht="18.95" customHeight="1" x14ac:dyDescent="0.2">
      <c r="A2" s="54" t="s">
        <v>1</v>
      </c>
      <c r="B2" s="55"/>
      <c r="C2" s="56"/>
      <c r="D2" s="57"/>
      <c r="E2" s="57"/>
      <c r="F2" s="57"/>
      <c r="G2" s="57"/>
      <c r="H2" s="58"/>
    </row>
    <row r="3" spans="1:8" ht="24" customHeight="1" x14ac:dyDescent="0.2">
      <c r="A3" s="59" t="s">
        <v>2</v>
      </c>
      <c r="B3" s="60"/>
      <c r="C3" s="61"/>
      <c r="D3" s="62"/>
      <c r="E3" s="63"/>
      <c r="F3" s="63"/>
      <c r="G3" s="63"/>
      <c r="H3" s="64"/>
    </row>
    <row r="4" spans="1:8" ht="19.899999999999999" customHeight="1" x14ac:dyDescent="0.2">
      <c r="A4" s="104" t="s">
        <v>49</v>
      </c>
      <c r="B4" s="105"/>
      <c r="C4" s="105"/>
      <c r="D4" s="105"/>
      <c r="E4" s="105"/>
      <c r="F4" s="49" t="s">
        <v>44</v>
      </c>
      <c r="G4" s="49"/>
      <c r="H4" s="50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7" t="s">
        <v>50</v>
      </c>
      <c r="H5" s="68"/>
    </row>
    <row r="6" spans="1:8" ht="25.5" customHeight="1" x14ac:dyDescent="0.2">
      <c r="A6" s="120" t="s">
        <v>3</v>
      </c>
      <c r="B6" s="121"/>
      <c r="C6" s="121"/>
      <c r="D6" s="121"/>
      <c r="E6" s="122"/>
      <c r="F6" s="41" t="s">
        <v>10</v>
      </c>
      <c r="G6" s="42" t="s">
        <v>11</v>
      </c>
      <c r="H6" s="43"/>
    </row>
    <row r="7" spans="1:8" ht="21" customHeight="1" x14ac:dyDescent="0.2">
      <c r="A7" s="116" t="s">
        <v>4</v>
      </c>
      <c r="B7" s="117"/>
      <c r="C7" s="46"/>
      <c r="D7" s="47"/>
      <c r="E7" s="48"/>
      <c r="F7" s="30">
        <v>0.504</v>
      </c>
      <c r="G7" s="65">
        <v>50.075000000000003</v>
      </c>
      <c r="H7" s="66"/>
    </row>
    <row r="8" spans="1:8" ht="21" customHeight="1" x14ac:dyDescent="0.2">
      <c r="A8" s="116" t="s">
        <v>5</v>
      </c>
      <c r="B8" s="117"/>
      <c r="C8" s="123" t="s">
        <v>48</v>
      </c>
      <c r="D8" s="124"/>
      <c r="E8" s="125"/>
      <c r="F8" s="30">
        <v>0.503</v>
      </c>
      <c r="G8" s="65">
        <v>50.043999999999997</v>
      </c>
      <c r="H8" s="66"/>
    </row>
    <row r="9" spans="1:8" ht="20.100000000000001" customHeight="1" x14ac:dyDescent="0.2">
      <c r="A9" s="116" t="s">
        <v>6</v>
      </c>
      <c r="B9" s="117"/>
      <c r="C9" s="46"/>
      <c r="D9" s="47"/>
      <c r="E9" s="48"/>
      <c r="F9" s="30">
        <v>0.504</v>
      </c>
      <c r="G9" s="65">
        <v>50.027000000000001</v>
      </c>
      <c r="H9" s="66"/>
    </row>
    <row r="10" spans="1:8" ht="48.75" customHeight="1" x14ac:dyDescent="0.2">
      <c r="A10" s="118"/>
      <c r="B10" s="98" t="s">
        <v>7</v>
      </c>
      <c r="C10" s="99"/>
      <c r="D10" s="99"/>
      <c r="E10" s="100"/>
      <c r="F10" s="42" t="s">
        <v>45</v>
      </c>
      <c r="G10" s="108"/>
      <c r="H10" s="109"/>
    </row>
    <row r="11" spans="1:8" ht="20.25" customHeight="1" x14ac:dyDescent="0.2">
      <c r="A11" s="119"/>
      <c r="B11" s="101"/>
      <c r="C11" s="102"/>
      <c r="D11" s="102"/>
      <c r="E11" s="103"/>
      <c r="F11" s="7" t="s">
        <v>5</v>
      </c>
      <c r="G11" s="42" t="s">
        <v>20</v>
      </c>
      <c r="H11" s="43"/>
    </row>
    <row r="12" spans="1:8" ht="21.75" customHeight="1" x14ac:dyDescent="0.2">
      <c r="A12" s="8" t="s">
        <v>12</v>
      </c>
      <c r="B12" s="110">
        <v>2.5</v>
      </c>
      <c r="C12" s="111"/>
      <c r="D12" s="111"/>
      <c r="E12" s="112"/>
      <c r="F12" s="6">
        <f>B12/F8</f>
        <v>4.9701789264413518</v>
      </c>
      <c r="G12" s="44">
        <f>B12/F9</f>
        <v>4.9603174603174605</v>
      </c>
      <c r="H12" s="45"/>
    </row>
    <row r="13" spans="1:8" ht="21.95" customHeight="1" x14ac:dyDescent="0.2">
      <c r="A13" s="8" t="s">
        <v>13</v>
      </c>
      <c r="B13" s="95">
        <v>0.25</v>
      </c>
      <c r="C13" s="96"/>
      <c r="D13" s="96"/>
      <c r="E13" s="97"/>
      <c r="F13" s="6">
        <f>B13/F8</f>
        <v>0.49701789264413521</v>
      </c>
      <c r="G13" s="44">
        <f>B13/F9</f>
        <v>0.49603174603174605</v>
      </c>
      <c r="H13" s="45"/>
    </row>
    <row r="14" spans="1:8" ht="21.95" customHeight="1" x14ac:dyDescent="0.2">
      <c r="A14" s="8" t="s">
        <v>14</v>
      </c>
      <c r="B14" s="113">
        <v>5</v>
      </c>
      <c r="C14" s="114"/>
      <c r="D14" s="114"/>
      <c r="E14" s="115"/>
      <c r="F14" s="6">
        <f>B14/F8</f>
        <v>9.9403578528827037</v>
      </c>
      <c r="G14" s="44">
        <f>B14/F9</f>
        <v>9.9206349206349209</v>
      </c>
      <c r="H14" s="45"/>
    </row>
    <row r="15" spans="1:8" ht="21.95" customHeight="1" x14ac:dyDescent="0.2">
      <c r="A15" s="8" t="s">
        <v>15</v>
      </c>
      <c r="B15" s="95">
        <v>0.15</v>
      </c>
      <c r="C15" s="96"/>
      <c r="D15" s="96"/>
      <c r="E15" s="97"/>
      <c r="F15" s="6">
        <f>B15/F8</f>
        <v>0.29821073558648109</v>
      </c>
      <c r="G15" s="44">
        <f>B15/F9</f>
        <v>0.29761904761904762</v>
      </c>
      <c r="H15" s="4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8" t="s">
        <v>37</v>
      </c>
      <c r="B17" s="79"/>
      <c r="C17" s="79"/>
      <c r="D17" s="79"/>
      <c r="E17" s="106" t="s">
        <v>33</v>
      </c>
      <c r="F17" s="107"/>
      <c r="G17" s="40" t="s">
        <v>34</v>
      </c>
      <c r="H17" s="22" t="s">
        <v>35</v>
      </c>
    </row>
    <row r="18" spans="1:8" ht="18.75" customHeight="1" x14ac:dyDescent="0.25">
      <c r="A18" s="80" t="s">
        <v>38</v>
      </c>
      <c r="B18" s="81"/>
      <c r="C18" s="81"/>
      <c r="D18" s="81"/>
      <c r="E18" s="94" t="s">
        <v>33</v>
      </c>
      <c r="F18" s="94"/>
      <c r="G18" s="38"/>
      <c r="H18" s="24"/>
    </row>
    <row r="19" spans="1:8" ht="18.75" customHeight="1" x14ac:dyDescent="0.25">
      <c r="A19" s="80" t="s">
        <v>39</v>
      </c>
      <c r="B19" s="81"/>
      <c r="C19" s="81"/>
      <c r="D19" s="81"/>
      <c r="E19" s="94" t="s">
        <v>52</v>
      </c>
      <c r="F19" s="94"/>
      <c r="G19" s="38"/>
      <c r="H19" s="24"/>
    </row>
    <row r="20" spans="1:8" ht="18.75" customHeight="1" x14ac:dyDescent="0.25">
      <c r="A20" s="80" t="s">
        <v>40</v>
      </c>
      <c r="B20" s="81"/>
      <c r="C20" s="81"/>
      <c r="D20" s="81"/>
      <c r="E20" s="94" t="s">
        <v>33</v>
      </c>
      <c r="F20" s="94"/>
      <c r="G20" s="38"/>
      <c r="H20" s="24"/>
    </row>
    <row r="21" spans="1:8" ht="18.75" customHeight="1" x14ac:dyDescent="0.25">
      <c r="A21" s="80" t="s">
        <v>41</v>
      </c>
      <c r="B21" s="81"/>
      <c r="C21" s="81"/>
      <c r="D21" s="81"/>
      <c r="E21" s="94"/>
      <c r="F21" s="94"/>
      <c r="G21" s="38"/>
      <c r="H21" s="24"/>
    </row>
    <row r="22" spans="1:8" ht="18.75" customHeight="1" x14ac:dyDescent="0.25">
      <c r="A22" s="128" t="s">
        <v>42</v>
      </c>
      <c r="B22" s="129"/>
      <c r="C22" s="129"/>
      <c r="D22" s="129"/>
      <c r="E22" s="126" t="s">
        <v>36</v>
      </c>
      <c r="F22" s="127"/>
      <c r="G22" s="39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1" t="s">
        <v>21</v>
      </c>
      <c r="B26" s="72"/>
      <c r="C26" s="72"/>
      <c r="D26" s="84" t="s">
        <v>17</v>
      </c>
      <c r="E26" s="84"/>
      <c r="F26" s="19" t="s">
        <v>31</v>
      </c>
      <c r="G26" s="84" t="s">
        <v>17</v>
      </c>
      <c r="H26" s="85"/>
    </row>
    <row r="27" spans="1:8" ht="60.75" customHeight="1" x14ac:dyDescent="0.2">
      <c r="A27" s="73" t="s">
        <v>22</v>
      </c>
      <c r="B27" s="74"/>
      <c r="C27" s="74"/>
      <c r="D27" s="93" t="s">
        <v>17</v>
      </c>
      <c r="E27" s="93"/>
      <c r="F27" s="20" t="s">
        <v>18</v>
      </c>
      <c r="G27" s="82" t="s">
        <v>43</v>
      </c>
      <c r="H27" s="83"/>
    </row>
    <row r="28" spans="1:8" ht="43.15" customHeight="1" x14ac:dyDescent="0.2">
      <c r="A28" s="86" t="s">
        <v>16</v>
      </c>
      <c r="B28" s="87"/>
      <c r="C28" s="87"/>
      <c r="D28" s="87"/>
      <c r="E28" s="88"/>
      <c r="F28" s="75" t="s">
        <v>9</v>
      </c>
      <c r="G28" s="76"/>
      <c r="H28" s="77"/>
    </row>
    <row r="29" spans="1:8" ht="18" customHeight="1" x14ac:dyDescent="0.2">
      <c r="A29" s="69" t="s">
        <v>51</v>
      </c>
      <c r="B29" s="70"/>
      <c r="C29" s="70"/>
      <c r="D29" s="91">
        <v>45404</v>
      </c>
      <c r="E29" s="92"/>
      <c r="F29" s="4"/>
      <c r="G29" s="89"/>
      <c r="H29" s="90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05EA-B342-4D27-8828-1CA1802BBAEA}">
  <dimension ref="A1:H29"/>
  <sheetViews>
    <sheetView view="pageLayout" zoomScaleNormal="100" workbookViewId="0">
      <selection activeCell="E21" sqref="E21:F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1" t="s">
        <v>0</v>
      </c>
      <c r="B1" s="52"/>
      <c r="C1" s="52"/>
      <c r="D1" s="52"/>
      <c r="E1" s="52"/>
      <c r="F1" s="52"/>
      <c r="G1" s="52"/>
      <c r="H1" s="53"/>
    </row>
    <row r="2" spans="1:8" ht="18.95" customHeight="1" x14ac:dyDescent="0.2">
      <c r="A2" s="54" t="s">
        <v>1</v>
      </c>
      <c r="B2" s="55"/>
      <c r="C2" s="56"/>
      <c r="D2" s="57"/>
      <c r="E2" s="57"/>
      <c r="F2" s="57"/>
      <c r="G2" s="57"/>
      <c r="H2" s="58"/>
    </row>
    <row r="3" spans="1:8" ht="24" customHeight="1" x14ac:dyDescent="0.2">
      <c r="A3" s="59" t="s">
        <v>2</v>
      </c>
      <c r="B3" s="60"/>
      <c r="C3" s="61"/>
      <c r="D3" s="62"/>
      <c r="E3" s="63"/>
      <c r="F3" s="63"/>
      <c r="G3" s="63"/>
      <c r="H3" s="64"/>
    </row>
    <row r="4" spans="1:8" ht="19.899999999999999" customHeight="1" x14ac:dyDescent="0.2">
      <c r="A4" s="104" t="s">
        <v>49</v>
      </c>
      <c r="B4" s="105"/>
      <c r="C4" s="105"/>
      <c r="D4" s="105"/>
      <c r="E4" s="105"/>
      <c r="F4" s="49" t="s">
        <v>44</v>
      </c>
      <c r="G4" s="49"/>
      <c r="H4" s="50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7" t="s">
        <v>50</v>
      </c>
      <c r="H5" s="68"/>
    </row>
    <row r="6" spans="1:8" ht="25.5" customHeight="1" x14ac:dyDescent="0.2">
      <c r="A6" s="120" t="s">
        <v>3</v>
      </c>
      <c r="B6" s="121"/>
      <c r="C6" s="121"/>
      <c r="D6" s="121"/>
      <c r="E6" s="122"/>
      <c r="F6" s="41" t="s">
        <v>10</v>
      </c>
      <c r="G6" s="42" t="s">
        <v>11</v>
      </c>
      <c r="H6" s="43"/>
    </row>
    <row r="7" spans="1:8" ht="21" customHeight="1" x14ac:dyDescent="0.2">
      <c r="A7" s="116" t="s">
        <v>4</v>
      </c>
      <c r="B7" s="117"/>
      <c r="C7" s="46"/>
      <c r="D7" s="47"/>
      <c r="E7" s="48"/>
      <c r="F7" s="30">
        <v>0.504</v>
      </c>
      <c r="G7" s="65">
        <v>50.075000000000003</v>
      </c>
      <c r="H7" s="66"/>
    </row>
    <row r="8" spans="1:8" ht="21" customHeight="1" x14ac:dyDescent="0.2">
      <c r="A8" s="116" t="s">
        <v>5</v>
      </c>
      <c r="B8" s="117"/>
      <c r="C8" s="123" t="s">
        <v>48</v>
      </c>
      <c r="D8" s="124"/>
      <c r="E8" s="125"/>
      <c r="F8" s="30">
        <v>0.503</v>
      </c>
      <c r="G8" s="65">
        <v>50.043999999999997</v>
      </c>
      <c r="H8" s="66"/>
    </row>
    <row r="9" spans="1:8" ht="20.100000000000001" customHeight="1" x14ac:dyDescent="0.2">
      <c r="A9" s="116" t="s">
        <v>6</v>
      </c>
      <c r="B9" s="117"/>
      <c r="C9" s="46"/>
      <c r="D9" s="47"/>
      <c r="E9" s="48"/>
      <c r="F9" s="30">
        <v>0.504</v>
      </c>
      <c r="G9" s="65">
        <v>50.027000000000001</v>
      </c>
      <c r="H9" s="66"/>
    </row>
    <row r="10" spans="1:8" ht="48.75" customHeight="1" x14ac:dyDescent="0.2">
      <c r="A10" s="118"/>
      <c r="B10" s="98" t="s">
        <v>7</v>
      </c>
      <c r="C10" s="99"/>
      <c r="D10" s="99"/>
      <c r="E10" s="100"/>
      <c r="F10" s="42" t="s">
        <v>45</v>
      </c>
      <c r="G10" s="108"/>
      <c r="H10" s="109"/>
    </row>
    <row r="11" spans="1:8" ht="20.25" customHeight="1" x14ac:dyDescent="0.2">
      <c r="A11" s="119"/>
      <c r="B11" s="101"/>
      <c r="C11" s="102"/>
      <c r="D11" s="102"/>
      <c r="E11" s="103"/>
      <c r="F11" s="7" t="s">
        <v>5</v>
      </c>
      <c r="G11" s="42" t="s">
        <v>20</v>
      </c>
      <c r="H11" s="43"/>
    </row>
    <row r="12" spans="1:8" ht="21.75" customHeight="1" x14ac:dyDescent="0.2">
      <c r="A12" s="8" t="s">
        <v>12</v>
      </c>
      <c r="B12" s="110">
        <v>2.5</v>
      </c>
      <c r="C12" s="111"/>
      <c r="D12" s="111"/>
      <c r="E12" s="112"/>
      <c r="F12" s="6">
        <f>B12/F8</f>
        <v>4.9701789264413518</v>
      </c>
      <c r="G12" s="44">
        <f>B12/F9</f>
        <v>4.9603174603174605</v>
      </c>
      <c r="H12" s="45"/>
    </row>
    <row r="13" spans="1:8" ht="21.95" customHeight="1" x14ac:dyDescent="0.2">
      <c r="A13" s="8" t="s">
        <v>13</v>
      </c>
      <c r="B13" s="95">
        <v>0.25</v>
      </c>
      <c r="C13" s="96"/>
      <c r="D13" s="96"/>
      <c r="E13" s="97"/>
      <c r="F13" s="6">
        <f>B13/F8</f>
        <v>0.49701789264413521</v>
      </c>
      <c r="G13" s="44">
        <f>B13/F9</f>
        <v>0.49603174603174605</v>
      </c>
      <c r="H13" s="45"/>
    </row>
    <row r="14" spans="1:8" ht="21.95" customHeight="1" x14ac:dyDescent="0.2">
      <c r="A14" s="8" t="s">
        <v>14</v>
      </c>
      <c r="B14" s="113">
        <v>5</v>
      </c>
      <c r="C14" s="114"/>
      <c r="D14" s="114"/>
      <c r="E14" s="115"/>
      <c r="F14" s="6">
        <f>B14/F8</f>
        <v>9.9403578528827037</v>
      </c>
      <c r="G14" s="44">
        <f>B14/F9</f>
        <v>9.9206349206349209</v>
      </c>
      <c r="H14" s="45"/>
    </row>
    <row r="15" spans="1:8" ht="21.95" customHeight="1" x14ac:dyDescent="0.2">
      <c r="A15" s="8" t="s">
        <v>15</v>
      </c>
      <c r="B15" s="95">
        <v>0.15</v>
      </c>
      <c r="C15" s="96"/>
      <c r="D15" s="96"/>
      <c r="E15" s="97"/>
      <c r="F15" s="6">
        <f>B15/F8</f>
        <v>0.29821073558648109</v>
      </c>
      <c r="G15" s="44">
        <f>B15/F9</f>
        <v>0.29761904761904762</v>
      </c>
      <c r="H15" s="4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8" t="s">
        <v>37</v>
      </c>
      <c r="B17" s="79"/>
      <c r="C17" s="79"/>
      <c r="D17" s="79"/>
      <c r="E17" s="106" t="s">
        <v>33</v>
      </c>
      <c r="F17" s="107"/>
      <c r="G17" s="40" t="s">
        <v>34</v>
      </c>
      <c r="H17" s="22" t="s">
        <v>35</v>
      </c>
    </row>
    <row r="18" spans="1:8" ht="18.75" customHeight="1" x14ac:dyDescent="0.25">
      <c r="A18" s="80" t="s">
        <v>38</v>
      </c>
      <c r="B18" s="81"/>
      <c r="C18" s="81"/>
      <c r="D18" s="81"/>
      <c r="E18" s="94" t="s">
        <v>33</v>
      </c>
      <c r="F18" s="94"/>
      <c r="G18" s="38"/>
      <c r="H18" s="24"/>
    </row>
    <row r="19" spans="1:8" ht="18.75" customHeight="1" x14ac:dyDescent="0.25">
      <c r="A19" s="80" t="s">
        <v>39</v>
      </c>
      <c r="B19" s="81"/>
      <c r="C19" s="81"/>
      <c r="D19" s="81"/>
      <c r="E19" s="94" t="s">
        <v>52</v>
      </c>
      <c r="F19" s="94"/>
      <c r="G19" s="38"/>
      <c r="H19" s="24"/>
    </row>
    <row r="20" spans="1:8" ht="18.75" customHeight="1" x14ac:dyDescent="0.25">
      <c r="A20" s="80" t="s">
        <v>40</v>
      </c>
      <c r="B20" s="81"/>
      <c r="C20" s="81"/>
      <c r="D20" s="81"/>
      <c r="E20" s="94" t="s">
        <v>33</v>
      </c>
      <c r="F20" s="94"/>
      <c r="G20" s="38"/>
      <c r="H20" s="24"/>
    </row>
    <row r="21" spans="1:8" ht="18.75" customHeight="1" x14ac:dyDescent="0.25">
      <c r="A21" s="80" t="s">
        <v>41</v>
      </c>
      <c r="B21" s="81"/>
      <c r="C21" s="81"/>
      <c r="D21" s="81"/>
      <c r="E21" s="94"/>
      <c r="F21" s="94"/>
      <c r="G21" s="38"/>
      <c r="H21" s="24"/>
    </row>
    <row r="22" spans="1:8" ht="18.75" customHeight="1" x14ac:dyDescent="0.25">
      <c r="A22" s="128" t="s">
        <v>42</v>
      </c>
      <c r="B22" s="129"/>
      <c r="C22" s="129"/>
      <c r="D22" s="129"/>
      <c r="E22" s="126" t="s">
        <v>36</v>
      </c>
      <c r="F22" s="127"/>
      <c r="G22" s="39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1" t="s">
        <v>21</v>
      </c>
      <c r="B26" s="72"/>
      <c r="C26" s="72"/>
      <c r="D26" s="84" t="s">
        <v>17</v>
      </c>
      <c r="E26" s="84"/>
      <c r="F26" s="19" t="s">
        <v>31</v>
      </c>
      <c r="G26" s="84" t="s">
        <v>17</v>
      </c>
      <c r="H26" s="85"/>
    </row>
    <row r="27" spans="1:8" ht="60.75" customHeight="1" x14ac:dyDescent="0.2">
      <c r="A27" s="73" t="s">
        <v>22</v>
      </c>
      <c r="B27" s="74"/>
      <c r="C27" s="74"/>
      <c r="D27" s="93" t="s">
        <v>17</v>
      </c>
      <c r="E27" s="93"/>
      <c r="F27" s="20" t="s">
        <v>18</v>
      </c>
      <c r="G27" s="82" t="s">
        <v>43</v>
      </c>
      <c r="H27" s="83"/>
    </row>
    <row r="28" spans="1:8" ht="43.15" customHeight="1" x14ac:dyDescent="0.2">
      <c r="A28" s="86" t="s">
        <v>16</v>
      </c>
      <c r="B28" s="87"/>
      <c r="C28" s="87"/>
      <c r="D28" s="87"/>
      <c r="E28" s="88"/>
      <c r="F28" s="75" t="s">
        <v>9</v>
      </c>
      <c r="G28" s="76"/>
      <c r="H28" s="77"/>
    </row>
    <row r="29" spans="1:8" ht="18" customHeight="1" x14ac:dyDescent="0.2">
      <c r="A29" s="69" t="s">
        <v>51</v>
      </c>
      <c r="B29" s="70"/>
      <c r="C29" s="70"/>
      <c r="D29" s="91">
        <v>45404</v>
      </c>
      <c r="E29" s="92"/>
      <c r="F29" s="4"/>
      <c r="G29" s="89"/>
      <c r="H29" s="90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WT BERSIH BOTOL</vt:lpstr>
      <vt:lpstr>TITAN</vt:lpstr>
      <vt:lpstr>2024060012</vt:lpstr>
      <vt:lpstr>2024060013</vt:lpstr>
      <vt:lpstr>2024060014</vt:lpstr>
      <vt:lpstr>2024060015</vt:lpstr>
      <vt:lpstr>2024060016</vt:lpstr>
      <vt:lpstr>2024060017</vt:lpstr>
      <vt:lpstr>2024060019</vt:lpstr>
      <vt:lpstr>2024060102</vt:lpstr>
      <vt:lpstr>2024060103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2024-07-15T08:44:26Z</cp:lastPrinted>
  <dcterms:created xsi:type="dcterms:W3CDTF">2024-04-02T02:54:16Z</dcterms:created>
  <dcterms:modified xsi:type="dcterms:W3CDTF">2024-07-15T08:54:10Z</dcterms:modified>
</cp:coreProperties>
</file>