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"/>
    </mc:Choice>
  </mc:AlternateContent>
  <xr:revisionPtr revIDLastSave="0" documentId="8_{E4ECBC88-D2F5-4547-9F91-6116CA3CCEAA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WT BERSIH BOTOL" sheetId="4" r:id="rId2"/>
    <sheet name="GERHADT" sheetId="5" r:id="rId3"/>
  </sheets>
  <calcPr calcId="191029"/>
</workbook>
</file>

<file path=xl/calcChain.xml><?xml version="1.0" encoding="utf-8"?>
<calcChain xmlns="http://schemas.openxmlformats.org/spreadsheetml/2006/main">
  <c r="G7" i="3" l="1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F15" i="5"/>
  <c r="G14" i="5"/>
  <c r="F14" i="5"/>
  <c r="G13" i="5"/>
  <c r="F13" i="5"/>
  <c r="G12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<sst xmlns="http://schemas.openxmlformats.org/spreadsheetml/2006/main" count="149" uniqueCount="84">
  <si>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</si>
  <si>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</si>
  <si>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</si>
  <si>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</si>
  <si>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</si>
  <si>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</si>
  <si>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</si>
  <si>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</si>
  <si>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</si>
  <si>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</si>
  <si>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</si>
  <si>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</si>
  <si>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</si>
  <si>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</si>
  <si>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</si>
  <si>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</si>
  <si>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</si>
  <si>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</si>
  <si>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</si>
  <si>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</si>
  <si>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</si>
  <si>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</si>
  <si>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</si>
  <si>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</si>
  <si>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</si>
  <si>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</si>
  <si>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</si>
  <si>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</si>
  <si>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</si>
  <si>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</si>
  <si>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</si>
  <si>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</si>
  <si>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</si>
  <si>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</si>
  <si>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</si>
  <si>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</si>
  <si>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</si>
  <si>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</si>
  <si>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</si>
  <si>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</si>
  <si>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</si>
  <si>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</si>
  <si>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</si>
  <si>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</si>
  <si>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</si>
  <si>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</si>
  <si>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</si>
  <si>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</si>
  <si>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</si>
  <si>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</si>
  <si>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SERBUK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</si>
  <si>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</si>
  <si>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</si>
  <si>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</si>
  <si>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</si>
  <si>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030424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</si>
  <si>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</si>
  <si>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</si>
  <si>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NA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</si>
  <si>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160424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</si>
  <si>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160424</t>
  </si>
  <si>
    <r>
      <t xml:space="preserve"> Mix Std ID: TRAD </t>
    </r>
    <r>
      <rPr>
        <u/>
        <sz val="10"/>
        <color rgb="FF000000"/>
        <rFont val="Times New Roman"/>
        <family val="1"/>
      </rPr>
      <t> 160424</t>
    </r>
  </si>
  <si>
    <t>SYARIEF           IQBAL</t>
  </si>
  <si>
    <t>IQC POW B (14) 160424</t>
  </si>
  <si>
    <r>
      <rPr>
        <u/>
        <sz val="10"/>
        <color rgb="FF000000"/>
        <rFont val="Times New Roman"/>
        <family val="1"/>
      </rPr>
      <t xml:space="preserve">            </t>
    </r>
    <r>
      <rPr>
        <u/>
        <sz val="12"/>
        <color rgb="FF000000"/>
        <rFont val="Times New Roman"/>
        <family val="1"/>
      </rPr>
      <t>50.055</t>
    </r>
    <r>
      <rPr>
        <u/>
        <sz val="10"/>
        <color rgb="FF000000"/>
        <rFont val="Times New Roman"/>
        <family val="1"/>
      </rPr>
      <t xml:space="preserve">           </t>
    </r>
    <r>
      <rPr>
        <sz val="10"/>
        <color rgb="FF000000"/>
        <rFont val="Times New Roman"/>
        <family val="1"/>
      </rPr>
      <t xml:space="preserve"> g</t>
    </r>
  </si>
  <si>
    <t>IQC LIQ B 1</t>
  </si>
  <si>
    <t>IQC LIQ B 2</t>
  </si>
  <si>
    <t>IQC LIQ B 3</t>
  </si>
  <si>
    <t>IQC LIQ B 4</t>
  </si>
  <si>
    <t>IQC LIQ B 5</t>
  </si>
  <si>
    <t>IQC LIQ B 6</t>
  </si>
  <si>
    <t>IQC LIQ B 7</t>
  </si>
  <si>
    <t>IQC LIQ B 8</t>
  </si>
  <si>
    <t>IQC LIQ B 9</t>
  </si>
  <si>
    <t>IQC LIQ B 10</t>
  </si>
  <si>
    <t>IQC LIQ B 11</t>
  </si>
  <si>
    <t>IQC LIQ B 12</t>
  </si>
  <si>
    <t>IQC LIQ B 13</t>
  </si>
  <si>
    <t>IQC LIQ B 14</t>
  </si>
  <si>
    <t>IQC LIQ B 15</t>
  </si>
  <si>
    <t>IQC LIQ B 16</t>
  </si>
  <si>
    <t>IQC LIQ B 17</t>
  </si>
  <si>
    <t>IQC LIQ B (1) 160424</t>
  </si>
  <si>
    <t>CECAIR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</si>
</sst>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679075</xdr:colOff>
      <xdr:row>16</xdr:row>
      <xdr:rowOff>28575</xdr:rowOff>
    </xdr:from>
    <xdr:to>
      <xdr:col>7</xdr:col>
      <xdr:colOff>917200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03575" y="4757457"/>
          <a:ext cx="238125" cy="22579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49612" y="897738"/>
              <a:ext cx="1832138" cy="343426"/>
              <a:chOff x="5019304" y="923343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4" y="92334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326505</xdr:colOff>
      <xdr:row>18</xdr:row>
      <xdr:rowOff>24011</xdr:rowOff>
    </xdr:from>
    <xdr:to>
      <xdr:col>5</xdr:col>
      <xdr:colOff>588443</xdr:colOff>
      <xdr:row>19</xdr:row>
      <xdr:rowOff>37066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621034" y="5223540"/>
          <a:ext cx="261938" cy="24837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5"/>
              <a:chExt cx="207818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2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2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2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2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topLeftCell="A25" zoomScale="85" zoomScaleNormal="100" zoomScalePageLayoutView="85" workbookViewId="0">
      <selection activeCell="D29" sqref="D29:E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1" max="11" width="9.3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 t="s">
        <v>63</v>
      </c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50</v>
      </c>
      <c r="E3" s="116"/>
      <c r="F3" s="116"/>
      <c r="G3" s="116"/>
      <c r="H3" s="117"/>
    </row>
    <row r="4" spans="1:8" ht="19.899999999999999" customHeight="1" x14ac:dyDescent="0.2">
      <c r="A4" s="52" t="s">
        <v>59</v>
      </c>
      <c r="B4" s="53"/>
      <c r="C4" s="53"/>
      <c r="D4" s="53"/>
      <c r="E4" s="53"/>
      <c r="F4" s="102" t="s">
        <v>44</v>
      </c>
      <c r="G4" s="102"/>
      <c r="H4" s="103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2" t="s">
        <v>61</v>
      </c>
      <c r="H5" s="123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8"/>
    </row>
    <row r="7" spans="1:8" ht="21" customHeight="1" x14ac:dyDescent="0.2">
      <c r="A7" s="65" t="s">
        <v>4</v>
      </c>
      <c r="B7" s="66"/>
      <c r="C7" s="72"/>
      <c r="D7" s="73"/>
      <c r="E7" s="74"/>
      <c r="F7" s="31">
        <v>0.503</v>
      </c>
      <c r="G7" s="119">
        <f>61.865-11.786</f>
        <v>50.079000000000001</v>
      </c>
      <c r="H7" s="120"/>
    </row>
    <row r="8" spans="1:8" ht="21" customHeight="1" x14ac:dyDescent="0.2">
      <c r="A8" s="65" t="s">
        <v>5</v>
      </c>
      <c r="B8" s="66"/>
      <c r="C8" s="75" t="s">
        <v>60</v>
      </c>
      <c r="D8" s="76"/>
      <c r="E8" s="77"/>
      <c r="F8" s="31" t="s">
        <v>58</v>
      </c>
      <c r="G8" s="121" t="s">
        <v>58</v>
      </c>
      <c r="H8" s="120"/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1" t="s">
        <v>58</v>
      </c>
      <c r="G9" s="121" t="s">
        <v>58</v>
      </c>
      <c r="H9" s="120"/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48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8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36" t="s">
        <v>58</v>
      </c>
      <c r="G12" s="124" t="s">
        <v>58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36" t="s">
        <v>58</v>
      </c>
      <c r="G13" s="124" t="s">
        <v>58</v>
      </c>
      <c r="H13" s="125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36" t="s">
        <v>58</v>
      </c>
      <c r="G14" s="124" t="s">
        <v>58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36" t="s">
        <v>58</v>
      </c>
      <c r="G15" s="124" t="s">
        <v>58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2" t="s">
        <v>34</v>
      </c>
      <c r="H17" s="23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4"/>
      <c r="H18" s="25"/>
    </row>
    <row r="19" spans="1:8" ht="18.75" customHeight="1" x14ac:dyDescent="0.25">
      <c r="A19" s="89" t="s">
        <v>39</v>
      </c>
      <c r="B19" s="90"/>
      <c r="C19" s="90"/>
      <c r="D19" s="90"/>
      <c r="E19" s="37" t="s">
        <v>49</v>
      </c>
      <c r="F19" s="37"/>
      <c r="G19" s="24"/>
      <c r="H19" s="25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4"/>
      <c r="H20" s="25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4"/>
      <c r="H21" s="25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2" t="s">
        <v>22</v>
      </c>
      <c r="B27" s="83"/>
      <c r="C27" s="83"/>
      <c r="D27" s="101" t="s">
        <v>17</v>
      </c>
      <c r="E27" s="101"/>
      <c r="F27" s="20" t="s">
        <v>18</v>
      </c>
      <c r="G27" s="91" t="s">
        <v>64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6"/>
    </row>
    <row r="29" spans="1:8" ht="18" customHeight="1" x14ac:dyDescent="0.2">
      <c r="A29" s="78" t="s">
        <v>62</v>
      </c>
      <c r="B29" s="79"/>
      <c r="C29" s="79"/>
      <c r="D29" s="99">
        <v>45398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tabSelected="1" workbookViewId="0">
      <selection activeCell="A2" sqref="A2:A18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51</v>
      </c>
      <c r="B1" s="33" t="s">
        <v>23</v>
      </c>
      <c r="C1" s="33" t="s">
        <v>24</v>
      </c>
      <c r="D1" s="33" t="s">
        <v>52</v>
      </c>
      <c r="E1" s="34"/>
      <c r="F1" s="32" t="s">
        <v>51</v>
      </c>
      <c r="G1" s="33" t="s">
        <v>23</v>
      </c>
      <c r="H1" s="33" t="s">
        <v>24</v>
      </c>
      <c r="I1" s="33" t="s">
        <v>52</v>
      </c>
    </row>
    <row r="2" spans="1:9" x14ac:dyDescent="0.2">
      <c r="A2" s="30" t="s">
        <v>65</v>
      </c>
      <c r="B2" s="9">
        <v>12.89</v>
      </c>
      <c r="C2" s="9">
        <v>112.911</v>
      </c>
      <c r="D2" s="9">
        <f>C2-B2</f>
        <v>100.021</v>
      </c>
      <c r="F2" s="30"/>
      <c r="G2" s="9"/>
      <c r="H2" s="9"/>
      <c r="I2" s="9">
        <f>H2-G2</f>
        <v>0</v>
      </c>
    </row>
    <row r="3" spans="1:9" x14ac:dyDescent="0.2">
      <c r="A3" s="30" t="s">
        <v>66</v>
      </c>
      <c r="B3" s="9">
        <v>16.222999999999999</v>
      </c>
      <c r="C3" s="9">
        <v>116.3</v>
      </c>
      <c r="D3" s="9">
        <f t="shared" ref="D3:D20" si="0">C3-B3</f>
        <v>100.077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67</v>
      </c>
      <c r="B4" s="9">
        <v>15.08</v>
      </c>
      <c r="C4" s="9">
        <v>115.086</v>
      </c>
      <c r="D4" s="9">
        <f t="shared" si="0"/>
        <v>100.006</v>
      </c>
      <c r="F4" s="30"/>
      <c r="G4" s="9"/>
      <c r="H4" s="9"/>
      <c r="I4" s="9">
        <f t="shared" si="1"/>
        <v>0</v>
      </c>
    </row>
    <row r="5" spans="1:9" x14ac:dyDescent="0.2">
      <c r="A5" s="30" t="s">
        <v>68</v>
      </c>
      <c r="B5" s="9">
        <v>15.301</v>
      </c>
      <c r="C5" s="9">
        <v>115.306</v>
      </c>
      <c r="D5" s="9">
        <f t="shared" si="0"/>
        <v>100.005</v>
      </c>
      <c r="F5" s="30"/>
      <c r="G5" s="9"/>
      <c r="H5" s="9"/>
      <c r="I5" s="9">
        <f t="shared" si="1"/>
        <v>0</v>
      </c>
    </row>
    <row r="6" spans="1:9" x14ac:dyDescent="0.2">
      <c r="A6" s="30" t="s">
        <v>69</v>
      </c>
      <c r="B6" s="9">
        <v>16.370999999999999</v>
      </c>
      <c r="C6" s="9">
        <v>116.387</v>
      </c>
      <c r="D6" s="9">
        <f t="shared" si="0"/>
        <v>100.01600000000001</v>
      </c>
      <c r="F6" s="30"/>
      <c r="G6" s="9"/>
      <c r="H6" s="9"/>
      <c r="I6" s="9">
        <f t="shared" si="1"/>
        <v>0</v>
      </c>
    </row>
    <row r="7" spans="1:9" x14ac:dyDescent="0.2">
      <c r="A7" s="30" t="s">
        <v>70</v>
      </c>
      <c r="B7" s="9">
        <v>15.548999999999999</v>
      </c>
      <c r="C7" s="9">
        <v>115.571</v>
      </c>
      <c r="D7" s="9">
        <f t="shared" si="0"/>
        <v>100.02199999999999</v>
      </c>
      <c r="F7" s="29"/>
      <c r="G7" s="9"/>
      <c r="H7" s="9"/>
      <c r="I7" s="9">
        <f t="shared" si="1"/>
        <v>0</v>
      </c>
    </row>
    <row r="8" spans="1:9" x14ac:dyDescent="0.2">
      <c r="A8" s="30" t="s">
        <v>71</v>
      </c>
      <c r="B8" s="9">
        <v>15.205</v>
      </c>
      <c r="C8" s="9">
        <v>115.229</v>
      </c>
      <c r="D8" s="9">
        <f t="shared" si="0"/>
        <v>100.024</v>
      </c>
      <c r="F8" s="29"/>
      <c r="G8" s="9"/>
      <c r="H8" s="9"/>
      <c r="I8" s="9">
        <f t="shared" si="1"/>
        <v>0</v>
      </c>
    </row>
    <row r="9" spans="1:9" x14ac:dyDescent="0.2">
      <c r="A9" s="30" t="s">
        <v>72</v>
      </c>
      <c r="B9" s="9">
        <v>15.457000000000001</v>
      </c>
      <c r="C9" s="9">
        <v>115.483</v>
      </c>
      <c r="D9" s="9">
        <f t="shared" si="0"/>
        <v>100.02600000000001</v>
      </c>
      <c r="F9" s="29"/>
      <c r="G9" s="9"/>
      <c r="H9" s="9"/>
      <c r="I9" s="9">
        <f t="shared" si="1"/>
        <v>0</v>
      </c>
    </row>
    <row r="10" spans="1:9" x14ac:dyDescent="0.2">
      <c r="A10" s="30" t="s">
        <v>73</v>
      </c>
      <c r="B10" s="9">
        <v>15.516</v>
      </c>
      <c r="C10" s="9">
        <v>115.864</v>
      </c>
      <c r="D10" s="9">
        <f t="shared" si="0"/>
        <v>100.348</v>
      </c>
      <c r="F10" s="29"/>
      <c r="G10" s="9"/>
      <c r="H10" s="9"/>
      <c r="I10" s="9">
        <f t="shared" si="1"/>
        <v>0</v>
      </c>
    </row>
    <row r="11" spans="1:9" x14ac:dyDescent="0.2">
      <c r="A11" s="30" t="s">
        <v>74</v>
      </c>
      <c r="B11" s="9">
        <v>15.385</v>
      </c>
      <c r="C11" s="9">
        <v>115.40300000000001</v>
      </c>
      <c r="D11" s="9">
        <f t="shared" si="0"/>
        <v>100.018</v>
      </c>
      <c r="F11" s="29"/>
      <c r="G11" s="9"/>
      <c r="H11" s="9"/>
      <c r="I11" s="9">
        <f t="shared" si="1"/>
        <v>0</v>
      </c>
    </row>
    <row r="12" spans="1:9" x14ac:dyDescent="0.2">
      <c r="A12" s="30" t="s">
        <v>75</v>
      </c>
      <c r="B12" s="9">
        <v>15.167999999999999</v>
      </c>
      <c r="C12" s="9">
        <v>115.172</v>
      </c>
      <c r="D12" s="9">
        <f t="shared" si="0"/>
        <v>100.00399999999999</v>
      </c>
      <c r="F12" s="29"/>
      <c r="G12" s="9"/>
      <c r="H12" s="9"/>
      <c r="I12" s="9">
        <f t="shared" si="1"/>
        <v>0</v>
      </c>
    </row>
    <row r="13" spans="1:9" x14ac:dyDescent="0.2">
      <c r="A13" s="30" t="s">
        <v>76</v>
      </c>
      <c r="B13" s="9">
        <v>15.462999999999999</v>
      </c>
      <c r="C13" s="9">
        <v>115.72</v>
      </c>
      <c r="D13" s="9">
        <f t="shared" si="0"/>
        <v>100.25700000000001</v>
      </c>
      <c r="F13" s="29"/>
      <c r="G13" s="9"/>
      <c r="H13" s="9"/>
      <c r="I13" s="9">
        <f t="shared" si="1"/>
        <v>0</v>
      </c>
    </row>
    <row r="14" spans="1:9" x14ac:dyDescent="0.2">
      <c r="A14" s="30" t="s">
        <v>77</v>
      </c>
      <c r="B14" s="9">
        <v>15.439</v>
      </c>
      <c r="C14" s="9">
        <v>115.505</v>
      </c>
      <c r="D14" s="9">
        <f t="shared" si="0"/>
        <v>100.066</v>
      </c>
      <c r="F14" s="29"/>
      <c r="G14" s="9"/>
      <c r="H14" s="9"/>
      <c r="I14" s="9">
        <f t="shared" si="1"/>
        <v>0</v>
      </c>
    </row>
    <row r="15" spans="1:9" x14ac:dyDescent="0.2">
      <c r="A15" s="30" t="s">
        <v>78</v>
      </c>
      <c r="B15" s="9">
        <v>15.284000000000001</v>
      </c>
      <c r="C15" s="9">
        <v>115.328</v>
      </c>
      <c r="D15" s="9">
        <f t="shared" si="0"/>
        <v>100.044</v>
      </c>
      <c r="F15" s="29"/>
      <c r="G15" s="9"/>
      <c r="H15" s="9"/>
      <c r="I15" s="9">
        <f t="shared" si="1"/>
        <v>0</v>
      </c>
    </row>
    <row r="16" spans="1:9" x14ac:dyDescent="0.2">
      <c r="A16" s="30" t="s">
        <v>79</v>
      </c>
      <c r="B16" s="9">
        <v>15.308</v>
      </c>
      <c r="C16" s="9">
        <v>115.32299999999999</v>
      </c>
      <c r="D16" s="9">
        <f t="shared" si="0"/>
        <v>100.01499999999999</v>
      </c>
      <c r="F16" s="29"/>
      <c r="G16" s="9"/>
      <c r="H16" s="9"/>
      <c r="I16" s="9">
        <f t="shared" si="1"/>
        <v>0</v>
      </c>
    </row>
    <row r="17" spans="1:4" x14ac:dyDescent="0.2">
      <c r="A17" s="30" t="s">
        <v>80</v>
      </c>
      <c r="B17" s="9">
        <v>15.516999999999999</v>
      </c>
      <c r="C17" s="9">
        <v>115.547</v>
      </c>
      <c r="D17" s="9">
        <f t="shared" si="0"/>
        <v>100.03</v>
      </c>
    </row>
    <row r="18" spans="1:4" x14ac:dyDescent="0.2">
      <c r="A18" s="30" t="s">
        <v>81</v>
      </c>
      <c r="B18" s="9">
        <v>15.536</v>
      </c>
      <c r="C18" s="9">
        <v>115.59399999999999</v>
      </c>
      <c r="D18" s="9">
        <f t="shared" si="0"/>
        <v>100.05799999999999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34" t="s">
        <v>82</v>
      </c>
      <c r="E2" s="134"/>
      <c r="F2" s="134"/>
      <c r="G2" s="134"/>
      <c r="H2" s="135"/>
    </row>
    <row r="3" spans="1:8" ht="24" customHeight="1" x14ac:dyDescent="0.2">
      <c r="A3" s="112" t="s">
        <v>2</v>
      </c>
      <c r="B3" s="113"/>
      <c r="C3" s="114"/>
      <c r="D3" s="136" t="s">
        <v>83</v>
      </c>
      <c r="E3" s="136"/>
      <c r="F3" s="136"/>
      <c r="G3" s="136"/>
      <c r="H3" s="137"/>
    </row>
    <row r="4" spans="1:8" ht="19.899999999999999" customHeight="1" x14ac:dyDescent="0.2">
      <c r="A4" s="52" t="s">
        <v>55</v>
      </c>
      <c r="B4" s="53"/>
      <c r="C4" s="53"/>
      <c r="D4" s="53"/>
      <c r="E4" s="53"/>
      <c r="F4" s="102" t="s">
        <v>44</v>
      </c>
      <c r="G4" s="102"/>
      <c r="H4" s="103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2" t="s">
        <v>45</v>
      </c>
      <c r="H5" s="123"/>
    </row>
    <row r="6" spans="1:8" ht="25.5" customHeight="1" x14ac:dyDescent="0.2">
      <c r="A6" s="69" t="s">
        <v>3</v>
      </c>
      <c r="B6" s="70"/>
      <c r="C6" s="70"/>
      <c r="D6" s="70"/>
      <c r="E6" s="71"/>
      <c r="F6" s="21" t="s">
        <v>10</v>
      </c>
      <c r="G6" s="56" t="s">
        <v>11</v>
      </c>
      <c r="H6" s="118"/>
    </row>
    <row r="7" spans="1:8" ht="21" customHeight="1" x14ac:dyDescent="0.2">
      <c r="A7" s="65" t="s">
        <v>4</v>
      </c>
      <c r="B7" s="66"/>
      <c r="C7" s="131"/>
      <c r="D7" s="132"/>
      <c r="E7" s="133"/>
      <c r="F7" s="31">
        <v>1.5</v>
      </c>
      <c r="G7" s="119">
        <v>100</v>
      </c>
      <c r="H7" s="120"/>
    </row>
    <row r="8" spans="1:8" ht="21" customHeight="1" x14ac:dyDescent="0.2">
      <c r="A8" s="65" t="s">
        <v>5</v>
      </c>
      <c r="B8" s="66"/>
      <c r="C8" s="127" t="s">
        <v>53</v>
      </c>
      <c r="D8" s="127"/>
      <c r="E8" s="127"/>
      <c r="F8" s="35">
        <v>1.5</v>
      </c>
      <c r="G8" s="119">
        <v>100</v>
      </c>
      <c r="H8" s="120"/>
    </row>
    <row r="9" spans="1:8" ht="20.100000000000001" customHeight="1" x14ac:dyDescent="0.2">
      <c r="A9" s="65" t="s">
        <v>6</v>
      </c>
      <c r="B9" s="66"/>
      <c r="C9" s="128"/>
      <c r="D9" s="129"/>
      <c r="E9" s="130"/>
      <c r="F9" s="31">
        <v>1.5</v>
      </c>
      <c r="G9" s="119">
        <v>100</v>
      </c>
      <c r="H9" s="120"/>
    </row>
    <row r="10" spans="1:8" ht="48.75" customHeight="1" x14ac:dyDescent="0.2">
      <c r="A10" s="67"/>
      <c r="B10" s="46" t="s">
        <v>46</v>
      </c>
      <c r="C10" s="47"/>
      <c r="D10" s="47"/>
      <c r="E10" s="48"/>
      <c r="F10" s="56" t="s">
        <v>47</v>
      </c>
      <c r="G10" s="57"/>
      <c r="H10" s="58"/>
    </row>
    <row r="11" spans="1:8" ht="21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8"/>
    </row>
    <row r="12" spans="1:8" ht="21.75" customHeight="1" x14ac:dyDescent="0.2">
      <c r="A12" s="8" t="s">
        <v>12</v>
      </c>
      <c r="B12" s="59">
        <v>7.5</v>
      </c>
      <c r="C12" s="60"/>
      <c r="D12" s="60"/>
      <c r="E12" s="61"/>
      <c r="F12" s="6">
        <f>B12/F8</f>
        <v>5</v>
      </c>
      <c r="G12" s="126">
        <f>B12/F9</f>
        <v>5</v>
      </c>
      <c r="H12" s="125"/>
    </row>
    <row r="13" spans="1:8" ht="21.95" customHeight="1" x14ac:dyDescent="0.2">
      <c r="A13" s="8" t="s">
        <v>13</v>
      </c>
      <c r="B13" s="43">
        <v>0.75</v>
      </c>
      <c r="C13" s="44"/>
      <c r="D13" s="44"/>
      <c r="E13" s="45"/>
      <c r="F13" s="6">
        <f>B13/F8</f>
        <v>0.5</v>
      </c>
      <c r="G13" s="126">
        <f>B13/F9</f>
        <v>0.5</v>
      </c>
      <c r="H13" s="125"/>
    </row>
    <row r="14" spans="1:8" ht="21.95" customHeight="1" x14ac:dyDescent="0.2">
      <c r="A14" s="8" t="s">
        <v>14</v>
      </c>
      <c r="B14" s="62">
        <v>15</v>
      </c>
      <c r="C14" s="63"/>
      <c r="D14" s="63"/>
      <c r="E14" s="64"/>
      <c r="F14" s="6">
        <f>B14/F8</f>
        <v>10</v>
      </c>
      <c r="G14" s="126">
        <f>B14/F9</f>
        <v>10</v>
      </c>
      <c r="H14" s="125"/>
    </row>
    <row r="15" spans="1:8" ht="21.95" customHeight="1" x14ac:dyDescent="0.2">
      <c r="A15" s="8" t="s">
        <v>15</v>
      </c>
      <c r="B15" s="43">
        <v>0.45</v>
      </c>
      <c r="C15" s="44"/>
      <c r="D15" s="44"/>
      <c r="E15" s="45"/>
      <c r="F15" s="6">
        <f>B15/F8</f>
        <v>0.3</v>
      </c>
      <c r="G15" s="126">
        <f>B15/F9</f>
        <v>0.3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2" t="s">
        <v>34</v>
      </c>
      <c r="H17" s="23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4"/>
      <c r="H18" s="25"/>
    </row>
    <row r="19" spans="1:8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24"/>
      <c r="H19" s="25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4"/>
      <c r="H20" s="25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4"/>
      <c r="H21" s="25"/>
    </row>
    <row r="22" spans="1:8" ht="18.75" customHeight="1" x14ac:dyDescent="0.25">
      <c r="A22" s="41" t="s">
        <v>56</v>
      </c>
      <c r="B22" s="42"/>
      <c r="C22" s="42"/>
      <c r="D22" s="42"/>
      <c r="E22" s="38" t="s">
        <v>57</v>
      </c>
      <c r="F22" s="39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2" t="s">
        <v>22</v>
      </c>
      <c r="B27" s="83"/>
      <c r="C27" s="83"/>
      <c r="D27" s="101" t="s">
        <v>17</v>
      </c>
      <c r="E27" s="101"/>
      <c r="F27" s="20" t="s">
        <v>18</v>
      </c>
      <c r="G27" s="91" t="s">
        <v>43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6"/>
    </row>
    <row r="29" spans="1:8" ht="18" customHeight="1" x14ac:dyDescent="0.2">
      <c r="A29" s="78" t="s">
        <v>54</v>
      </c>
      <c r="B29" s="79"/>
      <c r="C29" s="79"/>
      <c r="D29" s="99">
        <v>45385</v>
      </c>
      <c r="E29" s="100"/>
      <c r="F29" s="4"/>
      <c r="G29" s="97"/>
      <c r="H29" s="98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WT BERSIH BOTOL</vt:lpstr>
      <vt:lpstr>GERHADT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2024-04-16T08:49:42Z</cp:lastPrinted>
  <dcterms:created xsi:type="dcterms:W3CDTF">2024-04-02T02:54:16Z</dcterms:created>
  <dcterms:modified xsi:type="dcterms:W3CDTF">2024-06-10T08:30:35Z</dcterms:modified>
</cp:coreProperties>
</file>