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090924 POW\"/>
    </mc:Choice>
  </mc:AlternateContent>
  <xr:revisionPtr revIDLastSave="0" documentId="13_ncr:1_{A3E475E7-61EF-4FBF-84FB-3C8C84F657D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<sst xmlns="http://schemas.openxmlformats.org/spreadsheetml/2006/main" count="134" uniqueCount="73">
  <si>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</si>
  <si>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</si>
  <si>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</si>
  <si>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</si>
  <si>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</si>
  <si>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</si>
  <si>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</si>
  <si>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</si>
  <si>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</si>
  <si>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</si>
  <si>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</si>
  <si>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</si>
  <si>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</si>
  <si>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</si>
  <si>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</si>
  <si>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</si>
  <si>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</si>
  <si>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</si>
  <si>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</si>
  <si>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</si>
  <si>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</si>
  <si>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</si>
  <si>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</si>
  <si>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</si>
  <si>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</si>
  <si>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</si>
  <si>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</si>
  <si>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</si>
  <si>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</si>
  <si>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</si>
  <si>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</si>
  <si>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</si>
  <si>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</si>
  <si>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</si>
  <si>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</si>
  <si>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</si>
  <si>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</si>
  <si>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</si>
  <si>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</si>
  <si>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</si>
  <si>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</si>
  <si>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</si>
  <si>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</si>
  <si>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</si>
  <si>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</si>
  <si>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</si>
  <si>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</si>
  <si>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___T2  /  T4_ </t>
    </r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</si>
  <si>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</si>
  <si>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</si>
  <si>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</si>
  <si>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</si>
  <si>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 xml:space="preserve">                       HNO3               H2O2                 HCl</t>
  </si>
  <si>
    <t>IQC LIQ D 1 220424</t>
  </si>
  <si>
    <t>LIQUID</t>
  </si>
  <si>
    <t>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</si>
  <si>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(2)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</si>
  <si>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LIQ (2) 220424</t>
  </si>
  <si>
    <r>
      <t xml:space="preserve"> Mix Std ID: TRAD    </t>
    </r>
    <r>
      <rPr>
        <u/>
        <sz val="10"/>
        <color rgb="FF000000"/>
        <rFont val="Times New Roman"/>
        <family val="1"/>
      </rPr>
      <t>220424</t>
    </r>
  </si>
  <si>
    <t xml:space="preserve">  NURAIN     NORDIYANA</t>
  </si>
  <si>
    <t>RB POW 210524</t>
  </si>
  <si>
    <t>IQC POW BLK 210524</t>
  </si>
  <si>
    <t>IQC POW A 210524</t>
  </si>
  <si>
    <t>IQC POW B 210524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</si>
  <si>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090924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</si>
  <si>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t xml:space="preserve">                      IQC POW 090924</t>
  </si>
  <si>
    <r>
      <t xml:space="preserve"> Mix Std ID: TRAD </t>
    </r>
    <r>
      <rPr>
        <u/>
        <sz val="10"/>
        <color rgb="FF000000"/>
        <rFont val="Times New Roman"/>
        <family val="1"/>
      </rPr>
      <t> 090924</t>
    </r>
  </si>
  <si>
    <t>UNIT ANALISIS TRADISIONAL
BORANG PERLULUHAN SAMPEL PRODUK TRADISIONAL (I)</t>
  </si>
  <si>
    <t>TANDATANGAN PENYEMAK &amp; TARIKH:</t>
  </si>
  <si>
    <t>SERBUK</t>
  </si>
  <si>
    <r>
      <rPr>
        <sz val="10"/>
        <rFont val="Times New Roman"/>
        <family val="1"/>
      </rPr>
      <t>☑</t>
    </r>
    <r>
      <rPr>
        <b/>
        <sz val="11"/>
        <rFont val="Times New Roman"/>
        <family val="1"/>
      </rPr>
      <t xml:space="preserve"> KAEDAH C:</t>
    </r>
    <r>
      <rPr>
        <sz val="11"/>
        <rFont val="Times New Roman"/>
        <family val="1"/>
      </rPr>
      <t xml:space="preserve"> Program “TRAD Powder”</t>
    </r>
  </si>
  <si>
    <t xml:space="preserve"> IQBAL      NORDIYANA</t>
  </si>
  <si>
    <r>
      <rPr>
        <u/>
        <sz val="10"/>
        <color rgb="FF000000"/>
        <rFont val="Times New Roman"/>
        <family val="1"/>
      </rPr>
      <t xml:space="preserve">          50.004                  </t>
    </r>
    <r>
      <rPr>
        <sz val="10"/>
        <color rgb="FF000000"/>
        <rFont val="Times New Roman"/>
        <family val="1"/>
      </rPr>
      <t xml:space="preserve"> 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</si>
</sst>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18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5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4" xfId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2" fillId="0" borderId="12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8" fontId="11" fillId="0" borderId="26" xfId="0" applyNumberFormat="1" applyFont="1" applyBorder="1" applyAlignment="1">
      <alignment horizontal="center" vertical="center"/>
    </xf>
    <xf numFmtId="167" fontId="10" fillId="0" borderId="2" xfId="0" applyNumberFormat="1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top" wrapText="1"/>
    </xf>
    <xf numFmtId="0" fontId="10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638174</xdr:colOff>
      <xdr:row>16</xdr:row>
      <xdr:rowOff>47625</xdr:rowOff>
    </xdr:from>
    <xdr:to>
      <xdr:col>7</xdr:col>
      <xdr:colOff>885825</xdr:colOff>
      <xdr:row>17</xdr:row>
      <xdr:rowOff>9525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53149" y="4762500"/>
          <a:ext cx="247651" cy="200025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17" y="923328"/>
              <a:chExt cx="2078183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5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17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9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638175</xdr:colOff>
      <xdr:row>18</xdr:row>
      <xdr:rowOff>19050</xdr:rowOff>
    </xdr:from>
    <xdr:to>
      <xdr:col>5</xdr:col>
      <xdr:colOff>857250</xdr:colOff>
      <xdr:row>19</xdr:row>
      <xdr:rowOff>9525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30E50A29-B8ED-4D0C-B536-E9FE12476E9C}"/>
            </a:ext>
          </a:extLst>
        </xdr:cNvPr>
        <xdr:cNvSpPr/>
      </xdr:nvSpPr>
      <xdr:spPr>
        <a:xfrm>
          <a:off x="3914775" y="5210175"/>
          <a:ext cx="21907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2" y="923328"/>
              <a:chExt cx="2078184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2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133350</xdr:colOff>
      <xdr:row>21</xdr:row>
      <xdr:rowOff>38101</xdr:rowOff>
    </xdr:from>
    <xdr:to>
      <xdr:col>6</xdr:col>
      <xdr:colOff>247650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19475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1085850</xdr:colOff>
      <xdr:row>26</xdr:row>
      <xdr:rowOff>266699</xdr:rowOff>
    </xdr:from>
    <xdr:to>
      <xdr:col>7</xdr:col>
      <xdr:colOff>666750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648200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zoomScaleNormal="100" workbookViewId="0">
      <selection activeCell="O11" sqref="O1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5" t="s">
        <v>67</v>
      </c>
      <c r="B1" s="106"/>
      <c r="C1" s="106"/>
      <c r="D1" s="106"/>
      <c r="E1" s="106"/>
      <c r="F1" s="106"/>
      <c r="G1" s="106"/>
      <c r="H1" s="107"/>
    </row>
    <row r="2" spans="1:8" ht="18.95" customHeight="1" x14ac:dyDescent="0.2">
      <c r="A2" s="108" t="s">
        <v>1</v>
      </c>
      <c r="B2" s="109"/>
      <c r="C2" s="110"/>
      <c r="D2" s="111">
        <v>2024080278</v>
      </c>
      <c r="E2" s="111"/>
      <c r="F2" s="111"/>
      <c r="G2" s="111"/>
      <c r="H2" s="112"/>
    </row>
    <row r="3" spans="1:8" ht="24" customHeight="1" x14ac:dyDescent="0.2">
      <c r="A3" s="113" t="s">
        <v>2</v>
      </c>
      <c r="B3" s="114"/>
      <c r="C3" s="115"/>
      <c r="D3" s="116" t="s">
        <v>69</v>
      </c>
      <c r="E3" s="117"/>
      <c r="F3" s="117"/>
      <c r="G3" s="117"/>
      <c r="H3" s="118"/>
    </row>
    <row r="4" spans="1:8" ht="19.899999999999999" customHeight="1" x14ac:dyDescent="0.2">
      <c r="A4" s="52" t="s">
        <v>64</v>
      </c>
      <c r="B4" s="53"/>
      <c r="C4" s="53"/>
      <c r="D4" s="53"/>
      <c r="E4" s="53"/>
      <c r="F4" s="103" t="s">
        <v>43</v>
      </c>
      <c r="G4" s="103"/>
      <c r="H4" s="104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122" t="s">
        <v>66</v>
      </c>
      <c r="H5" s="123"/>
    </row>
    <row r="6" spans="1:8" ht="25.5" customHeight="1" x14ac:dyDescent="0.2">
      <c r="A6" s="69" t="s">
        <v>3</v>
      </c>
      <c r="B6" s="70"/>
      <c r="C6" s="70"/>
      <c r="D6" s="70"/>
      <c r="E6" s="71"/>
      <c r="F6" s="3" t="s">
        <v>10</v>
      </c>
      <c r="G6" s="56" t="s">
        <v>11</v>
      </c>
      <c r="H6" s="119"/>
    </row>
    <row r="7" spans="1:8" ht="21" customHeight="1" x14ac:dyDescent="0.2">
      <c r="A7" s="65" t="s">
        <v>4</v>
      </c>
      <c r="B7" s="66"/>
      <c r="C7" s="72"/>
      <c r="D7" s="73"/>
      <c r="E7" s="74"/>
      <c r="F7" s="30">
        <v>0.503</v>
      </c>
      <c r="G7" s="120">
        <v>50.094000000000001</v>
      </c>
      <c r="H7" s="121">
        <v>50.115000000000002</v>
      </c>
    </row>
    <row r="8" spans="1:8" ht="21" customHeight="1" x14ac:dyDescent="0.2">
      <c r="A8" s="65" t="s">
        <v>5</v>
      </c>
      <c r="B8" s="66"/>
      <c r="C8" s="75" t="s">
        <v>65</v>
      </c>
      <c r="D8" s="76"/>
      <c r="E8" s="77"/>
      <c r="F8" s="30">
        <v>0.505</v>
      </c>
      <c r="G8" s="120">
        <v>50.085999999999999</v>
      </c>
      <c r="H8" s="121">
        <v>50.052999999999997</v>
      </c>
    </row>
    <row r="9" spans="1:8" ht="20.100000000000001" customHeight="1" x14ac:dyDescent="0.2">
      <c r="A9" s="65" t="s">
        <v>6</v>
      </c>
      <c r="B9" s="66"/>
      <c r="C9" s="72"/>
      <c r="D9" s="73"/>
      <c r="E9" s="74"/>
      <c r="F9" s="30">
        <v>0.503</v>
      </c>
      <c r="G9" s="120">
        <v>50.018999999999998</v>
      </c>
      <c r="H9" s="121">
        <v>50.115000000000002</v>
      </c>
    </row>
    <row r="10" spans="1:8" ht="48.75" customHeight="1" x14ac:dyDescent="0.2">
      <c r="A10" s="67"/>
      <c r="B10" s="46" t="s">
        <v>7</v>
      </c>
      <c r="C10" s="47"/>
      <c r="D10" s="47"/>
      <c r="E10" s="48"/>
      <c r="F10" s="56" t="s">
        <v>46</v>
      </c>
      <c r="G10" s="57"/>
      <c r="H10" s="58"/>
    </row>
    <row r="11" spans="1:8" ht="20.25" customHeight="1" x14ac:dyDescent="0.2">
      <c r="A11" s="68"/>
      <c r="B11" s="49"/>
      <c r="C11" s="50"/>
      <c r="D11" s="50"/>
      <c r="E11" s="51"/>
      <c r="F11" s="7" t="s">
        <v>5</v>
      </c>
      <c r="G11" s="56" t="s">
        <v>20</v>
      </c>
      <c r="H11" s="119"/>
    </row>
    <row r="12" spans="1:8" ht="21.75" customHeight="1" x14ac:dyDescent="0.2">
      <c r="A12" s="8" t="s">
        <v>12</v>
      </c>
      <c r="B12" s="59">
        <v>2.5</v>
      </c>
      <c r="C12" s="60"/>
      <c r="D12" s="60"/>
      <c r="E12" s="61"/>
      <c r="F12" s="6">
        <f>B12/F8</f>
        <v>4.9504950495049505</v>
      </c>
      <c r="G12" s="124">
        <f>B12/F9</f>
        <v>4.9701789264413518</v>
      </c>
      <c r="H12" s="125"/>
    </row>
    <row r="13" spans="1:8" ht="21.95" customHeight="1" x14ac:dyDescent="0.2">
      <c r="A13" s="8" t="s">
        <v>13</v>
      </c>
      <c r="B13" s="43">
        <v>0.25</v>
      </c>
      <c r="C13" s="44"/>
      <c r="D13" s="44"/>
      <c r="E13" s="45"/>
      <c r="F13" s="6">
        <f>B13/F8</f>
        <v>0.49504950495049505</v>
      </c>
      <c r="G13" s="124">
        <f>B13/F9</f>
        <v>0.49701789264413521</v>
      </c>
      <c r="H13" s="125"/>
    </row>
    <row r="14" spans="1:8" ht="21.95" customHeight="1" x14ac:dyDescent="0.2">
      <c r="A14" s="8" t="s">
        <v>14</v>
      </c>
      <c r="B14" s="62">
        <v>5</v>
      </c>
      <c r="C14" s="63"/>
      <c r="D14" s="63"/>
      <c r="E14" s="64"/>
      <c r="F14" s="6">
        <f>B14/F8</f>
        <v>9.9009900990099009</v>
      </c>
      <c r="G14" s="124">
        <f>B14/F9</f>
        <v>9.9403578528827037</v>
      </c>
      <c r="H14" s="125"/>
    </row>
    <row r="15" spans="1:8" ht="21.95" customHeight="1" x14ac:dyDescent="0.2">
      <c r="A15" s="8" t="s">
        <v>15</v>
      </c>
      <c r="B15" s="43">
        <v>0.15</v>
      </c>
      <c r="C15" s="44"/>
      <c r="D15" s="44"/>
      <c r="E15" s="45"/>
      <c r="F15" s="6">
        <f>B15/F8</f>
        <v>0.29702970297029702</v>
      </c>
      <c r="G15" s="124">
        <f>B15/F9</f>
        <v>0.29821073558648109</v>
      </c>
      <c r="H15" s="125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87" t="s">
        <v>37</v>
      </c>
      <c r="B17" s="88"/>
      <c r="C17" s="88"/>
      <c r="D17" s="88"/>
      <c r="E17" s="54" t="s">
        <v>33</v>
      </c>
      <c r="F17" s="55"/>
      <c r="G17" s="21" t="s">
        <v>34</v>
      </c>
      <c r="H17" s="22" t="s">
        <v>35</v>
      </c>
    </row>
    <row r="18" spans="1:8" ht="18.75" customHeight="1" x14ac:dyDescent="0.25">
      <c r="A18" s="89" t="s">
        <v>38</v>
      </c>
      <c r="B18" s="90"/>
      <c r="C18" s="90"/>
      <c r="D18" s="90"/>
      <c r="E18" s="37" t="s">
        <v>33</v>
      </c>
      <c r="F18" s="37"/>
      <c r="G18" s="23"/>
      <c r="H18" s="24"/>
    </row>
    <row r="19" spans="1:8" ht="18.75" customHeight="1" x14ac:dyDescent="0.25">
      <c r="A19" s="91" t="s">
        <v>70</v>
      </c>
      <c r="B19" s="90"/>
      <c r="C19" s="90"/>
      <c r="D19" s="90"/>
      <c r="E19" s="37" t="s">
        <v>47</v>
      </c>
      <c r="F19" s="37"/>
      <c r="G19" s="23"/>
      <c r="H19" s="24"/>
    </row>
    <row r="20" spans="1:8" ht="18.75" customHeight="1" x14ac:dyDescent="0.25">
      <c r="A20" s="89" t="s">
        <v>40</v>
      </c>
      <c r="B20" s="90"/>
      <c r="C20" s="90"/>
      <c r="D20" s="90"/>
      <c r="E20" s="37" t="s">
        <v>33</v>
      </c>
      <c r="F20" s="37"/>
      <c r="G20" s="23"/>
      <c r="H20" s="24"/>
    </row>
    <row r="21" spans="1:8" ht="18.75" customHeight="1" x14ac:dyDescent="0.25">
      <c r="A21" s="89" t="s">
        <v>41</v>
      </c>
      <c r="B21" s="90"/>
      <c r="C21" s="90"/>
      <c r="D21" s="90"/>
      <c r="E21" s="37"/>
      <c r="F21" s="37"/>
      <c r="G21" s="23"/>
      <c r="H21" s="24"/>
    </row>
    <row r="22" spans="1:8" ht="18.75" customHeight="1" x14ac:dyDescent="0.25">
      <c r="A22" s="41" t="s">
        <v>42</v>
      </c>
      <c r="B22" s="42"/>
      <c r="C22" s="42"/>
      <c r="D22" s="42"/>
      <c r="E22" s="38" t="s">
        <v>36</v>
      </c>
      <c r="F22" s="39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80" t="s">
        <v>21</v>
      </c>
      <c r="B26" s="81"/>
      <c r="C26" s="81"/>
      <c r="D26" s="40" t="s">
        <v>17</v>
      </c>
      <c r="E26" s="40"/>
      <c r="F26" s="19" t="s">
        <v>31</v>
      </c>
      <c r="G26" s="40" t="s">
        <v>17</v>
      </c>
      <c r="H26" s="94"/>
    </row>
    <row r="27" spans="1:8" ht="60.75" customHeight="1" x14ac:dyDescent="0.2">
      <c r="A27" s="82" t="s">
        <v>22</v>
      </c>
      <c r="B27" s="83"/>
      <c r="C27" s="83"/>
      <c r="D27" s="102" t="s">
        <v>17</v>
      </c>
      <c r="E27" s="102"/>
      <c r="F27" s="20" t="s">
        <v>18</v>
      </c>
      <c r="G27" s="92" t="s">
        <v>72</v>
      </c>
      <c r="H27" s="93"/>
    </row>
    <row r="28" spans="1:8" ht="43.15" customHeight="1" x14ac:dyDescent="0.2">
      <c r="A28" s="95" t="s">
        <v>16</v>
      </c>
      <c r="B28" s="96"/>
      <c r="C28" s="96"/>
      <c r="D28" s="96"/>
      <c r="E28" s="97"/>
      <c r="F28" s="84" t="s">
        <v>68</v>
      </c>
      <c r="G28" s="85"/>
      <c r="H28" s="86"/>
    </row>
    <row r="29" spans="1:8" ht="18" customHeight="1" x14ac:dyDescent="0.2">
      <c r="A29" s="78" t="s">
        <v>71</v>
      </c>
      <c r="B29" s="79"/>
      <c r="C29" s="79"/>
      <c r="D29" s="100">
        <v>45544</v>
      </c>
      <c r="E29" s="101"/>
      <c r="F29" s="4"/>
      <c r="G29" s="98"/>
      <c r="H29" s="99"/>
    </row>
  </sheetData>
  <mergeCells count="54">
    <mergeCell ref="G11:H11"/>
    <mergeCell ref="G12:H12"/>
    <mergeCell ref="G13:H13"/>
    <mergeCell ref="G14:H14"/>
    <mergeCell ref="G15:H15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E20:F20"/>
    <mergeCell ref="E21:F21"/>
    <mergeCell ref="E22:F22"/>
    <mergeCell ref="D26:E26"/>
    <mergeCell ref="A22:D22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view="pageLayout" topLeftCell="A25" zoomScaleNormal="100" workbookViewId="0">
      <selection activeCell="F27" sqref="F27:G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144" t="s">
        <v>0</v>
      </c>
      <c r="B1" s="106"/>
      <c r="C1" s="106"/>
      <c r="D1" s="106"/>
      <c r="E1" s="106"/>
      <c r="F1" s="106"/>
      <c r="G1" s="106"/>
      <c r="H1" s="106"/>
      <c r="I1" s="107"/>
    </row>
    <row r="2" spans="1:9" ht="18.95" customHeight="1" x14ac:dyDescent="0.2">
      <c r="A2" s="108" t="s">
        <v>1</v>
      </c>
      <c r="B2" s="109"/>
      <c r="C2" s="110"/>
      <c r="D2" s="145" t="s">
        <v>53</v>
      </c>
      <c r="E2" s="111"/>
      <c r="F2" s="111"/>
      <c r="G2" s="111"/>
      <c r="H2" s="111"/>
      <c r="I2" s="112"/>
    </row>
    <row r="3" spans="1:9" ht="24" customHeight="1" x14ac:dyDescent="0.2">
      <c r="A3" s="113" t="s">
        <v>2</v>
      </c>
      <c r="B3" s="114"/>
      <c r="C3" s="115"/>
      <c r="D3" s="117" t="s">
        <v>54</v>
      </c>
      <c r="E3" s="146"/>
      <c r="F3" s="146"/>
      <c r="G3" s="146"/>
      <c r="H3" s="146"/>
      <c r="I3" s="147"/>
    </row>
    <row r="4" spans="1:9" ht="19.899999999999999" customHeight="1" x14ac:dyDescent="0.2">
      <c r="A4" s="34" t="s">
        <v>56</v>
      </c>
      <c r="B4" s="35"/>
      <c r="C4" s="35"/>
      <c r="D4" s="35"/>
      <c r="E4" s="35"/>
      <c r="F4" s="35"/>
      <c r="G4" s="103" t="s">
        <v>52</v>
      </c>
      <c r="H4" s="103"/>
      <c r="I4" s="104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2"/>
      <c r="G5" s="142"/>
      <c r="H5" s="122" t="s">
        <v>58</v>
      </c>
      <c r="I5" s="123"/>
    </row>
    <row r="6" spans="1:9" ht="25.5" customHeight="1" x14ac:dyDescent="0.2">
      <c r="A6" s="69" t="s">
        <v>3</v>
      </c>
      <c r="B6" s="70"/>
      <c r="C6" s="70"/>
      <c r="D6" s="70"/>
      <c r="E6" s="71"/>
      <c r="F6" s="138" t="s">
        <v>10</v>
      </c>
      <c r="G6" s="143"/>
      <c r="H6" s="138" t="s">
        <v>11</v>
      </c>
      <c r="I6" s="139"/>
    </row>
    <row r="7" spans="1:9" ht="21" customHeight="1" x14ac:dyDescent="0.2">
      <c r="A7" s="65" t="s">
        <v>4</v>
      </c>
      <c r="B7" s="66"/>
      <c r="C7" s="140"/>
      <c r="D7" s="141"/>
      <c r="E7" s="141"/>
      <c r="F7" s="134">
        <v>1.5069999999999999</v>
      </c>
      <c r="G7" s="134"/>
      <c r="H7" s="135">
        <v>100.289</v>
      </c>
      <c r="I7" s="135"/>
    </row>
    <row r="8" spans="1:9" ht="21" customHeight="1" x14ac:dyDescent="0.2">
      <c r="A8" s="65" t="s">
        <v>5</v>
      </c>
      <c r="B8" s="66"/>
      <c r="C8" s="132" t="s">
        <v>57</v>
      </c>
      <c r="D8" s="132"/>
      <c r="E8" s="133"/>
      <c r="F8" s="134" t="s">
        <v>55</v>
      </c>
      <c r="G8" s="134"/>
      <c r="H8" s="134" t="s">
        <v>55</v>
      </c>
      <c r="I8" s="135"/>
    </row>
    <row r="9" spans="1:9" ht="20.100000000000001" customHeight="1" x14ac:dyDescent="0.2">
      <c r="A9" s="65" t="s">
        <v>6</v>
      </c>
      <c r="B9" s="66"/>
      <c r="C9" s="136"/>
      <c r="D9" s="137"/>
      <c r="E9" s="137"/>
      <c r="F9" s="134" t="s">
        <v>55</v>
      </c>
      <c r="G9" s="134"/>
      <c r="H9" s="134" t="s">
        <v>55</v>
      </c>
      <c r="I9" s="135"/>
    </row>
    <row r="10" spans="1:9" ht="48.75" customHeight="1" x14ac:dyDescent="0.2">
      <c r="A10" s="67"/>
      <c r="B10" s="46" t="s">
        <v>44</v>
      </c>
      <c r="C10" s="47"/>
      <c r="D10" s="47"/>
      <c r="E10" s="47"/>
      <c r="F10" s="131" t="s">
        <v>45</v>
      </c>
      <c r="G10" s="131"/>
      <c r="H10" s="131"/>
      <c r="I10" s="131"/>
    </row>
    <row r="11" spans="1:9" ht="21" customHeight="1" x14ac:dyDescent="0.2">
      <c r="A11" s="68"/>
      <c r="B11" s="49"/>
      <c r="C11" s="50"/>
      <c r="D11" s="50"/>
      <c r="E11" s="51"/>
      <c r="F11" s="49" t="s">
        <v>5</v>
      </c>
      <c r="G11" s="51"/>
      <c r="H11" s="129" t="s">
        <v>20</v>
      </c>
      <c r="I11" s="130"/>
    </row>
    <row r="12" spans="1:9" ht="21.75" customHeight="1" x14ac:dyDescent="0.2">
      <c r="A12" s="8" t="s">
        <v>12</v>
      </c>
      <c r="B12" s="59">
        <v>7.5</v>
      </c>
      <c r="C12" s="60"/>
      <c r="D12" s="60"/>
      <c r="E12" s="61"/>
      <c r="F12" s="127" t="s">
        <v>55</v>
      </c>
      <c r="G12" s="128"/>
      <c r="H12" s="127" t="s">
        <v>55</v>
      </c>
      <c r="I12" s="125"/>
    </row>
    <row r="13" spans="1:9" ht="21.95" customHeight="1" x14ac:dyDescent="0.2">
      <c r="A13" s="8" t="s">
        <v>13</v>
      </c>
      <c r="B13" s="43">
        <v>0.75</v>
      </c>
      <c r="C13" s="44"/>
      <c r="D13" s="44"/>
      <c r="E13" s="45"/>
      <c r="F13" s="127" t="s">
        <v>55</v>
      </c>
      <c r="G13" s="128"/>
      <c r="H13" s="127" t="s">
        <v>55</v>
      </c>
      <c r="I13" s="125"/>
    </row>
    <row r="14" spans="1:9" ht="21.95" customHeight="1" x14ac:dyDescent="0.2">
      <c r="A14" s="8" t="s">
        <v>14</v>
      </c>
      <c r="B14" s="62">
        <v>15</v>
      </c>
      <c r="C14" s="63"/>
      <c r="D14" s="63"/>
      <c r="E14" s="64"/>
      <c r="F14" s="127" t="s">
        <v>55</v>
      </c>
      <c r="G14" s="128"/>
      <c r="H14" s="127" t="s">
        <v>55</v>
      </c>
      <c r="I14" s="125"/>
    </row>
    <row r="15" spans="1:9" ht="21.95" customHeight="1" x14ac:dyDescent="0.2">
      <c r="A15" s="8" t="s">
        <v>15</v>
      </c>
      <c r="B15" s="43">
        <v>0.45</v>
      </c>
      <c r="C15" s="44"/>
      <c r="D15" s="44"/>
      <c r="E15" s="45"/>
      <c r="F15" s="127" t="s">
        <v>55</v>
      </c>
      <c r="G15" s="128"/>
      <c r="H15" s="127" t="s">
        <v>55</v>
      </c>
      <c r="I15" s="125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87" t="s">
        <v>37</v>
      </c>
      <c r="B17" s="88"/>
      <c r="C17" s="88"/>
      <c r="D17" s="88"/>
      <c r="E17" s="54" t="s">
        <v>33</v>
      </c>
      <c r="F17" s="54"/>
      <c r="G17" s="54"/>
      <c r="H17" s="21" t="s">
        <v>34</v>
      </c>
      <c r="I17" s="22" t="s">
        <v>35</v>
      </c>
    </row>
    <row r="18" spans="1:9" ht="18.75" customHeight="1" x14ac:dyDescent="0.25">
      <c r="A18" s="89" t="s">
        <v>38</v>
      </c>
      <c r="B18" s="90"/>
      <c r="C18" s="90"/>
      <c r="D18" s="90"/>
      <c r="E18" s="37" t="s">
        <v>33</v>
      </c>
      <c r="F18" s="37"/>
      <c r="G18" s="37"/>
      <c r="H18" s="23"/>
      <c r="I18" s="24"/>
    </row>
    <row r="19" spans="1:9" ht="18.75" customHeight="1" x14ac:dyDescent="0.25">
      <c r="A19" s="89" t="s">
        <v>39</v>
      </c>
      <c r="B19" s="90"/>
      <c r="C19" s="90"/>
      <c r="D19" s="90"/>
      <c r="E19" s="37" t="s">
        <v>33</v>
      </c>
      <c r="F19" s="37"/>
      <c r="G19" s="37"/>
      <c r="H19" s="23"/>
      <c r="I19" s="24"/>
    </row>
    <row r="20" spans="1:9" ht="18.75" customHeight="1" x14ac:dyDescent="0.25">
      <c r="A20" s="89" t="s">
        <v>40</v>
      </c>
      <c r="B20" s="90"/>
      <c r="C20" s="90"/>
      <c r="D20" s="90"/>
      <c r="E20" s="37" t="s">
        <v>33</v>
      </c>
      <c r="F20" s="37"/>
      <c r="G20" s="37"/>
      <c r="H20" s="23"/>
      <c r="I20" s="24"/>
    </row>
    <row r="21" spans="1:9" ht="18.75" customHeight="1" x14ac:dyDescent="0.25">
      <c r="A21" s="89" t="s">
        <v>41</v>
      </c>
      <c r="B21" s="90"/>
      <c r="C21" s="90"/>
      <c r="D21" s="90"/>
      <c r="E21" s="37"/>
      <c r="F21" s="37"/>
      <c r="G21" s="37"/>
      <c r="H21" s="23"/>
      <c r="I21" s="24"/>
    </row>
    <row r="22" spans="1:9" ht="18.75" customHeight="1" x14ac:dyDescent="0.25">
      <c r="A22" s="41" t="s">
        <v>50</v>
      </c>
      <c r="B22" s="42"/>
      <c r="C22" s="42"/>
      <c r="D22" s="42"/>
      <c r="E22" s="38" t="s">
        <v>51</v>
      </c>
      <c r="F22" s="38"/>
      <c r="G22" s="38"/>
      <c r="H22" s="25"/>
      <c r="I22" s="26"/>
    </row>
    <row r="23" spans="1:9" ht="15" customHeight="1" x14ac:dyDescent="0.2">
      <c r="A23" s="5" t="s">
        <v>19</v>
      </c>
      <c r="E23" s="148"/>
      <c r="F23" s="148"/>
      <c r="G23" s="148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49" t="s">
        <v>28</v>
      </c>
      <c r="F24" s="149"/>
      <c r="G24" s="149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50" t="s">
        <v>32</v>
      </c>
      <c r="F25" s="150"/>
      <c r="G25" s="150"/>
      <c r="H25" s="18"/>
      <c r="I25" s="17"/>
    </row>
    <row r="26" spans="1:9" ht="60.75" customHeight="1" x14ac:dyDescent="0.2">
      <c r="A26" s="80" t="s">
        <v>21</v>
      </c>
      <c r="B26" s="81"/>
      <c r="C26" s="81"/>
      <c r="D26" s="40" t="s">
        <v>17</v>
      </c>
      <c r="E26" s="40"/>
      <c r="F26" s="151" t="s">
        <v>31</v>
      </c>
      <c r="G26" s="152"/>
      <c r="H26" s="40" t="s">
        <v>17</v>
      </c>
      <c r="I26" s="94"/>
    </row>
    <row r="27" spans="1:9" ht="60.75" customHeight="1" x14ac:dyDescent="0.2">
      <c r="A27" s="82" t="s">
        <v>22</v>
      </c>
      <c r="B27" s="83"/>
      <c r="C27" s="83"/>
      <c r="D27" s="102" t="s">
        <v>17</v>
      </c>
      <c r="E27" s="102"/>
      <c r="F27" s="153" t="s">
        <v>18</v>
      </c>
      <c r="G27" s="154"/>
      <c r="H27" s="92">
        <v>100.125</v>
      </c>
      <c r="I27" s="93"/>
    </row>
    <row r="28" spans="1:9" ht="43.15" customHeight="1" x14ac:dyDescent="0.2">
      <c r="A28" s="95" t="s">
        <v>16</v>
      </c>
      <c r="B28" s="96"/>
      <c r="C28" s="96"/>
      <c r="D28" s="96"/>
      <c r="E28" s="97"/>
      <c r="F28" s="84" t="s">
        <v>9</v>
      </c>
      <c r="G28" s="85"/>
      <c r="H28" s="85"/>
      <c r="I28" s="86"/>
    </row>
    <row r="29" spans="1:9" ht="18" customHeight="1" x14ac:dyDescent="0.2">
      <c r="A29" s="78" t="s">
        <v>59</v>
      </c>
      <c r="B29" s="79"/>
      <c r="C29" s="79"/>
      <c r="D29" s="100">
        <v>45404</v>
      </c>
      <c r="E29" s="101"/>
      <c r="F29" s="126"/>
      <c r="G29" s="100"/>
      <c r="H29" s="98"/>
      <c r="I29" s="99"/>
    </row>
  </sheetData>
  <mergeCells count="69">
    <mergeCell ref="E23:G23"/>
    <mergeCell ref="E24:G24"/>
    <mergeCell ref="E25:G25"/>
    <mergeCell ref="F26:G26"/>
    <mergeCell ref="F27:G27"/>
    <mergeCell ref="G4:I4"/>
    <mergeCell ref="A1:I1"/>
    <mergeCell ref="A2:C2"/>
    <mergeCell ref="D2:I2"/>
    <mergeCell ref="A3:C3"/>
    <mergeCell ref="D3:I3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A8:B8"/>
    <mergeCell ref="C8:E8"/>
    <mergeCell ref="H8:I8"/>
    <mergeCell ref="A9:B9"/>
    <mergeCell ref="C9:E9"/>
    <mergeCell ref="H9:I9"/>
    <mergeCell ref="F8:G8"/>
    <mergeCell ref="F9:G9"/>
    <mergeCell ref="A10:A11"/>
    <mergeCell ref="B10:E11"/>
    <mergeCell ref="H11:I11"/>
    <mergeCell ref="B12:E12"/>
    <mergeCell ref="H12:I12"/>
    <mergeCell ref="F10:I10"/>
    <mergeCell ref="F11:G11"/>
    <mergeCell ref="F12:G12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7:D17"/>
    <mergeCell ref="E17:G17"/>
    <mergeCell ref="A18:D18"/>
    <mergeCell ref="E18:G18"/>
    <mergeCell ref="A19:D19"/>
    <mergeCell ref="E19:G19"/>
    <mergeCell ref="A20:D20"/>
    <mergeCell ref="E20:G20"/>
    <mergeCell ref="A21:D21"/>
    <mergeCell ref="E21:G21"/>
    <mergeCell ref="A22:D22"/>
    <mergeCell ref="E22:G22"/>
    <mergeCell ref="A26:C26"/>
    <mergeCell ref="D26:E26"/>
    <mergeCell ref="H26:I26"/>
    <mergeCell ref="A27:C27"/>
    <mergeCell ref="D27:E27"/>
    <mergeCell ref="H27:I27"/>
    <mergeCell ref="A28:E28"/>
    <mergeCell ref="A29:C29"/>
    <mergeCell ref="D29:E29"/>
    <mergeCell ref="H29:I29"/>
    <mergeCell ref="F28:I28"/>
    <mergeCell ref="F29:G29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view="pageLayout" zoomScaleNormal="100" workbookViewId="0">
      <selection activeCell="G29" sqref="G29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48</v>
      </c>
      <c r="B1" s="32" t="s">
        <v>23</v>
      </c>
      <c r="C1" s="32" t="s">
        <v>24</v>
      </c>
      <c r="D1" s="32" t="s">
        <v>49</v>
      </c>
      <c r="E1" s="33"/>
      <c r="F1" s="31" t="s">
        <v>48</v>
      </c>
      <c r="G1" s="32" t="s">
        <v>23</v>
      </c>
      <c r="H1" s="32" t="s">
        <v>24</v>
      </c>
      <c r="I1" s="32" t="s">
        <v>49</v>
      </c>
    </row>
    <row r="2" spans="1:9" x14ac:dyDescent="0.2">
      <c r="A2" s="29"/>
      <c r="B2" s="9"/>
      <c r="C2" s="9"/>
      <c r="D2" s="9">
        <f>C2-B2</f>
        <v>0</v>
      </c>
      <c r="F2" s="29" t="s">
        <v>60</v>
      </c>
      <c r="G2" s="9">
        <v>11.805999999999999</v>
      </c>
      <c r="H2" s="9">
        <v>61.853000000000002</v>
      </c>
      <c r="I2" s="9">
        <f>H2-G2</f>
        <v>50.047000000000004</v>
      </c>
    </row>
    <row r="3" spans="1:9" x14ac:dyDescent="0.2">
      <c r="A3" s="29"/>
      <c r="B3" s="9"/>
      <c r="C3" s="9"/>
      <c r="D3" s="9">
        <f t="shared" ref="D3:D21" si="0">C3-B3</f>
        <v>0</v>
      </c>
      <c r="F3" s="29" t="s">
        <v>61</v>
      </c>
      <c r="G3" s="9">
        <v>11.826000000000001</v>
      </c>
      <c r="H3" s="9">
        <v>61.941000000000003</v>
      </c>
      <c r="I3" s="9">
        <f t="shared" ref="I3:I16" si="1">H3-G3</f>
        <v>50.115000000000002</v>
      </c>
    </row>
    <row r="4" spans="1:9" x14ac:dyDescent="0.2">
      <c r="A4" s="29"/>
      <c r="B4" s="9"/>
      <c r="C4" s="9"/>
      <c r="D4" s="9">
        <f t="shared" si="0"/>
        <v>0</v>
      </c>
      <c r="F4" s="29" t="s">
        <v>62</v>
      </c>
      <c r="G4" s="9">
        <v>11.843999999999999</v>
      </c>
      <c r="H4" s="9">
        <v>61.896999999999998</v>
      </c>
      <c r="I4" s="9">
        <f t="shared" si="1"/>
        <v>50.052999999999997</v>
      </c>
    </row>
    <row r="5" spans="1:9" x14ac:dyDescent="0.2">
      <c r="A5" s="29"/>
      <c r="B5" s="9"/>
      <c r="C5" s="9"/>
      <c r="D5" s="9">
        <f t="shared" si="0"/>
        <v>0</v>
      </c>
      <c r="F5" s="29" t="s">
        <v>63</v>
      </c>
      <c r="G5" s="9">
        <v>11.766</v>
      </c>
      <c r="H5" s="9">
        <v>61.881</v>
      </c>
      <c r="I5" s="9">
        <f t="shared" si="1"/>
        <v>50.115000000000002</v>
      </c>
    </row>
    <row r="6" spans="1:9" x14ac:dyDescent="0.2">
      <c r="A6" s="29"/>
      <c r="B6" s="9"/>
      <c r="C6" s="9"/>
      <c r="D6" s="9">
        <f t="shared" si="0"/>
        <v>0</v>
      </c>
      <c r="F6" s="29">
        <v>2023110050</v>
      </c>
      <c r="G6" s="9">
        <v>11.813000000000001</v>
      </c>
      <c r="H6" s="9">
        <v>61.932000000000002</v>
      </c>
      <c r="I6" s="9">
        <f t="shared" si="1"/>
        <v>50.119</v>
      </c>
    </row>
    <row r="7" spans="1:9" x14ac:dyDescent="0.2">
      <c r="A7" s="29"/>
      <c r="B7" s="9"/>
      <c r="C7" s="9"/>
      <c r="D7" s="9">
        <f t="shared" si="0"/>
        <v>0</v>
      </c>
      <c r="F7" s="28"/>
      <c r="G7" s="9"/>
      <c r="H7" s="9"/>
      <c r="I7" s="9">
        <f t="shared" si="1"/>
        <v>0</v>
      </c>
    </row>
    <row r="8" spans="1:9" x14ac:dyDescent="0.2">
      <c r="A8" s="29"/>
      <c r="B8" s="9"/>
      <c r="C8" s="9"/>
      <c r="D8" s="9">
        <f t="shared" si="0"/>
        <v>0</v>
      </c>
      <c r="F8" s="28"/>
      <c r="G8" s="9"/>
      <c r="H8" s="9"/>
      <c r="I8" s="9">
        <f t="shared" si="1"/>
        <v>0</v>
      </c>
    </row>
    <row r="9" spans="1:9" x14ac:dyDescent="0.2">
      <c r="A9" s="29"/>
      <c r="B9" s="9"/>
      <c r="C9" s="9"/>
      <c r="D9" s="9">
        <f t="shared" si="0"/>
        <v>0</v>
      </c>
      <c r="F9" s="28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8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8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8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8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8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8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8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  <row r="21" spans="1:4" x14ac:dyDescent="0.2">
      <c r="A21" s="29"/>
      <c r="B21" s="36"/>
      <c r="C21" s="28"/>
      <c r="D21" s="9">
        <f t="shared" si="0"/>
        <v>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syariefazman</cp:lastModifiedBy>
  <cp:lastPrinted>2024-09-11T06:12:46Z</cp:lastPrinted>
  <dcterms:created xsi:type="dcterms:W3CDTF">2024-04-02T02:54:16Z</dcterms:created>
  <dcterms:modified xsi:type="dcterms:W3CDTF">2024-09-11T06:19:09Z</dcterms:modified>
</cp:coreProperties>
</file>