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ocuments\DIYANA\UOW\"/>
    </mc:Choice>
  </mc:AlternateContent>
  <xr:revisionPtr revIDLastSave="0" documentId="8_{AD3C655A-CED2-4ABA-ADD7-95B95CB0C10C}" xr6:coauthVersionLast="36" xr6:coauthVersionMax="36" xr10:uidLastSave="{00000000-0000-0000-0000-000000000000}"/>
  <bookViews>
    <workbookView xWindow="0" yWindow="0" windowWidth="20490" windowHeight="7545" xr2:uid="{D440C920-37A6-4F21-9BC7-12BFF4E696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2" i="1" l="1"/>
  <c r="T31" i="1"/>
</calcChain>
</file>

<file path=xl/sharedStrings.xml><?xml version="1.0" encoding="utf-8"?>
<sst xmlns="http://schemas.openxmlformats.org/spreadsheetml/2006/main" count="72" uniqueCount="64">
  <si>
    <t xml:space="preserve">UNIT ANALISIS TRADISIONAL </t>
  </si>
  <si>
    <t>BORANG UJIAN KESERAGAMAN BERAT</t>
  </si>
  <si>
    <t>NO. SAMPEL</t>
  </si>
  <si>
    <t>ALAT TIMBANG</t>
  </si>
  <si>
    <r>
      <t xml:space="preserve">TATACARA UJIAN: </t>
    </r>
    <r>
      <rPr>
        <sz val="11"/>
        <color theme="1"/>
        <rFont val="Times New Roman"/>
        <family val="1"/>
      </rPr>
      <t>Mengikut arahan kerja Ujian Keseragaman Berat (PKKK/300/HMS/087)</t>
    </r>
  </si>
  <si>
    <t>BENTUK DOS SAMPEL</t>
  </si>
  <si>
    <t xml:space="preserve"> </t>
  </si>
  <si>
    <t>HAD UNITED STATE PHARMACOPOEIA (USP 43)</t>
  </si>
  <si>
    <t>MSA 225S-100-DA</t>
  </si>
  <si>
    <t>keras</t>
  </si>
  <si>
    <t xml:space="preserve">bersalut enterik   </t>
  </si>
  <si>
    <t xml:space="preserve">effervesen        </t>
  </si>
  <si>
    <t>kunyah</t>
  </si>
  <si>
    <t xml:space="preserve">kemam / sublingual  </t>
  </si>
  <si>
    <t xml:space="preserve">tak bersalut </t>
  </si>
  <si>
    <t xml:space="preserve">bersalut filem </t>
  </si>
  <si>
    <t xml:space="preserve">bersalut gula  </t>
  </si>
  <si>
    <t xml:space="preserve">bersalut enterik </t>
  </si>
  <si>
    <t xml:space="preserve">Berat purata </t>
  </si>
  <si>
    <t>Had USP 43</t>
  </si>
  <si>
    <t>&lt; 0.130 gram</t>
  </si>
  <si>
    <t>0.130 - 0.324 gram</t>
  </si>
  <si>
    <t xml:space="preserve">  </t>
  </si>
  <si>
    <t>&gt; 0.324 gram</t>
  </si>
  <si>
    <t xml:space="preserve">Tablet / Lozenges: </t>
  </si>
  <si>
    <t xml:space="preserve">                                               </t>
  </si>
  <si>
    <r>
      <t xml:space="preserve"> </t>
    </r>
    <r>
      <rPr>
        <sz val="11"/>
        <color theme="1"/>
        <rFont val="Times New Roman"/>
        <family val="1"/>
      </rPr>
      <t xml:space="preserve">                                                                                        </t>
    </r>
  </si>
  <si>
    <t>KEPUTUSAN</t>
  </si>
  <si>
    <t>Kapsul</t>
  </si>
  <si>
    <t>g</t>
  </si>
  <si>
    <t>Berat purata:</t>
  </si>
  <si>
    <t xml:space="preserve">* Sila gunakan borang PT/002B dan PT/002C untuk ujian keseragaman berat   </t>
  </si>
  <si>
    <t>kapsul (isi kapsul)</t>
  </si>
  <si>
    <t>Tablet / Lozenges</t>
  </si>
  <si>
    <t>%</t>
  </si>
  <si>
    <t xml:space="preserve">Had ±  </t>
  </si>
  <si>
    <t xml:space="preserve">   </t>
  </si>
  <si>
    <t xml:space="preserve"> Kapsul</t>
  </si>
  <si>
    <t xml:space="preserve">lembut </t>
  </si>
  <si>
    <t xml:space="preserve">kunyah </t>
  </si>
  <si>
    <t xml:space="preserve">:                        </t>
  </si>
  <si>
    <t xml:space="preserve">:                       </t>
  </si>
  <si>
    <t xml:space="preserve">       </t>
  </si>
  <si>
    <t>Tidak lulus</t>
  </si>
  <si>
    <t>☐</t>
  </si>
  <si>
    <t>Pendapat tidak diperlukan</t>
  </si>
  <si>
    <t>TARIKH:</t>
  </si>
  <si>
    <t>Bil. melebihi had:</t>
  </si>
  <si>
    <r>
      <rPr>
        <b/>
        <sz val="11"/>
        <color theme="1"/>
        <rFont val="Times New Roman"/>
        <family val="1"/>
      </rPr>
      <t xml:space="preserve">Lozenges </t>
    </r>
    <r>
      <rPr>
        <sz val="11"/>
        <color theme="1"/>
        <rFont val="Times New Roman"/>
        <family val="1"/>
      </rPr>
      <t xml:space="preserve">           </t>
    </r>
  </si>
  <si>
    <t xml:space="preserve">Had ±                                   </t>
  </si>
  <si>
    <t>Tidak &gt; 2 tablet &gt; had + 10% DAN tiada tablet &gt; had + 20%</t>
  </si>
  <si>
    <t>Lulus</t>
  </si>
  <si>
    <t xml:space="preserve">Pendapat diperlukan     </t>
  </si>
  <si>
    <t xml:space="preserve"> Tablet </t>
  </si>
  <si>
    <t xml:space="preserve">Kapsul: Tiada kapsul melebihi had + 10% daripada berat purata  </t>
  </si>
  <si>
    <t xml:space="preserve">daripada berat purata </t>
  </si>
  <si>
    <t>daripada berat purata</t>
  </si>
  <si>
    <t xml:space="preserve">Tidak &gt; 2 tablet &gt; had + 7.5% DAN tiada tablet &gt; had + 15%  </t>
  </si>
  <si>
    <t xml:space="preserve">Tidak &gt; 2 tablet &gt; had + 5% DAN tiada tablet &gt; had + 10%  </t>
  </si>
  <si>
    <t>10% :</t>
  </si>
  <si>
    <t xml:space="preserve">Sila jelaskan :   </t>
  </si>
  <si>
    <r>
      <rPr>
        <b/>
        <sz val="11"/>
        <color theme="1"/>
        <rFont val="Times New Roman"/>
        <family val="1"/>
      </rPr>
      <t>T/TANGAN PENYEMAK:</t>
    </r>
    <r>
      <rPr>
        <b/>
        <sz val="10.8"/>
        <color theme="1"/>
        <rFont val="Times New Roman"/>
        <family val="1"/>
      </rPr>
      <t xml:space="preserve"> </t>
    </r>
    <r>
      <rPr>
        <sz val="10.8"/>
        <color theme="1"/>
        <rFont val="Times New Roman"/>
        <family val="1"/>
      </rPr>
      <t xml:space="preserve"> </t>
    </r>
  </si>
  <si>
    <r>
      <rPr>
        <b/>
        <sz val="11"/>
        <color theme="1"/>
        <rFont val="Times New Roman"/>
        <family val="1"/>
      </rPr>
      <t xml:space="preserve">TARIKH: </t>
    </r>
    <r>
      <rPr>
        <sz val="11"/>
        <color theme="1"/>
        <rFont val="Times New Roman"/>
        <family val="1"/>
      </rPr>
      <t xml:space="preserve">    15/08/2024</t>
    </r>
  </si>
  <si>
    <r>
      <rPr>
        <b/>
        <sz val="11"/>
        <color theme="1"/>
        <rFont val="Times New Roman"/>
        <family val="1"/>
      </rPr>
      <t>T/TANGAN PENGANALISIS</t>
    </r>
    <r>
      <rPr>
        <sz val="11"/>
        <color theme="1"/>
        <rFont val="Times New Roman"/>
        <family val="1"/>
      </rPr>
      <t>:         IQBAL        NORDIYANA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</si>
</sst>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.8"/>
      <color theme="1"/>
      <name val="Times New Roman"/>
      <family val="1"/>
    </font>
    <font>
      <b/>
      <sz val="10.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4" xfId="0" applyFont="1" applyBorder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/>
    <xf numFmtId="0" fontId="6" fillId="0" borderId="0" xfId="0" applyFont="1" applyBorder="1" applyAlignment="1">
      <alignment horizontal="left" vertical="top" indent="1"/>
    </xf>
    <xf numFmtId="0" fontId="4" fillId="0" borderId="0" xfId="0" applyFont="1" applyBorder="1"/>
    <xf numFmtId="0" fontId="6" fillId="0" borderId="0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0" xfId="0" applyFont="1" applyBorder="1" applyAlignment="1">
      <alignment horizontal="left" indent="4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center" vertical="center"/>
    </xf>
    <xf numFmtId="0" fontId="5" fillId="0" borderId="1" xfId="0" applyFont="1" applyBorder="1"/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/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11" xfId="0" applyFont="1" applyBorder="1"/>
    <xf numFmtId="0" fontId="4" fillId="0" borderId="2" xfId="0" applyFont="1" applyBorder="1" applyAlignment="1">
      <alignment vertical="center" wrapText="1"/>
    </xf>
    <xf numFmtId="0" fontId="5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7" fillId="0" borderId="4" xfId="0" applyFont="1" applyBorder="1"/>
    <xf numFmtId="0" fontId="5" fillId="0" borderId="7" xfId="0" applyFont="1" applyBorder="1" applyAlignment="1">
      <alignment horizontal="center"/>
    </xf>
    <xf numFmtId="0" fontId="4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indent="3"/>
    </xf>
    <xf numFmtId="0" fontId="4" fillId="0" borderId="4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 inden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3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9" fontId="5" fillId="0" borderId="0" xfId="0" applyNumberFormat="1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166" fontId="5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">
      <xdr:nvSpPr>
        <xdr:cNvPr id="69" name="Rectangle 9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rrowheads="1"/>
        </xdr:cNvSpPr>
      </xdr:nvSpPr>
      <xdr:spPr bwMode="auto">
        <a:xfrm>
          <a:off x="2364827" y="6645604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">
      <xdr:nvSpPr>
        <xdr:cNvPr id="68" name="Rectangle 9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rrowheads="1"/>
        </xdr:cNvSpPr>
      </xdr:nvSpPr>
      <xdr:spPr bwMode="auto">
        <a:xfrm>
          <a:off x="853966" y="6623708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">
      <xdr:nvSpPr>
        <xdr:cNvPr id="65" name="Rectangle 9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rrowheads="1"/>
        </xdr:cNvSpPr>
      </xdr:nvSpPr>
      <xdr:spPr bwMode="auto">
        <a:xfrm>
          <a:off x="2364828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78061</xdr:colOff>
      <xdr:row>38</xdr:row>
      <xdr:rowOff>86163</xdr:rowOff>
    </xdr:from>
    <xdr:to>
      <xdr:col>7</xdr:col>
      <xdr:colOff>483148</xdr:colOff>
      <xdr:row>40</xdr:row>
      <xdr:rowOff>53318</xdr:rowOff>
    </xdr:to>
    <xdr:sp macro="" textlink="">
      <xdr:nvSpPr>
        <xdr:cNvPr id="56" name="Rectangle 9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rrowheads="1"/>
        </xdr:cNvSpPr>
      </xdr:nvSpPr>
      <xdr:spPr bwMode="auto">
        <a:xfrm>
          <a:off x="859111" y="6353613"/>
          <a:ext cx="126233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">
      <xdr:nvSpPr>
        <xdr:cNvPr id="52" name="Rectangle 9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rrowheads="1"/>
        </xdr:cNvSpPr>
      </xdr:nvSpPr>
      <xdr:spPr bwMode="auto">
        <a:xfrm>
          <a:off x="2277242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0.5276</a:t>
          </a: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">
      <xdr:nvSpPr>
        <xdr:cNvPr id="50" name="Rectangle 9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rrowheads="1"/>
        </xdr:cNvSpPr>
      </xdr:nvSpPr>
      <xdr:spPr bwMode="auto">
        <a:xfrm>
          <a:off x="799223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0.4316</a:t>
          </a: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1129" name="Text Box 105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 txBox="1">
          <a:spLocks noChangeArrowheads="1"/>
        </xdr:cNvSpPr>
      </xdr:nvSpPr>
      <xdr:spPr bwMode="auto">
        <a:xfrm>
          <a:off x="5076827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1120" name="Text Box 96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 txBox="1">
          <a:spLocks noChangeArrowheads="1"/>
        </xdr:cNvSpPr>
      </xdr:nvSpPr>
      <xdr:spPr bwMode="auto">
        <a:xfrm>
          <a:off x="29998" y="7641458"/>
          <a:ext cx="198492" cy="235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30771" y="521192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3320283" y="522429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3400644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864601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855077" y="660947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3391119" y="663279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1914525" y="501015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095061" y="6282447"/>
          <a:ext cx="257176" cy="267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2096486" y="6617576"/>
          <a:ext cx="257176" cy="272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2026964" y="5230977"/>
          <a:ext cx="257176" cy="26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257674" y="5219700"/>
          <a:ext cx="428625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">
      <xdr:nvSpPr>
        <xdr:cNvPr id="64" name="Rectangle 9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rrowheads="1"/>
        </xdr:cNvSpPr>
      </xdr:nvSpPr>
      <xdr:spPr bwMode="auto">
        <a:xfrm>
          <a:off x="4160343" y="5214774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88" name="Text Box 96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20473" y="7858016"/>
          <a:ext cx="217542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">
      <xdr:nvSpPr>
        <xdr:cNvPr id="44" name="Rectangle 9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rrowheads="1"/>
        </xdr:cNvSpPr>
      </xdr:nvSpPr>
      <xdr:spPr bwMode="auto">
        <a:xfrm>
          <a:off x="4160345" y="6273361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">
      <xdr:nvSpPr>
        <xdr:cNvPr id="48" name="Rectangle 9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rrowheads="1"/>
        </xdr:cNvSpPr>
      </xdr:nvSpPr>
      <xdr:spPr bwMode="auto">
        <a:xfrm>
          <a:off x="4160345" y="6634655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9558-B1B0-402D-8D73-112AA04B818F}">
  <dimension ref="A1:T53"/>
  <sheetViews>
    <sheetView tabSelected="1" view="pageLayout" zoomScaleNormal="100" workbookViewId="0">
      <selection activeCell="U43" sqref="U43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3.140625" style="13" customWidth="1"/>
    <col min="5" max="5" width="2.140625" style="13" customWidth="1"/>
    <col min="6" max="6" width="9.14062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88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90"/>
    </row>
    <row r="2" spans="1:19" s="7" customFormat="1" ht="15.75" customHeight="1" x14ac:dyDescent="0.25">
      <c r="A2" s="91" t="s">
        <v>1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3"/>
    </row>
    <row r="3" spans="1:19" s="7" customFormat="1" ht="21" customHeight="1" x14ac:dyDescent="0.25">
      <c r="A3" s="94" t="s">
        <v>2</v>
      </c>
      <c r="B3" s="95"/>
      <c r="C3" s="95"/>
      <c r="D3" s="95"/>
      <c r="E3" s="95"/>
      <c r="F3" s="96"/>
      <c r="G3" s="62">
        <v>2024080029</v>
      </c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3"/>
    </row>
    <row r="4" spans="1:19" s="7" customFormat="1" ht="19.5" customHeight="1" x14ac:dyDescent="0.25">
      <c r="A4" s="94" t="s">
        <v>3</v>
      </c>
      <c r="B4" s="95"/>
      <c r="C4" s="95"/>
      <c r="D4" s="95"/>
      <c r="E4" s="95"/>
      <c r="F4" s="96"/>
      <c r="G4" s="64" t="s">
        <v>8</v>
      </c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5"/>
    </row>
    <row r="5" spans="1:19" s="7" customFormat="1" ht="15" customHeight="1" x14ac:dyDescent="0.25">
      <c r="A5" s="97" t="s">
        <v>4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9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3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10" t="s">
        <v>53</v>
      </c>
      <c r="D8" s="110"/>
      <c r="E8" s="110"/>
      <c r="F8" s="110"/>
      <c r="G8" s="12"/>
      <c r="H8" s="12"/>
      <c r="I8" s="41"/>
      <c r="J8" s="81" t="s">
        <v>37</v>
      </c>
      <c r="K8" s="81"/>
      <c r="L8" s="14" t="s">
        <v>36</v>
      </c>
      <c r="M8" s="14"/>
      <c r="N8" s="14"/>
      <c r="O8" s="66" t="s">
        <v>48</v>
      </c>
      <c r="P8" s="66"/>
      <c r="Q8" s="67"/>
      <c r="R8" s="29"/>
    </row>
    <row r="9" spans="1:19" x14ac:dyDescent="0.25">
      <c r="A9" s="4"/>
      <c r="B9" s="113"/>
      <c r="C9" s="36" t="s">
        <v>22</v>
      </c>
      <c r="D9" s="79" t="s">
        <v>14</v>
      </c>
      <c r="E9" s="79"/>
      <c r="F9" s="79"/>
      <c r="G9" s="8"/>
      <c r="H9" s="35" t="s">
        <v>11</v>
      </c>
      <c r="I9" s="36" t="s">
        <v>25</v>
      </c>
      <c r="J9" s="8"/>
      <c r="K9" s="79" t="s">
        <v>9</v>
      </c>
      <c r="L9" s="79"/>
      <c r="M9" s="8"/>
      <c r="N9" s="8"/>
      <c r="O9" s="8"/>
      <c r="P9" s="8"/>
      <c r="Q9" s="16"/>
      <c r="R9" s="8"/>
    </row>
    <row r="10" spans="1:19" x14ac:dyDescent="0.25">
      <c r="A10" s="4"/>
      <c r="B10" s="113"/>
      <c r="C10" s="36" t="s">
        <v>6</v>
      </c>
      <c r="D10" s="79" t="s">
        <v>15</v>
      </c>
      <c r="E10" s="79"/>
      <c r="F10" s="79"/>
      <c r="G10" s="8"/>
      <c r="H10" s="35" t="s">
        <v>12</v>
      </c>
      <c r="I10" s="3"/>
      <c r="J10" s="8"/>
      <c r="K10" s="79" t="s">
        <v>38</v>
      </c>
      <c r="L10" s="79"/>
      <c r="M10" s="8"/>
      <c r="N10" s="8"/>
      <c r="O10" s="8"/>
      <c r="P10" s="8"/>
      <c r="Q10" s="16"/>
      <c r="R10" s="8"/>
    </row>
    <row r="11" spans="1:19" x14ac:dyDescent="0.25">
      <c r="A11" s="4"/>
      <c r="B11" s="113"/>
      <c r="C11" s="3"/>
      <c r="D11" s="79" t="s">
        <v>16</v>
      </c>
      <c r="E11" s="79"/>
      <c r="F11" s="79"/>
      <c r="G11" s="8"/>
      <c r="H11" s="35" t="s">
        <v>13</v>
      </c>
      <c r="I11" s="3" t="s">
        <v>26</v>
      </c>
      <c r="J11" s="8"/>
      <c r="K11" s="35" t="s">
        <v>10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14"/>
      <c r="C12" s="19"/>
      <c r="D12" s="58" t="s">
        <v>17</v>
      </c>
      <c r="E12" s="58"/>
      <c r="F12" s="58"/>
      <c r="G12" s="31"/>
      <c r="H12" s="31"/>
      <c r="I12" s="37"/>
      <c r="J12" s="33" t="s">
        <v>22</v>
      </c>
      <c r="K12" s="50" t="s">
        <v>39</v>
      </c>
      <c r="L12" s="5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39"/>
    </row>
    <row r="15" spans="1:19" ht="3" customHeight="1" x14ac:dyDescent="0.25">
      <c r="A15" s="25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35" t="s">
        <v>54</v>
      </c>
      <c r="D16" s="35"/>
      <c r="E16" s="35"/>
      <c r="F16" s="35"/>
      <c r="G16" s="35"/>
      <c r="H16" s="35"/>
      <c r="I16" s="34"/>
      <c r="J16" s="34"/>
      <c r="K16" s="34"/>
      <c r="L16" s="34"/>
      <c r="M16" s="34"/>
      <c r="N16" s="34"/>
      <c r="O16" s="8"/>
      <c r="P16" s="8"/>
      <c r="Q16" s="16"/>
      <c r="R16" s="8"/>
    </row>
    <row r="17" spans="1:20" ht="15" customHeight="1" x14ac:dyDescent="0.25">
      <c r="A17" s="4"/>
      <c r="B17" s="5"/>
      <c r="C17" s="75" t="s">
        <v>24</v>
      </c>
      <c r="D17" s="75"/>
      <c r="E17" s="75"/>
      <c r="F17" s="75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20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20" x14ac:dyDescent="0.25">
      <c r="A19" s="4"/>
      <c r="B19" s="54" t="s">
        <v>18</v>
      </c>
      <c r="C19" s="55"/>
      <c r="D19" s="55"/>
      <c r="E19" s="55"/>
      <c r="F19" s="56"/>
      <c r="G19" s="54" t="s">
        <v>19</v>
      </c>
      <c r="H19" s="55"/>
      <c r="I19" s="55"/>
      <c r="J19" s="55"/>
      <c r="K19" s="55"/>
      <c r="L19" s="55"/>
      <c r="M19" s="55"/>
      <c r="N19" s="55"/>
      <c r="O19" s="55"/>
      <c r="P19" s="56"/>
      <c r="Q19" s="16"/>
      <c r="R19" s="8"/>
    </row>
    <row r="20" spans="1:20" ht="13.5" customHeight="1" x14ac:dyDescent="0.25">
      <c r="A20" s="4"/>
      <c r="B20" s="82" t="s">
        <v>20</v>
      </c>
      <c r="C20" s="83"/>
      <c r="D20" s="83"/>
      <c r="E20" s="83"/>
      <c r="F20" s="84"/>
      <c r="G20" s="82" t="s">
        <v>50</v>
      </c>
      <c r="H20" s="83"/>
      <c r="I20" s="83"/>
      <c r="J20" s="83"/>
      <c r="K20" s="83"/>
      <c r="L20" s="83"/>
      <c r="M20" s="83"/>
      <c r="N20" s="83"/>
      <c r="O20" s="83"/>
      <c r="P20" s="84"/>
      <c r="Q20" s="16"/>
      <c r="R20" s="8"/>
    </row>
    <row r="21" spans="1:20" ht="13.5" customHeight="1" x14ac:dyDescent="0.25">
      <c r="A21" s="4"/>
      <c r="B21" s="100"/>
      <c r="C21" s="80"/>
      <c r="D21" s="80"/>
      <c r="E21" s="80"/>
      <c r="F21" s="101"/>
      <c r="G21" s="57" t="s">
        <v>55</v>
      </c>
      <c r="H21" s="58"/>
      <c r="I21" s="32"/>
      <c r="J21" s="32"/>
      <c r="K21" s="32"/>
      <c r="L21" s="32"/>
      <c r="M21" s="32"/>
      <c r="N21" s="32"/>
      <c r="O21" s="19"/>
      <c r="P21" s="17"/>
      <c r="Q21" s="16"/>
      <c r="R21" s="8"/>
    </row>
    <row r="22" spans="1:20" ht="13.5" customHeight="1" x14ac:dyDescent="0.25">
      <c r="A22" s="4"/>
      <c r="B22" s="102" t="s">
        <v>21</v>
      </c>
      <c r="C22" s="103"/>
      <c r="D22" s="103"/>
      <c r="E22" s="103"/>
      <c r="F22" s="104"/>
      <c r="G22" s="59" t="s">
        <v>57</v>
      </c>
      <c r="H22" s="60"/>
      <c r="I22" s="60"/>
      <c r="J22" s="60"/>
      <c r="K22" s="60"/>
      <c r="L22" s="60"/>
      <c r="M22" s="60"/>
      <c r="N22" s="60"/>
      <c r="O22" s="60"/>
      <c r="P22" s="61"/>
      <c r="Q22" s="16"/>
      <c r="R22" s="8"/>
    </row>
    <row r="23" spans="1:20" ht="13.5" customHeight="1" x14ac:dyDescent="0.25">
      <c r="A23" s="4"/>
      <c r="B23" s="105"/>
      <c r="C23" s="106"/>
      <c r="D23" s="106"/>
      <c r="E23" s="106"/>
      <c r="F23" s="107"/>
      <c r="G23" s="57" t="s">
        <v>56</v>
      </c>
      <c r="H23" s="58"/>
      <c r="I23" s="32"/>
      <c r="J23" s="32"/>
      <c r="K23" s="32"/>
      <c r="L23" s="32"/>
      <c r="M23" s="32"/>
      <c r="N23" s="32"/>
      <c r="O23" s="19"/>
      <c r="P23" s="17"/>
      <c r="Q23" s="16"/>
      <c r="R23" s="8"/>
    </row>
    <row r="24" spans="1:20" ht="15" customHeight="1" x14ac:dyDescent="0.25">
      <c r="A24" s="4"/>
      <c r="B24" s="82" t="s">
        <v>23</v>
      </c>
      <c r="C24" s="83"/>
      <c r="D24" s="83"/>
      <c r="E24" s="83"/>
      <c r="F24" s="84"/>
      <c r="G24" s="69" t="s">
        <v>58</v>
      </c>
      <c r="H24" s="70"/>
      <c r="I24" s="70"/>
      <c r="J24" s="70"/>
      <c r="K24" s="70"/>
      <c r="L24" s="70"/>
      <c r="M24" s="70"/>
      <c r="N24" s="70"/>
      <c r="O24" s="70"/>
      <c r="P24" s="71"/>
      <c r="Q24" s="16"/>
      <c r="R24" s="8"/>
    </row>
    <row r="25" spans="1:20" ht="17.25" customHeight="1" x14ac:dyDescent="0.25">
      <c r="A25" s="4"/>
      <c r="B25" s="100"/>
      <c r="C25" s="80"/>
      <c r="D25" s="80"/>
      <c r="E25" s="80"/>
      <c r="F25" s="101"/>
      <c r="G25" s="57" t="s">
        <v>56</v>
      </c>
      <c r="H25" s="58"/>
      <c r="I25" s="32"/>
      <c r="J25" s="32"/>
      <c r="K25" s="32"/>
      <c r="L25" s="32"/>
      <c r="M25" s="32"/>
      <c r="N25" s="32"/>
      <c r="O25" s="19"/>
      <c r="P25" s="17"/>
      <c r="Q25" s="16"/>
      <c r="R25" s="8"/>
    </row>
    <row r="26" spans="1:20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20" ht="6" customHeight="1" x14ac:dyDescent="0.25"/>
    <row r="28" spans="1:20" x14ac:dyDescent="0.25">
      <c r="A28" s="75" t="s">
        <v>27</v>
      </c>
      <c r="B28" s="75"/>
      <c r="C28" s="75"/>
      <c r="D28" s="75"/>
      <c r="E28" s="75"/>
      <c r="F28" s="75"/>
    </row>
    <row r="29" spans="1:20" ht="14.25" customHeight="1" x14ac:dyDescent="0.25">
      <c r="A29" s="108" t="s">
        <v>28</v>
      </c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40"/>
    </row>
    <row r="30" spans="1:20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20" x14ac:dyDescent="0.25">
      <c r="A31" s="112" t="s">
        <v>30</v>
      </c>
      <c r="B31" s="79"/>
      <c r="C31" s="79"/>
      <c r="D31" s="79"/>
      <c r="E31" s="79"/>
      <c r="F31" s="115">
        <v>0.47960000000000003</v>
      </c>
      <c r="G31" s="115"/>
      <c r="H31" s="8"/>
      <c r="I31" s="8"/>
      <c r="J31" s="8"/>
      <c r="K31" s="8"/>
      <c r="L31" s="51" t="s">
        <v>47</v>
      </c>
      <c r="M31" s="51"/>
      <c r="N31" s="51"/>
      <c r="O31" s="51"/>
      <c r="P31" s="51"/>
      <c r="Q31" s="16"/>
      <c r="T31" s="13">
        <f>F31*0.9</f>
        <v>0.43164000000000002</v>
      </c>
    </row>
    <row r="32" spans="1:20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  <c r="T32" s="13">
        <f>F31*1.1</f>
        <v>0.52756000000000003</v>
      </c>
    </row>
    <row r="33" spans="1:18" x14ac:dyDescent="0.25">
      <c r="A33" s="73" t="s">
        <v>49</v>
      </c>
      <c r="B33" s="74"/>
      <c r="C33" s="74"/>
      <c r="D33" s="111" t="s">
        <v>59</v>
      </c>
      <c r="E33" s="111"/>
      <c r="F33" s="22" t="s">
        <v>42</v>
      </c>
      <c r="G33" s="8"/>
      <c r="H33" s="23" t="s">
        <v>22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72" t="s">
        <v>31</v>
      </c>
      <c r="C34" s="72"/>
      <c r="D34" s="72"/>
      <c r="E34" s="72"/>
      <c r="F34" s="72"/>
      <c r="G34" s="72"/>
      <c r="H34" s="72"/>
      <c r="I34" s="72"/>
      <c r="J34" s="72"/>
      <c r="K34" s="72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32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76" t="s">
        <v>33</v>
      </c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8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73" t="s">
        <v>30</v>
      </c>
      <c r="B38" s="74"/>
      <c r="C38" s="74"/>
      <c r="D38" s="74"/>
      <c r="E38" s="74"/>
      <c r="F38" s="48"/>
      <c r="G38" s="8" t="s">
        <v>29</v>
      </c>
      <c r="H38" s="8"/>
      <c r="I38" s="8"/>
      <c r="J38" s="8"/>
      <c r="K38" s="8"/>
      <c r="L38" s="51" t="s">
        <v>47</v>
      </c>
      <c r="M38" s="51"/>
      <c r="N38" s="51"/>
      <c r="O38" s="51"/>
      <c r="P38" s="51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73" t="s">
        <v>35</v>
      </c>
      <c r="B40" s="74"/>
      <c r="C40" s="74"/>
      <c r="D40" s="48"/>
      <c r="E40" s="8" t="s">
        <v>34</v>
      </c>
      <c r="F40" s="8" t="s">
        <v>40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42" t="s">
        <v>35</v>
      </c>
      <c r="B42" s="38"/>
      <c r="C42" s="38"/>
      <c r="D42" s="48"/>
      <c r="E42" s="8" t="s">
        <v>34</v>
      </c>
      <c r="F42" s="8" t="s">
        <v>41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63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5"/>
    </row>
    <row r="46" spans="1:18" ht="16.5" customHeight="1" x14ac:dyDescent="0.25">
      <c r="A46" s="18"/>
      <c r="B46" s="19" t="s">
        <v>62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68" t="s">
        <v>51</v>
      </c>
      <c r="D48" s="68"/>
      <c r="E48" s="68"/>
      <c r="F48" s="21"/>
      <c r="G48" s="26" t="s">
        <v>44</v>
      </c>
      <c r="H48" s="45" t="s">
        <v>43</v>
      </c>
      <c r="I48" s="21"/>
      <c r="J48" s="44"/>
      <c r="K48" s="85" t="s">
        <v>61</v>
      </c>
      <c r="L48" s="86"/>
      <c r="M48" s="86"/>
      <c r="N48" s="86"/>
      <c r="O48" s="86"/>
      <c r="P48" s="86"/>
      <c r="Q48" s="87"/>
      <c r="R48" s="47"/>
    </row>
    <row r="49" spans="1:18" ht="15.75" x14ac:dyDescent="0.25">
      <c r="A49" s="4"/>
      <c r="B49" s="8"/>
      <c r="C49" s="79" t="s">
        <v>52</v>
      </c>
      <c r="D49" s="79"/>
      <c r="E49" s="79"/>
      <c r="F49" s="79"/>
      <c r="G49" s="27" t="s">
        <v>44</v>
      </c>
      <c r="H49" s="46" t="s">
        <v>45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79" t="s">
        <v>60</v>
      </c>
      <c r="C50" s="79"/>
      <c r="D50" s="79"/>
      <c r="E50" s="79"/>
      <c r="F50" s="79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52"/>
      <c r="L52" s="53"/>
      <c r="M52" s="53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49" t="s">
        <v>46</v>
      </c>
      <c r="L53" s="50"/>
      <c r="M53" s="50"/>
      <c r="N53" s="19"/>
      <c r="O53" s="19"/>
      <c r="P53" s="19"/>
      <c r="Q53" s="17"/>
    </row>
  </sheetData>
  <mergeCells count="48">
    <mergeCell ref="B50:F50"/>
    <mergeCell ref="A1:S1"/>
    <mergeCell ref="A2:S2"/>
    <mergeCell ref="A3:F3"/>
    <mergeCell ref="A4:F4"/>
    <mergeCell ref="A5:S5"/>
    <mergeCell ref="B19:F19"/>
    <mergeCell ref="B20:F21"/>
    <mergeCell ref="B22:F23"/>
    <mergeCell ref="B24:F25"/>
    <mergeCell ref="A29:P29"/>
    <mergeCell ref="C8:F8"/>
    <mergeCell ref="D33:E33"/>
    <mergeCell ref="G21:H21"/>
    <mergeCell ref="A31:E31"/>
    <mergeCell ref="B9:B12"/>
    <mergeCell ref="D9:F9"/>
    <mergeCell ref="D10:F10"/>
    <mergeCell ref="F31:G31"/>
    <mergeCell ref="C49:F49"/>
    <mergeCell ref="J8:K8"/>
    <mergeCell ref="K9:L9"/>
    <mergeCell ref="K10:L10"/>
    <mergeCell ref="K12:L12"/>
    <mergeCell ref="G20:P20"/>
    <mergeCell ref="K48:Q48"/>
    <mergeCell ref="G3:S3"/>
    <mergeCell ref="G4:S4"/>
    <mergeCell ref="O8:Q8"/>
    <mergeCell ref="C48:E48"/>
    <mergeCell ref="G25:H25"/>
    <mergeCell ref="G24:P24"/>
    <mergeCell ref="B34:K34"/>
    <mergeCell ref="A40:C40"/>
    <mergeCell ref="A38:E38"/>
    <mergeCell ref="A33:C33"/>
    <mergeCell ref="A28:F28"/>
    <mergeCell ref="A36:Q36"/>
    <mergeCell ref="L31:P31"/>
    <mergeCell ref="C17:F17"/>
    <mergeCell ref="D11:F11"/>
    <mergeCell ref="D12:F12"/>
    <mergeCell ref="K53:M53"/>
    <mergeCell ref="L38:P38"/>
    <mergeCell ref="K52:M52"/>
    <mergeCell ref="G19:P19"/>
    <mergeCell ref="G23:H23"/>
    <mergeCell ref="G22:P22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Check Box 17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7" name="Check Box 37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2024-06-05T08:52:46Z</cp:lastPrinted>
  <dcterms:created xsi:type="dcterms:W3CDTF">2024-05-23T01:53:19Z</dcterms:created>
  <dcterms:modified xsi:type="dcterms:W3CDTF">2024-08-15T08:55:20Z</dcterms:modified>
</cp:coreProperties>
</file>