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Gerhadt\"/>
    </mc:Choice>
  </mc:AlternateContent>
  <xr:revisionPtr revIDLastSave="0" documentId="13_ncr:1_{FF03EBF3-C7F9-4F84-93F1-4B133E22A21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C8" i="27" l="1"/>
  <c r="C8" i="29"/>
  <c r="C8" i="25"/>
  <c r="C8" i="24"/>
  <c r="C8" i="23"/>
  <c r="C8" i="22"/>
  <c r="C8" i="21"/>
  <c r="C8" i="20"/>
  <c r="C8" i="19"/>
  <c r="C8" i="18"/>
  <c r="C8" i="17"/>
  <c r="C8" i="16"/>
  <c r="C8" i="15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D2" i="25"/>
  <c r="D29" i="27"/>
  <c r="A29" i="27"/>
  <c r="F9" i="27"/>
  <c r="G15" i="27" s="1"/>
  <c r="F8" i="27"/>
  <c r="F15" i="27" s="1"/>
  <c r="F7" i="27"/>
  <c r="E5" i="27"/>
  <c r="D29" i="25"/>
  <c r="A29" i="25"/>
  <c r="F9" i="25"/>
  <c r="G14" i="25" s="1"/>
  <c r="F8" i="25"/>
  <c r="F13" i="25" s="1"/>
  <c r="F7" i="25"/>
  <c r="E5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D29" i="22"/>
  <c r="A29" i="22"/>
  <c r="F9" i="22"/>
  <c r="F8" i="22"/>
  <c r="F7" i="22"/>
  <c r="E5" i="22"/>
  <c r="D29" i="21"/>
  <c r="A29" i="21"/>
  <c r="F9" i="21"/>
  <c r="F8" i="21"/>
  <c r="F7" i="21"/>
  <c r="E5" i="21"/>
  <c r="D29" i="20"/>
  <c r="A29" i="20"/>
  <c r="F9" i="20"/>
  <c r="F8" i="20"/>
  <c r="F7" i="20"/>
  <c r="E5" i="20"/>
  <c r="D29" i="19"/>
  <c r="A29" i="19"/>
  <c r="F9" i="19"/>
  <c r="F8" i="19"/>
  <c r="F7" i="19"/>
  <c r="E5" i="19"/>
  <c r="D29" i="18"/>
  <c r="A29" i="18"/>
  <c r="F9" i="18"/>
  <c r="F8" i="18"/>
  <c r="F7" i="18"/>
  <c r="E5" i="18"/>
  <c r="D29" i="17"/>
  <c r="A29" i="17"/>
  <c r="F9" i="17"/>
  <c r="F8" i="17"/>
  <c r="F7" i="17"/>
  <c r="E5" i="17"/>
  <c r="D29" i="16"/>
  <c r="A29" i="16"/>
  <c r="F9" i="16"/>
  <c r="F8" i="16"/>
  <c r="F7" i="16"/>
  <c r="E5" i="16"/>
  <c r="D29" i="15"/>
  <c r="A29" i="15"/>
  <c r="F9" i="15"/>
  <c r="F8" i="15"/>
  <c r="F7" i="15"/>
  <c r="E5" i="15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<sst xmlns="http://schemas.openxmlformats.org/spreadsheetml/2006/main" count="838" uniqueCount="83">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</sst>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fmlaLink="FormGerhadt!$F$32" lockText="1" noThreeD="1"/>
</file>

<file path=xl/ctrlProps/ctrlProp102.xml><?xml version="1.0" encoding="utf-8"?>
<formControlPr xmlns="http://schemas.microsoft.com/office/spreadsheetml/2009/9/main" objectType="CheckBox" fmlaLink="FormGerhadt!$D$29" lockText="1" noThreeD="1"/>
</file>

<file path=xl/ctrlProps/ctrlProp103.xml><?xml version="1.0" encoding="utf-8"?>
<formControlPr xmlns="http://schemas.microsoft.com/office/spreadsheetml/2009/9/main" objectType="CheckBox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29" lockText="1" noThreeD="1"/>
</file>

<file path=xl/ctrlProps/ctrlProp12.xml><?xml version="1.0" encoding="utf-8"?>
<formControlPr xmlns="http://schemas.microsoft.com/office/spreadsheetml/2009/9/main" objectType="CheckBox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fmlaLink="FormGerhadt!$F$32" lockText="1" noThreeD="1"/>
</file>

<file path=xl/ctrlProps/ctrlProp18.xml><?xml version="1.0" encoding="utf-8"?>
<formControlPr xmlns="http://schemas.microsoft.com/office/spreadsheetml/2009/9/main" objectType="CheckBox" fmlaLink="FormGerhadt!$D$29" lockText="1" noThreeD="1"/>
</file>

<file path=xl/ctrlProps/ctrlProp19.xml><?xml version="1.0" encoding="utf-8"?>
<formControlPr xmlns="http://schemas.microsoft.com/office/spreadsheetml/2009/9/main" objectType="CheckBox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fmlaLink="FormGerhadt!$F$32" lockText="1" noThreeD="1"/>
</file>

<file path=xl/ctrlProps/ctrlProp25.xml><?xml version="1.0" encoding="utf-8"?>
<formControlPr xmlns="http://schemas.microsoft.com/office/spreadsheetml/2009/9/main" objectType="CheckBox" fmlaLink="FormGerhadt!$D$29" lockText="1" noThreeD="1"/>
</file>

<file path=xl/ctrlProps/ctrlProp26.xml><?xml version="1.0" encoding="utf-8"?>
<formControlPr xmlns="http://schemas.microsoft.com/office/spreadsheetml/2009/9/main" objectType="CheckBox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fmlaLink="FormGerhadt!$F$32" lockText="1" noThreeD="1"/>
</file>

<file path=xl/ctrlProps/ctrlProp32.xml><?xml version="1.0" encoding="utf-8"?>
<formControlPr xmlns="http://schemas.microsoft.com/office/spreadsheetml/2009/9/main" objectType="CheckBox" fmlaLink="FormGerhadt!$D$29" lockText="1" noThreeD="1"/>
</file>

<file path=xl/ctrlProps/ctrlProp33.xml><?xml version="1.0" encoding="utf-8"?>
<formControlPr xmlns="http://schemas.microsoft.com/office/spreadsheetml/2009/9/main" objectType="CheckBox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fmlaLink="FormGerhadt!$F$32" lockText="1" noThreeD="1"/>
</file>

<file path=xl/ctrlProps/ctrlProp39.xml><?xml version="1.0" encoding="utf-8"?>
<formControlPr xmlns="http://schemas.microsoft.com/office/spreadsheetml/2009/9/main" objectType="CheckBox" fmlaLink="FormGerhadt!$D$29" lockText="1" noThreeD="1"/>
</file>

<file path=xl/ctrlProps/ctrlProp4.xml><?xml version="1.0" encoding="utf-8"?>
<formControlPr xmlns="http://schemas.microsoft.com/office/spreadsheetml/2009/9/main" objectType="CheckBox" fmlaLink="FormGerhadt!$D$29" lockText="1" noThreeD="1"/>
</file>

<file path=xl/ctrlProps/ctrlProp40.xml><?xml version="1.0" encoding="utf-8"?>
<formControlPr xmlns="http://schemas.microsoft.com/office/spreadsheetml/2009/9/main" objectType="CheckBox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fmlaLink="FormGerhadt!$F$32" lockText="1" noThreeD="1"/>
</file>

<file path=xl/ctrlProps/ctrlProp46.xml><?xml version="1.0" encoding="utf-8"?>
<formControlPr xmlns="http://schemas.microsoft.com/office/spreadsheetml/2009/9/main" objectType="CheckBox" fmlaLink="FormGerhadt!$D$29" lockText="1" noThreeD="1"/>
</file>

<file path=xl/ctrlProps/ctrlProp47.xml><?xml version="1.0" encoding="utf-8"?>
<formControlPr xmlns="http://schemas.microsoft.com/office/spreadsheetml/2009/9/main" objectType="CheckBox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fmlaLink="FormGerhadt!$F$32" lockText="1" noThreeD="1"/>
</file>

<file path=xl/ctrlProps/ctrlProp53.xml><?xml version="1.0" encoding="utf-8"?>
<formControlPr xmlns="http://schemas.microsoft.com/office/spreadsheetml/2009/9/main" objectType="CheckBox" fmlaLink="FormGerhadt!$D$29" lockText="1" noThreeD="1"/>
</file>

<file path=xl/ctrlProps/ctrlProp54.xml><?xml version="1.0" encoding="utf-8"?>
<formControlPr xmlns="http://schemas.microsoft.com/office/spreadsheetml/2009/9/main" objectType="CheckBox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fmlaLink="FormGerhadt!$D$29" lockText="1" noThreeD="1"/>
</file>

<file path=xl/ctrlProps/ctrlProp61.xml><?xml version="1.0" encoding="utf-8"?>
<formControlPr xmlns="http://schemas.microsoft.com/office/spreadsheetml/2009/9/main" objectType="CheckBox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fmlaLink="FormGerhadt!$F$32" lockText="1" noThreeD="1"/>
</file>

<file path=xl/ctrlProps/ctrlProp67.xml><?xml version="1.0" encoding="utf-8"?>
<formControlPr xmlns="http://schemas.microsoft.com/office/spreadsheetml/2009/9/main" objectType="CheckBox" fmlaLink="FormGerhadt!$D$29" lockText="1" noThreeD="1"/>
</file>

<file path=xl/ctrlProps/ctrlProp68.xml><?xml version="1.0" encoding="utf-8"?>
<formControlPr xmlns="http://schemas.microsoft.com/office/spreadsheetml/2009/9/main" objectType="CheckBox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fmlaLink="FormGerhadt!$F$32" lockText="1" noThreeD="1"/>
</file>

<file path=xl/ctrlProps/ctrlProp74.xml><?xml version="1.0" encoding="utf-8"?>
<formControlPr xmlns="http://schemas.microsoft.com/office/spreadsheetml/2009/9/main" objectType="CheckBox" fmlaLink="FormGerhadt!$D$29" lockText="1" noThreeD="1"/>
</file>

<file path=xl/ctrlProps/ctrlProp75.xml><?xml version="1.0" encoding="utf-8"?>
<formControlPr xmlns="http://schemas.microsoft.com/office/spreadsheetml/2009/9/main" objectType="CheckBox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fmlaLink="FormGerhadt!$F$32" lockText="1" noThreeD="1"/>
</file>

<file path=xl/ctrlProps/ctrlProp81.xml><?xml version="1.0" encoding="utf-8"?>
<formControlPr xmlns="http://schemas.microsoft.com/office/spreadsheetml/2009/9/main" objectType="CheckBox" fmlaLink="FormGerhadt!$D$29" lockText="1" noThreeD="1"/>
</file>

<file path=xl/ctrlProps/ctrlProp82.xml><?xml version="1.0" encoding="utf-8"?>
<formControlPr xmlns="http://schemas.microsoft.com/office/spreadsheetml/2009/9/main" objectType="CheckBox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fmlaLink="FormGerhadt!$F$32" lockText="1" noThreeD="1"/>
</file>

<file path=xl/ctrlProps/ctrlProp88.xml><?xml version="1.0" encoding="utf-8"?>
<formControlPr xmlns="http://schemas.microsoft.com/office/spreadsheetml/2009/9/main" objectType="CheckBox" fmlaLink="FormGerhadt!$D$29" lockText="1" noThreeD="1"/>
</file>

<file path=xl/ctrlProps/ctrlProp89.xml><?xml version="1.0" encoding="utf-8"?>
<formControlPr xmlns="http://schemas.microsoft.com/office/spreadsheetml/2009/9/main" objectType="CheckBox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fmlaLink="FormGerhadt!$F$32" lockText="1" noThreeD="1"/>
</file>

<file path=xl/ctrlProps/ctrlProp95.xml><?xml version="1.0" encoding="utf-8"?>
<formControlPr xmlns="http://schemas.microsoft.com/office/spreadsheetml/2009/9/main" objectType="CheckBox" fmlaLink="FormGerhadt!$D$29" lockText="1" noThreeD="1"/>
</file>

<file path=xl/ctrlProps/ctrlProp96.xml><?xml version="1.0" encoding="utf-8"?>
<formControlPr xmlns="http://schemas.microsoft.com/office/spreadsheetml/2009/9/main" objectType="CheckBox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8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zoomScale="115" zoomScaleNormal="115" workbookViewId="0">
      <selection activeCell="C10" sqref="C10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46</v>
      </c>
      <c r="C1" s="55" t="s">
        <v>65</v>
      </c>
      <c r="D1" s="56" t="s">
        <v>47</v>
      </c>
      <c r="E1" s="56" t="s">
        <v>48</v>
      </c>
      <c r="F1" s="24" t="s">
        <v>49</v>
      </c>
      <c r="G1" s="58" t="s">
        <v>41</v>
      </c>
      <c r="H1" s="47" t="s">
        <v>74</v>
      </c>
      <c r="I1" s="47" t="s">
        <v>73</v>
      </c>
      <c r="J1" s="63"/>
      <c r="K1" s="63"/>
      <c r="L1" s="63"/>
      <c r="M1" s="63"/>
      <c r="N1" s="63"/>
      <c r="O1" s="63"/>
    </row>
    <row r="2" spans="1:15" ht="15" x14ac:dyDescent="0.25">
      <c r="A2" s="29" t="s">
        <v>80</v>
      </c>
      <c r="B2" s="50"/>
      <c r="C2" s="34"/>
      <c r="D2" s="32"/>
      <c r="E2" s="32"/>
      <c r="F2" s="57">
        <f>E2-D2</f>
        <v>0</v>
      </c>
      <c r="G2" s="59"/>
      <c r="H2" s="60" t="s">
        <v>42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81</v>
      </c>
      <c r="B3" s="50"/>
      <c r="C3" s="34"/>
      <c r="D3" s="32"/>
      <c r="E3" s="32"/>
      <c r="F3" s="57">
        <f>E3-D3</f>
        <v>0</v>
      </c>
      <c r="G3" s="59"/>
      <c r="H3" s="75" t="str">
        <f>H2</f>
        <v>Sila Pilih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82</v>
      </c>
      <c r="B4" s="50"/>
      <c r="C4" s="71"/>
      <c r="D4" s="71"/>
      <c r="E4" s="71"/>
      <c r="F4" s="71"/>
      <c r="G4" s="72"/>
      <c r="H4" s="76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50</v>
      </c>
      <c r="B5" s="50"/>
      <c r="C5" s="32"/>
      <c r="D5" s="32"/>
      <c r="E5" s="32"/>
      <c r="F5" s="57">
        <f t="shared" ref="F5:F7" si="0">E5-D5</f>
        <v>0</v>
      </c>
      <c r="G5" s="59"/>
      <c r="H5" s="75" t="str">
        <f>H2</f>
        <v>Sila Pilih</v>
      </c>
      <c r="I5" s="49"/>
      <c r="J5" s="51" t="b">
        <f>IF(I8=1,"(1)/ 2 / 3 / 4 / NA",IF(I8=2,"1 /(2)/ 3 / 4 / NA",IF(I8=3,"1 / 2 /(3)/ 4 / NA",IF(I8=4,"1 / 2 / 3 /(4)/ NA",IF(I8="NA","1 / 2 / 3 / 4 /(NA)")))))</f>
        <v>0</v>
      </c>
      <c r="K5" s="74"/>
      <c r="L5" s="64"/>
      <c r="M5" s="64"/>
      <c r="N5" s="63"/>
      <c r="O5" s="63"/>
    </row>
    <row r="6" spans="1:15" x14ac:dyDescent="0.2">
      <c r="A6" s="29" t="s">
        <v>51</v>
      </c>
      <c r="B6" s="50"/>
      <c r="C6" s="32"/>
      <c r="D6" s="32"/>
      <c r="E6" s="32"/>
      <c r="F6" s="57">
        <f t="shared" si="0"/>
        <v>0</v>
      </c>
      <c r="G6" s="59"/>
      <c r="H6" s="75" t="str">
        <f>H2</f>
        <v>Sila Pilih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52</v>
      </c>
      <c r="B7" s="50"/>
      <c r="C7" s="32"/>
      <c r="D7" s="32"/>
      <c r="E7" s="32"/>
      <c r="F7" s="57">
        <f t="shared" si="0"/>
        <v>0</v>
      </c>
      <c r="G7" s="59"/>
      <c r="H7" s="75" t="str">
        <f>H2</f>
        <v>Sila Pilih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53</v>
      </c>
      <c r="B8" s="50"/>
      <c r="C8" s="32"/>
      <c r="D8" s="32"/>
      <c r="E8" s="32"/>
      <c r="F8" s="57">
        <f>E8-D8</f>
        <v>0</v>
      </c>
      <c r="G8" s="60" t="s">
        <v>42</v>
      </c>
      <c r="H8" s="75" t="str">
        <f t="shared" ref="H8" si="1">H5</f>
        <v>Sila Pilih</v>
      </c>
      <c r="I8" s="48" t="s">
        <v>42</v>
      </c>
      <c r="J8" s="51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1"/>
      <c r="L8" s="63"/>
      <c r="M8" s="63"/>
      <c r="N8" s="63"/>
      <c r="O8" s="63"/>
    </row>
    <row r="9" spans="1:15" ht="15" x14ac:dyDescent="0.25">
      <c r="A9" s="29" t="s">
        <v>54</v>
      </c>
      <c r="B9" s="30"/>
      <c r="C9" s="32"/>
      <c r="D9" s="32"/>
      <c r="E9" s="32"/>
      <c r="F9" s="57">
        <f t="shared" ref="F9:F22" si="2">E9-D9</f>
        <v>0</v>
      </c>
      <c r="G9" s="60" t="s">
        <v>42</v>
      </c>
      <c r="H9" s="75" t="str">
        <f t="shared" ref="H9" si="3">H5</f>
        <v>Sila Pilih</v>
      </c>
      <c r="I9" s="48" t="s">
        <v>42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55</v>
      </c>
      <c r="B10" s="30"/>
      <c r="C10" s="32"/>
      <c r="D10" s="32"/>
      <c r="E10" s="32"/>
      <c r="F10" s="57">
        <f t="shared" si="2"/>
        <v>0</v>
      </c>
      <c r="G10" s="60" t="s">
        <v>42</v>
      </c>
      <c r="H10" s="75" t="str">
        <f t="shared" ref="H10" si="4">H5</f>
        <v>Sila Pilih</v>
      </c>
      <c r="I10" s="48" t="s">
        <v>42</v>
      </c>
      <c r="J10" s="51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56</v>
      </c>
      <c r="B11" s="30"/>
      <c r="C11" s="32"/>
      <c r="D11" s="32"/>
      <c r="E11" s="32"/>
      <c r="F11" s="57">
        <f t="shared" si="2"/>
        <v>0</v>
      </c>
      <c r="G11" s="60" t="s">
        <v>42</v>
      </c>
      <c r="H11" s="75" t="str">
        <f t="shared" ref="H11" si="6">H8</f>
        <v>Sila Pilih</v>
      </c>
      <c r="I11" s="48" t="s">
        <v>42</v>
      </c>
      <c r="J11" s="51" t="str">
        <f t="shared" si="5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57</v>
      </c>
      <c r="B12" s="30"/>
      <c r="C12" s="32"/>
      <c r="D12" s="32"/>
      <c r="E12" s="32"/>
      <c r="F12" s="57">
        <f t="shared" si="2"/>
        <v>0</v>
      </c>
      <c r="G12" s="60" t="s">
        <v>42</v>
      </c>
      <c r="H12" s="75" t="str">
        <f t="shared" ref="H12" si="7">H8</f>
        <v>Sila Pilih</v>
      </c>
      <c r="I12" s="48" t="s">
        <v>42</v>
      </c>
      <c r="J12" s="51" t="str">
        <f t="shared" si="5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58</v>
      </c>
      <c r="B13" s="30"/>
      <c r="C13" s="32"/>
      <c r="D13" s="32"/>
      <c r="E13" s="32"/>
      <c r="F13" s="57">
        <f t="shared" si="2"/>
        <v>0</v>
      </c>
      <c r="G13" s="60" t="s">
        <v>42</v>
      </c>
      <c r="H13" s="75" t="str">
        <f t="shared" ref="H13" si="8">H8</f>
        <v>Sila Pilih</v>
      </c>
      <c r="I13" s="48" t="s">
        <v>42</v>
      </c>
      <c r="J13" s="51" t="str">
        <f t="shared" si="5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59</v>
      </c>
      <c r="B14" s="30"/>
      <c r="C14" s="32"/>
      <c r="D14" s="32"/>
      <c r="E14" s="32"/>
      <c r="F14" s="57">
        <f t="shared" si="2"/>
        <v>0</v>
      </c>
      <c r="G14" s="60" t="s">
        <v>42</v>
      </c>
      <c r="H14" s="75" t="str">
        <f t="shared" ref="H14" si="9">H11</f>
        <v>Sila Pilih</v>
      </c>
      <c r="I14" s="48" t="s">
        <v>42</v>
      </c>
      <c r="J14" s="51" t="str">
        <f t="shared" si="5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60</v>
      </c>
      <c r="B15" s="30"/>
      <c r="C15" s="32"/>
      <c r="D15" s="32"/>
      <c r="E15" s="32"/>
      <c r="F15" s="57">
        <f t="shared" si="2"/>
        <v>0</v>
      </c>
      <c r="G15" s="60" t="s">
        <v>42</v>
      </c>
      <c r="H15" s="75" t="str">
        <f t="shared" ref="H15" si="10">H11</f>
        <v>Sila Pilih</v>
      </c>
      <c r="I15" s="48" t="s">
        <v>42</v>
      </c>
      <c r="J15" s="51" t="str">
        <f t="shared" si="5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61</v>
      </c>
      <c r="B16" s="30"/>
      <c r="C16" s="32"/>
      <c r="D16" s="32"/>
      <c r="E16" s="32"/>
      <c r="F16" s="57">
        <f t="shared" si="2"/>
        <v>0</v>
      </c>
      <c r="G16" s="60" t="s">
        <v>42</v>
      </c>
      <c r="H16" s="75" t="str">
        <f t="shared" ref="H16" si="11">H11</f>
        <v>Sila Pilih</v>
      </c>
      <c r="I16" s="48" t="s">
        <v>42</v>
      </c>
      <c r="J16" s="51" t="str">
        <f t="shared" si="5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62</v>
      </c>
      <c r="B17" s="30"/>
      <c r="C17" s="32"/>
      <c r="D17" s="32"/>
      <c r="E17" s="32"/>
      <c r="F17" s="57">
        <f t="shared" si="2"/>
        <v>0</v>
      </c>
      <c r="G17" s="60" t="s">
        <v>42</v>
      </c>
      <c r="H17" s="75" t="str">
        <f t="shared" ref="H17" si="12">H14</f>
        <v>Sila Pilih</v>
      </c>
      <c r="I17" s="48" t="s">
        <v>42</v>
      </c>
      <c r="J17" s="51" t="str">
        <f t="shared" si="5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63</v>
      </c>
      <c r="B18" s="30"/>
      <c r="C18" s="32"/>
      <c r="D18" s="32"/>
      <c r="E18" s="32"/>
      <c r="F18" s="57">
        <f t="shared" si="2"/>
        <v>0</v>
      </c>
      <c r="G18" s="60" t="s">
        <v>42</v>
      </c>
      <c r="H18" s="75" t="str">
        <f t="shared" ref="H18" si="13">H14</f>
        <v>Sila Pilih</v>
      </c>
      <c r="I18" s="48" t="s">
        <v>42</v>
      </c>
      <c r="J18" s="51" t="str">
        <f t="shared" si="5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64</v>
      </c>
      <c r="B19" s="31"/>
      <c r="C19" s="32"/>
      <c r="D19" s="32"/>
      <c r="E19" s="32"/>
      <c r="F19" s="57">
        <f t="shared" si="2"/>
        <v>0</v>
      </c>
      <c r="G19" s="60" t="s">
        <v>42</v>
      </c>
      <c r="H19" s="75" t="str">
        <f t="shared" ref="H19" si="14">H14</f>
        <v>Sila Pilih</v>
      </c>
      <c r="I19" s="48" t="s">
        <v>42</v>
      </c>
      <c r="J19" s="51" t="str">
        <f t="shared" si="5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77</v>
      </c>
      <c r="B20" s="31"/>
      <c r="C20" s="32"/>
      <c r="D20" s="32"/>
      <c r="E20" s="32"/>
      <c r="F20" s="57">
        <f t="shared" si="2"/>
        <v>0</v>
      </c>
      <c r="G20" s="60" t="s">
        <v>42</v>
      </c>
      <c r="H20" s="75" t="str">
        <f t="shared" ref="H20" si="15">H17</f>
        <v>Sila Pilih</v>
      </c>
      <c r="I20" s="48" t="s">
        <v>42</v>
      </c>
      <c r="J20" s="51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78</v>
      </c>
      <c r="B21" s="31"/>
      <c r="C21" s="32"/>
      <c r="D21" s="32"/>
      <c r="E21" s="32"/>
      <c r="F21" s="57">
        <f t="shared" si="2"/>
        <v>0</v>
      </c>
      <c r="G21" s="60" t="s">
        <v>42</v>
      </c>
      <c r="H21" s="75" t="str">
        <f t="shared" ref="H21" si="17">H17</f>
        <v>Sila Pilih</v>
      </c>
      <c r="I21" s="48" t="s">
        <v>42</v>
      </c>
      <c r="J21" s="51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79</v>
      </c>
      <c r="B22" s="31"/>
      <c r="C22" s="32"/>
      <c r="D22" s="32"/>
      <c r="E22" s="32"/>
      <c r="F22" s="57">
        <f t="shared" si="2"/>
        <v>0</v>
      </c>
      <c r="G22" s="60" t="s">
        <v>42</v>
      </c>
      <c r="H22" s="75" t="str">
        <f t="shared" ref="H22" si="19">H17</f>
        <v>Sila Pilih</v>
      </c>
      <c r="I22" s="48" t="s">
        <v>42</v>
      </c>
      <c r="J22" s="51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72</v>
      </c>
      <c r="B24" s="31"/>
      <c r="J24" s="51"/>
      <c r="K24" s="51"/>
    </row>
    <row r="25" spans="1:15" x14ac:dyDescent="0.2">
      <c r="A25" s="22" t="s">
        <v>71</v>
      </c>
      <c r="B25" s="45"/>
      <c r="J25" s="51"/>
      <c r="K25" s="51"/>
    </row>
    <row r="26" spans="1:15" x14ac:dyDescent="0.2">
      <c r="A26" s="22" t="s">
        <v>66</v>
      </c>
      <c r="B26" s="31"/>
      <c r="C26" s="36" t="s">
        <v>67</v>
      </c>
      <c r="J26" s="51"/>
      <c r="K26" s="51"/>
    </row>
    <row r="27" spans="1:15" ht="13.5" thickBot="1" x14ac:dyDescent="0.25">
      <c r="A27" t="s">
        <v>68</v>
      </c>
      <c r="B27" s="77"/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43</v>
      </c>
      <c r="B28" s="23" t="s">
        <v>42</v>
      </c>
      <c r="C28" s="51"/>
      <c r="D28" s="51" t="b">
        <f>IF(B28="YA", TRUE)</f>
        <v>0</v>
      </c>
      <c r="E28" s="51"/>
      <c r="F28" s="61"/>
      <c r="G28" s="52"/>
      <c r="H28" s="52"/>
      <c r="I28" s="51"/>
    </row>
    <row r="29" spans="1:15" ht="15.75" thickBot="1" x14ac:dyDescent="0.3">
      <c r="A29" s="22" t="s">
        <v>45</v>
      </c>
      <c r="B29" s="23" t="s">
        <v>42</v>
      </c>
      <c r="C29" s="51"/>
      <c r="D29" s="51" t="b">
        <f>IF(B29="YA", TRUE)</f>
        <v>0</v>
      </c>
      <c r="E29" s="51"/>
      <c r="F29" s="61"/>
      <c r="G29" s="52"/>
      <c r="H29" s="52"/>
      <c r="I29" s="51"/>
    </row>
    <row r="30" spans="1:15" ht="15.75" thickBot="1" x14ac:dyDescent="0.3">
      <c r="A30" s="22" t="s">
        <v>44</v>
      </c>
      <c r="B30" s="23" t="s">
        <v>42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42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0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FormGerhadt!B16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FormGerhadt!G16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FormGerhadt!J16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FormGerhadt!B17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FormGerhadt!G17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FormGerhadt!J17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FormGerhadt!B18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FormGerhadt!G18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FormGerhadt!J18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FormGerhadt!B19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FormGerhadt!G19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41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43" t="s">
        <v>70</v>
      </c>
      <c r="H17" s="15" t="str">
        <f>FormGerhadt!J19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42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42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42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42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FormGerhadt!B20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FormGerhadt!G20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6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67" t="s">
        <v>70</v>
      </c>
      <c r="H17" s="15" t="str">
        <f>FormGerhadt!J20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6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6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6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6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FormGerhadt!B21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FormGerhadt!G21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6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67" t="s">
        <v>70</v>
      </c>
      <c r="H17" s="15" t="str">
        <f>FormGerhadt!J21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6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6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6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6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FormGerhadt!B22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FormGerhadt!G22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6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67" t="s">
        <v>70</v>
      </c>
      <c r="H17" s="15" t="str">
        <f>FormGerhadt!J22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6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6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6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6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FormGerhadt!B8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FormGerhadt!G8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FormGerhadt!J8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FormGerhadt!B9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FormGerhadt!G9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FormGerhadt!J9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FormGerhadt!B10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FormGerhadt!G10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FormGerhadt!J10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FormGerhadt!B11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FormGerhadt!G11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FormGerhadt!J11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FormGerhadt!B12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FormGerhadt!G12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FormGerhadt!J12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FormGerhadt!B13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FormGerhadt!G13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FormGerhadt!J13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FormGerhadt!B14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FormGerhadt!G14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FormGerhadt!J14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18.95" customHeight="1" x14ac:dyDescent="0.2">
      <c r="A2" s="83" t="s">
        <v>40</v>
      </c>
      <c r="B2" s="84"/>
      <c r="C2" s="85"/>
      <c r="D2" s="86">
        <f>FormGerhadt!B15</f>
        <v>0</v>
      </c>
      <c r="E2" s="86"/>
      <c r="F2" s="86"/>
      <c r="G2" s="86"/>
      <c r="H2" s="87"/>
    </row>
    <row r="3" spans="1:8" ht="24" customHeight="1" x14ac:dyDescent="0.2">
      <c r="A3" s="88" t="s">
        <v>41</v>
      </c>
      <c r="B3" s="89"/>
      <c r="C3" s="90"/>
      <c r="D3" s="91" t="str">
        <f>FormGerhadt!G15</f>
        <v>Sila Pilih</v>
      </c>
      <c r="E3" s="92"/>
      <c r="F3" s="92"/>
      <c r="G3" s="92"/>
      <c r="H3" s="93"/>
    </row>
    <row r="4" spans="1:8" ht="19.899999999999999" customHeight="1" x14ac:dyDescent="0.2">
      <c r="A4" s="20" t="s">
        <v>39</v>
      </c>
      <c r="B4" s="19"/>
      <c r="C4" s="19"/>
      <c r="D4" s="21"/>
      <c r="E4" s="21">
        <f>FormGerhadt!B4</f>
        <v>0</v>
      </c>
      <c r="F4" s="78" t="s">
        <v>37</v>
      </c>
      <c r="G4" s="78"/>
      <c r="H4" s="79"/>
    </row>
    <row r="5" spans="1:8" ht="19.899999999999999" customHeight="1" x14ac:dyDescent="0.2">
      <c r="A5" s="35" t="s">
        <v>20</v>
      </c>
      <c r="B5" s="7"/>
      <c r="C5" s="7"/>
      <c r="D5" s="7"/>
      <c r="E5" s="94">
        <f>FormGerhadt!B26</f>
        <v>0</v>
      </c>
      <c r="F5" s="94"/>
      <c r="G5" s="95" t="s">
        <v>38</v>
      </c>
      <c r="H5" s="96"/>
    </row>
    <row r="6" spans="1:8" ht="25.5" customHeight="1" x14ac:dyDescent="0.2">
      <c r="A6" s="97" t="s">
        <v>1</v>
      </c>
      <c r="B6" s="98"/>
      <c r="C6" s="98"/>
      <c r="D6" s="98"/>
      <c r="E6" s="99"/>
      <c r="F6" s="28" t="s">
        <v>7</v>
      </c>
      <c r="G6" s="100" t="s">
        <v>8</v>
      </c>
      <c r="H6" s="101"/>
    </row>
    <row r="7" spans="1:8" ht="21" customHeight="1" x14ac:dyDescent="0.2">
      <c r="A7" s="102" t="s">
        <v>2</v>
      </c>
      <c r="B7" s="103"/>
      <c r="C7" s="104"/>
      <c r="D7" s="105"/>
      <c r="E7" s="106"/>
      <c r="F7" s="18">
        <f>FormGerhadt!C5</f>
        <v>0</v>
      </c>
      <c r="G7" s="107">
        <f>FormGerhadt!F5</f>
        <v>0</v>
      </c>
      <c r="H7" s="108"/>
    </row>
    <row r="8" spans="1:8" ht="21" customHeight="1" x14ac:dyDescent="0.2">
      <c r="A8" s="102" t="s">
        <v>3</v>
      </c>
      <c r="B8" s="103"/>
      <c r="C8" s="109">
        <f>E5</f>
        <v>0</v>
      </c>
      <c r="D8" s="110"/>
      <c r="E8" s="111"/>
      <c r="F8" s="18">
        <f>FormGerhadt!C6</f>
        <v>0</v>
      </c>
      <c r="G8" s="107">
        <f>FormGerhadt!F6</f>
        <v>0</v>
      </c>
      <c r="H8" s="108"/>
    </row>
    <row r="9" spans="1:8" ht="20.100000000000001" customHeight="1" x14ac:dyDescent="0.2">
      <c r="A9" s="102" t="s">
        <v>4</v>
      </c>
      <c r="B9" s="103"/>
      <c r="C9" s="104"/>
      <c r="D9" s="105"/>
      <c r="E9" s="106"/>
      <c r="F9" s="18">
        <f>FormGerhadt!C7</f>
        <v>0</v>
      </c>
      <c r="G9" s="107">
        <f>FormGerhadt!F7</f>
        <v>0</v>
      </c>
      <c r="H9" s="108"/>
    </row>
    <row r="10" spans="1:8" ht="48.75" customHeight="1" x14ac:dyDescent="0.2">
      <c r="A10" s="112"/>
      <c r="B10" s="114" t="s">
        <v>75</v>
      </c>
      <c r="C10" s="115"/>
      <c r="D10" s="115"/>
      <c r="E10" s="116"/>
      <c r="F10" s="120" t="s">
        <v>76</v>
      </c>
      <c r="G10" s="121"/>
      <c r="H10" s="122"/>
    </row>
    <row r="11" spans="1:8" ht="20.25" customHeight="1" x14ac:dyDescent="0.2">
      <c r="A11" s="113"/>
      <c r="B11" s="117"/>
      <c r="C11" s="118"/>
      <c r="D11" s="118"/>
      <c r="E11" s="119"/>
      <c r="F11" s="6" t="s">
        <v>3</v>
      </c>
      <c r="G11" s="120" t="s">
        <v>17</v>
      </c>
      <c r="H11" s="122"/>
    </row>
    <row r="12" spans="1:8" ht="21.75" customHeight="1" x14ac:dyDescent="0.2">
      <c r="A12" s="69" t="s">
        <v>9</v>
      </c>
      <c r="B12" s="123">
        <v>7.5</v>
      </c>
      <c r="C12" s="124"/>
      <c r="D12" s="124"/>
      <c r="E12" s="125"/>
      <c r="F12" s="5" t="e">
        <f>B12/F8</f>
        <v>#DIV/0!</v>
      </c>
      <c r="G12" s="126" t="e">
        <f>B12/F9</f>
        <v>#DIV/0!</v>
      </c>
      <c r="H12" s="127"/>
    </row>
    <row r="13" spans="1:8" ht="21.95" customHeight="1" x14ac:dyDescent="0.2">
      <c r="A13" s="69" t="s">
        <v>10</v>
      </c>
      <c r="B13" s="128">
        <v>0.75</v>
      </c>
      <c r="C13" s="129"/>
      <c r="D13" s="129"/>
      <c r="E13" s="130"/>
      <c r="F13" s="5" t="e">
        <f>B13/F8</f>
        <v>#DIV/0!</v>
      </c>
      <c r="G13" s="126" t="e">
        <f>B13/F9</f>
        <v>#DIV/0!</v>
      </c>
      <c r="H13" s="127"/>
    </row>
    <row r="14" spans="1:8" ht="21.95" customHeight="1" x14ac:dyDescent="0.2">
      <c r="A14" s="69" t="s">
        <v>11</v>
      </c>
      <c r="B14" s="131">
        <v>15</v>
      </c>
      <c r="C14" s="132"/>
      <c r="D14" s="132"/>
      <c r="E14" s="133"/>
      <c r="F14" s="5" t="e">
        <f>B14/F8</f>
        <v>#DIV/0!</v>
      </c>
      <c r="G14" s="126" t="e">
        <f>B14/F9</f>
        <v>#DIV/0!</v>
      </c>
      <c r="H14" s="127"/>
    </row>
    <row r="15" spans="1:8" ht="21.95" customHeight="1" x14ac:dyDescent="0.2">
      <c r="A15" s="69" t="s">
        <v>12</v>
      </c>
      <c r="B15" s="128">
        <v>0.45</v>
      </c>
      <c r="C15" s="129"/>
      <c r="D15" s="129"/>
      <c r="E15" s="130"/>
      <c r="F15" s="5" t="e">
        <f>B15/F8</f>
        <v>#DIV/0!</v>
      </c>
      <c r="G15" s="126" t="e">
        <f>B15/F9</f>
        <v>#DIV/0!</v>
      </c>
      <c r="H15" s="12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4" t="s">
        <v>30</v>
      </c>
      <c r="B17" s="135"/>
      <c r="C17" s="135"/>
      <c r="D17" s="135"/>
      <c r="E17" s="136" t="s">
        <v>28</v>
      </c>
      <c r="F17" s="137"/>
      <c r="G17" s="27" t="s">
        <v>70</v>
      </c>
      <c r="H17" s="15" t="str">
        <f>FormGerhadt!J15</f>
        <v xml:space="preserve"> 1 / 2 / 3 / 4 / NA</v>
      </c>
    </row>
    <row r="18" spans="1:8" ht="18.75" customHeight="1" x14ac:dyDescent="0.25">
      <c r="A18" s="138" t="s">
        <v>31</v>
      </c>
      <c r="B18" s="139"/>
      <c r="C18" s="139"/>
      <c r="D18" s="139"/>
      <c r="E18" s="140" t="s">
        <v>28</v>
      </c>
      <c r="F18" s="140"/>
      <c r="G18" s="25"/>
      <c r="H18" s="16"/>
    </row>
    <row r="19" spans="1:8" ht="18.75" customHeight="1" x14ac:dyDescent="0.25">
      <c r="A19" s="138" t="s">
        <v>32</v>
      </c>
      <c r="B19" s="139"/>
      <c r="C19" s="139"/>
      <c r="D19" s="139"/>
      <c r="E19" s="140" t="s">
        <v>69</v>
      </c>
      <c r="F19" s="140"/>
      <c r="G19" s="25"/>
      <c r="H19" s="16"/>
    </row>
    <row r="20" spans="1:8" ht="18.75" customHeight="1" x14ac:dyDescent="0.25">
      <c r="A20" s="138" t="s">
        <v>33</v>
      </c>
      <c r="B20" s="139"/>
      <c r="C20" s="139"/>
      <c r="D20" s="139"/>
      <c r="E20" s="140" t="s">
        <v>28</v>
      </c>
      <c r="F20" s="140"/>
      <c r="G20" s="25"/>
      <c r="H20" s="16"/>
    </row>
    <row r="21" spans="1:8" ht="18.75" customHeight="1" x14ac:dyDescent="0.25">
      <c r="A21" s="138" t="s">
        <v>34</v>
      </c>
      <c r="B21" s="139"/>
      <c r="C21" s="139"/>
      <c r="D21" s="139"/>
      <c r="E21" s="140"/>
      <c r="F21" s="140"/>
      <c r="G21" s="25"/>
      <c r="H21" s="16"/>
    </row>
    <row r="22" spans="1:8" ht="18.75" customHeight="1" x14ac:dyDescent="0.25">
      <c r="A22" s="141" t="s">
        <v>35</v>
      </c>
      <c r="B22" s="142"/>
      <c r="C22" s="142"/>
      <c r="D22" s="142"/>
      <c r="E22" s="143" t="s">
        <v>29</v>
      </c>
      <c r="F22" s="144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5" t="s">
        <v>18</v>
      </c>
      <c r="B26" s="146"/>
      <c r="C26" s="146"/>
      <c r="D26" s="147" t="s">
        <v>14</v>
      </c>
      <c r="E26" s="147"/>
      <c r="F26" s="13" t="s">
        <v>26</v>
      </c>
      <c r="G26" s="147" t="s">
        <v>14</v>
      </c>
      <c r="H26" s="148"/>
    </row>
    <row r="27" spans="1:8" ht="60.75" customHeight="1" x14ac:dyDescent="0.2">
      <c r="A27" s="149" t="s">
        <v>19</v>
      </c>
      <c r="B27" s="150"/>
      <c r="C27" s="150"/>
      <c r="D27" s="151" t="s">
        <v>14</v>
      </c>
      <c r="E27" s="151"/>
      <c r="F27" s="14" t="s">
        <v>15</v>
      </c>
      <c r="G27" s="152" t="s">
        <v>36</v>
      </c>
      <c r="H27" s="153"/>
    </row>
    <row r="28" spans="1:8" ht="42.75" customHeight="1" x14ac:dyDescent="0.2">
      <c r="A28" s="154" t="s">
        <v>13</v>
      </c>
      <c r="B28" s="155"/>
      <c r="C28" s="155"/>
      <c r="D28" s="155"/>
      <c r="E28" s="156"/>
      <c r="F28" s="157" t="s">
        <v>6</v>
      </c>
      <c r="G28" s="158"/>
      <c r="H28" s="159"/>
    </row>
    <row r="29" spans="1:8" ht="18" customHeight="1" x14ac:dyDescent="0.2">
      <c r="A29" s="160">
        <f>FormGerhadt!B24</f>
        <v>0</v>
      </c>
      <c r="B29" s="161"/>
      <c r="C29" s="161"/>
      <c r="D29" s="162">
        <f>FormGerhadt!B25</f>
        <v>0</v>
      </c>
      <c r="E29" s="163"/>
      <c r="F29" s="3"/>
      <c r="G29" s="164"/>
      <c r="H29" s="16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2024-09-27T08:25:47Z</dcterms:modified>
</cp:coreProperties>
</file>