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digest\LIQ 050824\"/>
    </mc:Choice>
  </mc:AlternateContent>
  <bookViews>
    <workbookView xWindow="-105" yWindow="-105" windowWidth="23250" windowHeight="12720" activeTab="1"/>
  </bookViews>
  <sheets>
    <sheet name="TITAN" sheetId="3" r:id="rId1"/>
    <sheet name="GERHADT" sheetId="5" r:id="rId2"/>
    <sheet name="WT BERSIH BOTOL" sheetId="4" r:id="rId3"/>
  </sheets>
  <calcPr calcId="162913"/>
</workbook>
</file>

<file path=xl/calcChain.xml><?xml version="1.0" encoding="utf-8"?>
<calcChain xmlns="http://schemas.openxmlformats.org/spreadsheetml/2006/main"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<sst xmlns="http://schemas.openxmlformats.org/spreadsheetml/2006/main" count="125" uniqueCount="71">
  <si>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</si>
  <si>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</si>
  <si>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</si>
  <si>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</si>
  <si>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</si>
  <si>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</si>
  <si>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</si>
  <si>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</si>
  <si>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</si>
  <si>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</si>
  <si>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</si>
  <si>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</si>
  <si>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</si>
  <si>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</si>
  <si>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</si>
  <si>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</si>
  <si>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</si>
  <si>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</si>
  <si>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</si>
  <si>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</si>
  <si>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</si>
  <si>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</si>
  <si>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</si>
  <si>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</si>
  <si>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</si>
  <si>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</si>
  <si>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</si>
  <si>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</si>
  <si>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</si>
  <si>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</si>
  <si>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</si>
  <si>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</si>
  <si>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</si>
  <si>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</si>
  <si>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</si>
  <si>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</si>
  <si>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</si>
  <si>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</si>
  <si>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</si>
  <si>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</si>
  <si>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</si>
  <si>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</si>
  <si>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</si>
  <si>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</si>
  <si>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</si>
  <si>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</si>
  <si>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</si>
  <si>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</si>
  <si>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</si>
  <si>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</si>
  <si>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 xml:space="preserve">                      IQC SCAP 030424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</si>
  <si>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</si>
  <si>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</si>
  <si>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IQC POW 220424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</si>
  <si>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</si>
  <si>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220424</t>
    </r>
  </si>
  <si>
    <t>NOR HANANI    ASYIKIN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</si>
  <si>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_ </t>
    </r>
  </si>
  <si>
    <t>RB A 090724</t>
  </si>
  <si>
    <t>RB B 090724</t>
  </si>
  <si>
    <t>RB C 090724</t>
  </si>
  <si>
    <t>RB D 090724</t>
  </si>
  <si>
    <t>RB E 090724</t>
  </si>
  <si>
    <t>RB F 090724</t>
  </si>
  <si>
    <t>RB G 090724</t>
  </si>
  <si>
    <t>RB H 090724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</si>
  <si>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0"/>
        <rFont val="Times New Roman"/>
        <family val="1"/>
      </rPr>
      <t xml:space="preserve">RB GH(1) A &amp; B 050824   </t>
    </r>
    <r>
      <rPr>
        <sz val="11"/>
        <rFont val="Times New Roman"/>
        <family val="1"/>
      </rPr>
      <t xml:space="preserve">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</si>
  <si>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   </t>
    </r>
    <r>
      <rPr>
        <u/>
        <sz val="10"/>
        <color rgb="FF000000"/>
        <rFont val="Times New Roman"/>
        <family val="1"/>
      </rPr>
      <t>060824</t>
    </r>
  </si>
  <si>
    <t>PERMIT              AMIR</t>
  </si>
  <si>
    <t>LIQUID</t>
  </si>
  <si>
    <t>100.147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</si>
</sst>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4" y="897173"/>
              <a:ext cx="1840541" cy="346787"/>
              <a:chOff x="5019302" y="923335"/>
              <a:chExt cx="2078185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5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1" y="923335"/>
              <a:chExt cx="2078183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1" y="923335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view="pageLayout" zoomScaleNormal="100" workbookViewId="0">
      <selection activeCell="D3" sqref="D3:H3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ht="18.95" customHeight="1" x14ac:dyDescent="0.2">
      <c r="A2" s="106" t="s">
        <v>1</v>
      </c>
      <c r="B2" s="107"/>
      <c r="C2" s="108"/>
      <c r="D2" s="109"/>
      <c r="E2" s="109"/>
      <c r="F2" s="109"/>
      <c r="G2" s="109"/>
      <c r="H2" s="110"/>
    </row>
    <row r="3" spans="1:8" ht="24" customHeight="1" x14ac:dyDescent="0.2">
      <c r="A3" s="111" t="s">
        <v>2</v>
      </c>
      <c r="B3" s="112"/>
      <c r="C3" s="113"/>
      <c r="D3" s="114"/>
      <c r="E3" s="115"/>
      <c r="F3" s="115"/>
      <c r="G3" s="115"/>
      <c r="H3" s="116"/>
    </row>
    <row r="4" spans="1:8" ht="19.899999999999999" customHeight="1" x14ac:dyDescent="0.2">
      <c r="A4" s="51" t="s">
        <v>54</v>
      </c>
      <c r="B4" s="52"/>
      <c r="C4" s="52"/>
      <c r="D4" s="52"/>
      <c r="E4" s="52"/>
      <c r="F4" s="101" t="s">
        <v>44</v>
      </c>
      <c r="G4" s="101"/>
      <c r="H4" s="102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0" t="s">
        <v>55</v>
      </c>
      <c r="H5" s="121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7"/>
    </row>
    <row r="7" spans="1:8" ht="21" customHeight="1" x14ac:dyDescent="0.2">
      <c r="A7" s="64" t="s">
        <v>4</v>
      </c>
      <c r="B7" s="65"/>
      <c r="C7" s="71"/>
      <c r="D7" s="72"/>
      <c r="E7" s="73"/>
      <c r="F7" s="31">
        <v>0.504</v>
      </c>
      <c r="G7" s="118">
        <v>50.075000000000003</v>
      </c>
      <c r="H7" s="119"/>
    </row>
    <row r="8" spans="1:8" ht="21" customHeight="1" x14ac:dyDescent="0.2">
      <c r="A8" s="64" t="s">
        <v>5</v>
      </c>
      <c r="B8" s="65"/>
      <c r="C8" s="74" t="s">
        <v>53</v>
      </c>
      <c r="D8" s="75"/>
      <c r="E8" s="76"/>
      <c r="F8" s="31">
        <v>0.503</v>
      </c>
      <c r="G8" s="118">
        <v>50.043999999999997</v>
      </c>
      <c r="H8" s="119"/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1">
        <v>0.504</v>
      </c>
      <c r="G9" s="118">
        <v>50.027000000000001</v>
      </c>
      <c r="H9" s="119"/>
    </row>
    <row r="10" spans="1:8" ht="48.75" customHeight="1" x14ac:dyDescent="0.2">
      <c r="A10" s="66"/>
      <c r="B10" s="45" t="s">
        <v>7</v>
      </c>
      <c r="C10" s="46"/>
      <c r="D10" s="46"/>
      <c r="E10" s="47"/>
      <c r="F10" s="55" t="s">
        <v>47</v>
      </c>
      <c r="G10" s="56"/>
      <c r="H10" s="57"/>
    </row>
    <row r="11" spans="1:8" ht="20.25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7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4.9701789264413518</v>
      </c>
      <c r="G12" s="122">
        <f>B12/F9</f>
        <v>4.9603174603174605</v>
      </c>
      <c r="H12" s="123"/>
    </row>
    <row r="13" spans="1:8" ht="21.95" customHeight="1" x14ac:dyDescent="0.2">
      <c r="A13" s="8" t="s">
        <v>13</v>
      </c>
      <c r="B13" s="42">
        <v>0.25</v>
      </c>
      <c r="C13" s="43"/>
      <c r="D13" s="43"/>
      <c r="E13" s="44"/>
      <c r="F13" s="6">
        <f>B13/F8</f>
        <v>0.49701789264413521</v>
      </c>
      <c r="G13" s="122">
        <f>B13/F9</f>
        <v>0.49603174603174605</v>
      </c>
      <c r="H13" s="123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9.9403578528827037</v>
      </c>
      <c r="G14" s="122">
        <f>B14/F9</f>
        <v>9.9206349206349209</v>
      </c>
      <c r="H14" s="123"/>
    </row>
    <row r="15" spans="1:8" ht="21.95" customHeight="1" x14ac:dyDescent="0.2">
      <c r="A15" s="8" t="s">
        <v>15</v>
      </c>
      <c r="B15" s="42">
        <v>0.15</v>
      </c>
      <c r="C15" s="43"/>
      <c r="D15" s="43"/>
      <c r="E15" s="44"/>
      <c r="F15" s="6">
        <f>B15/F8</f>
        <v>0.29821073558648109</v>
      </c>
      <c r="G15" s="122">
        <f>B15/F9</f>
        <v>0.29761904761904762</v>
      </c>
      <c r="H15" s="123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2" t="s">
        <v>34</v>
      </c>
      <c r="H17" s="23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4"/>
      <c r="H18" s="25"/>
    </row>
    <row r="19" spans="1:8" ht="18.75" customHeight="1" x14ac:dyDescent="0.25">
      <c r="A19" s="88" t="s">
        <v>39</v>
      </c>
      <c r="B19" s="89"/>
      <c r="C19" s="89"/>
      <c r="D19" s="89"/>
      <c r="E19" s="36" t="s">
        <v>57</v>
      </c>
      <c r="F19" s="36"/>
      <c r="G19" s="24"/>
      <c r="H19" s="25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4"/>
      <c r="H20" s="25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4"/>
      <c r="H21" s="25"/>
    </row>
    <row r="22" spans="1:8" ht="18.75" customHeight="1" x14ac:dyDescent="0.25">
      <c r="A22" s="40" t="s">
        <v>42</v>
      </c>
      <c r="B22" s="41"/>
      <c r="C22" s="41"/>
      <c r="D22" s="41"/>
      <c r="E22" s="37" t="s">
        <v>36</v>
      </c>
      <c r="F22" s="3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2"/>
    </row>
    <row r="27" spans="1:8" ht="60.75" customHeight="1" x14ac:dyDescent="0.2">
      <c r="A27" s="81" t="s">
        <v>22</v>
      </c>
      <c r="B27" s="82"/>
      <c r="C27" s="82"/>
      <c r="D27" s="100" t="s">
        <v>17</v>
      </c>
      <c r="E27" s="100"/>
      <c r="F27" s="20" t="s">
        <v>18</v>
      </c>
      <c r="G27" s="90" t="s">
        <v>43</v>
      </c>
      <c r="H27" s="91"/>
    </row>
    <row r="28" spans="1:8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5"/>
    </row>
    <row r="29" spans="1:8" ht="18" customHeight="1" x14ac:dyDescent="0.2">
      <c r="A29" s="77" t="s">
        <v>56</v>
      </c>
      <c r="B29" s="78"/>
      <c r="C29" s="78"/>
      <c r="D29" s="98">
        <v>45404</v>
      </c>
      <c r="E29" s="99"/>
      <c r="F29" s="4"/>
      <c r="G29" s="96"/>
      <c r="H29" s="97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view="pageLayout" topLeftCell="A22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ht="18.95" customHeight="1" x14ac:dyDescent="0.2">
      <c r="A2" s="106" t="s">
        <v>1</v>
      </c>
      <c r="B2" s="107"/>
      <c r="C2" s="108"/>
      <c r="D2" s="134">
        <v>2024070266</v>
      </c>
      <c r="E2" s="134"/>
      <c r="F2" s="134"/>
      <c r="G2" s="134"/>
      <c r="H2" s="135"/>
    </row>
    <row r="3" spans="1:8" ht="24" customHeight="1" x14ac:dyDescent="0.2">
      <c r="A3" s="111" t="s">
        <v>2</v>
      </c>
      <c r="B3" s="112"/>
      <c r="C3" s="113"/>
      <c r="D3" s="115" t="s">
        <v>69</v>
      </c>
      <c r="E3" s="136"/>
      <c r="F3" s="136"/>
      <c r="G3" s="136"/>
      <c r="H3" s="137"/>
    </row>
    <row r="4" spans="1:8" ht="19.899999999999999" customHeight="1" x14ac:dyDescent="0.2">
      <c r="A4" s="132" t="s">
        <v>66</v>
      </c>
      <c r="B4" s="133"/>
      <c r="C4" s="133"/>
      <c r="D4" s="133"/>
      <c r="E4" s="133"/>
      <c r="F4" s="101" t="s">
        <v>44</v>
      </c>
      <c r="G4" s="101"/>
      <c r="H4" s="102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0" t="s">
        <v>67</v>
      </c>
      <c r="H5" s="121"/>
    </row>
    <row r="6" spans="1:8" ht="25.5" customHeight="1" x14ac:dyDescent="0.2">
      <c r="A6" s="68" t="s">
        <v>3</v>
      </c>
      <c r="B6" s="69"/>
      <c r="C6" s="69"/>
      <c r="D6" s="69"/>
      <c r="E6" s="70"/>
      <c r="F6" s="21" t="s">
        <v>10</v>
      </c>
      <c r="G6" s="55" t="s">
        <v>11</v>
      </c>
      <c r="H6" s="117"/>
    </row>
    <row r="7" spans="1:8" ht="21" customHeight="1" x14ac:dyDescent="0.2">
      <c r="A7" s="64" t="s">
        <v>4</v>
      </c>
      <c r="B7" s="65"/>
      <c r="C7" s="129"/>
      <c r="D7" s="130"/>
      <c r="E7" s="131"/>
      <c r="F7" s="31">
        <v>1.5049999999999999</v>
      </c>
      <c r="G7" s="118">
        <v>100.11199999999999</v>
      </c>
      <c r="H7" s="119"/>
    </row>
    <row r="8" spans="1:8" ht="21" customHeight="1" x14ac:dyDescent="0.2">
      <c r="A8" s="64" t="s">
        <v>5</v>
      </c>
      <c r="B8" s="65"/>
      <c r="C8" s="125" t="s">
        <v>50</v>
      </c>
      <c r="D8" s="125"/>
      <c r="E8" s="125"/>
      <c r="F8" s="35">
        <v>1.508</v>
      </c>
      <c r="G8" s="118">
        <v>100.114</v>
      </c>
      <c r="H8" s="119"/>
    </row>
    <row r="9" spans="1:8" ht="20.100000000000001" customHeight="1" x14ac:dyDescent="0.2">
      <c r="A9" s="64" t="s">
        <v>6</v>
      </c>
      <c r="B9" s="65"/>
      <c r="C9" s="126"/>
      <c r="D9" s="127"/>
      <c r="E9" s="128"/>
      <c r="F9" s="31">
        <v>1.5069999999999999</v>
      </c>
      <c r="G9" s="118">
        <v>100.065</v>
      </c>
      <c r="H9" s="119"/>
    </row>
    <row r="10" spans="1:8" ht="48.75" customHeight="1" x14ac:dyDescent="0.2">
      <c r="A10" s="66"/>
      <c r="B10" s="45" t="s">
        <v>45</v>
      </c>
      <c r="C10" s="46"/>
      <c r="D10" s="46"/>
      <c r="E10" s="47"/>
      <c r="F10" s="55" t="s">
        <v>46</v>
      </c>
      <c r="G10" s="56"/>
      <c r="H10" s="57"/>
    </row>
    <row r="11" spans="1:8" ht="21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7"/>
    </row>
    <row r="12" spans="1:8" ht="21.75" customHeight="1" x14ac:dyDescent="0.2">
      <c r="A12" s="8" t="s">
        <v>12</v>
      </c>
      <c r="B12" s="58">
        <v>7.5</v>
      </c>
      <c r="C12" s="59"/>
      <c r="D12" s="59"/>
      <c r="E12" s="60"/>
      <c r="F12" s="6">
        <f>B12/F8</f>
        <v>4.9734748010610081</v>
      </c>
      <c r="G12" s="122">
        <f>B12/F9</f>
        <v>4.9767750497677508</v>
      </c>
      <c r="H12" s="123"/>
    </row>
    <row r="13" spans="1:8" ht="21.95" customHeight="1" x14ac:dyDescent="0.2">
      <c r="A13" s="8" t="s">
        <v>13</v>
      </c>
      <c r="B13" s="42">
        <v>0.75</v>
      </c>
      <c r="C13" s="43"/>
      <c r="D13" s="43"/>
      <c r="E13" s="44"/>
      <c r="F13" s="6">
        <f>B13/F8</f>
        <v>0.4973474801061008</v>
      </c>
      <c r="G13" s="122">
        <f>B13/F9</f>
        <v>0.4976775049767751</v>
      </c>
      <c r="H13" s="123"/>
    </row>
    <row r="14" spans="1:8" ht="21.95" customHeight="1" x14ac:dyDescent="0.2">
      <c r="A14" s="8" t="s">
        <v>14</v>
      </c>
      <c r="B14" s="61">
        <v>15</v>
      </c>
      <c r="C14" s="62"/>
      <c r="D14" s="62"/>
      <c r="E14" s="63"/>
      <c r="F14" s="6">
        <f>B14/F8</f>
        <v>9.9469496021220163</v>
      </c>
      <c r="G14" s="122">
        <f>B14/F9</f>
        <v>9.9535500995355015</v>
      </c>
      <c r="H14" s="123"/>
    </row>
    <row r="15" spans="1:8" ht="21.95" customHeight="1" x14ac:dyDescent="0.2">
      <c r="A15" s="8" t="s">
        <v>15</v>
      </c>
      <c r="B15" s="42">
        <v>0.45</v>
      </c>
      <c r="C15" s="43"/>
      <c r="D15" s="43"/>
      <c r="E15" s="44"/>
      <c r="F15" s="6">
        <f>B15/F8</f>
        <v>0.29840848806366049</v>
      </c>
      <c r="G15" s="122">
        <f>B15/F9</f>
        <v>0.29860650298606506</v>
      </c>
      <c r="H15" s="123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2" t="s">
        <v>34</v>
      </c>
      <c r="H17" s="23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4"/>
      <c r="H18" s="25"/>
    </row>
    <row r="19" spans="1:8" ht="18.75" customHeight="1" x14ac:dyDescent="0.25">
      <c r="A19" s="88" t="s">
        <v>39</v>
      </c>
      <c r="B19" s="89"/>
      <c r="C19" s="89"/>
      <c r="D19" s="89"/>
      <c r="E19" s="36" t="s">
        <v>33</v>
      </c>
      <c r="F19" s="36"/>
      <c r="G19" s="24"/>
      <c r="H19" s="25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4"/>
      <c r="H20" s="25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4"/>
      <c r="H21" s="25"/>
    </row>
    <row r="22" spans="1:8" ht="18.75" customHeight="1" x14ac:dyDescent="0.25">
      <c r="A22" s="40" t="s">
        <v>51</v>
      </c>
      <c r="B22" s="41"/>
      <c r="C22" s="41"/>
      <c r="D22" s="41"/>
      <c r="E22" s="37" t="s">
        <v>52</v>
      </c>
      <c r="F22" s="3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2"/>
    </row>
    <row r="27" spans="1:8" ht="60.75" customHeight="1" x14ac:dyDescent="0.2">
      <c r="A27" s="81" t="s">
        <v>22</v>
      </c>
      <c r="B27" s="82"/>
      <c r="C27" s="82"/>
      <c r="D27" s="100" t="s">
        <v>17</v>
      </c>
      <c r="E27" s="100"/>
      <c r="F27" s="20" t="s">
        <v>18</v>
      </c>
      <c r="G27" s="124" t="s">
        <v>70</v>
      </c>
      <c r="H27" s="91"/>
    </row>
    <row r="28" spans="1:8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5"/>
    </row>
    <row r="29" spans="1:8" ht="18" customHeight="1" x14ac:dyDescent="0.2">
      <c r="A29" s="77" t="s">
        <v>68</v>
      </c>
      <c r="B29" s="78"/>
      <c r="C29" s="78"/>
      <c r="D29" s="98">
        <v>45509</v>
      </c>
      <c r="E29" s="99"/>
      <c r="F29" s="4"/>
      <c r="G29" s="96"/>
      <c r="H29" s="97"/>
    </row>
  </sheetData>
  <mergeCells count="54">
    <mergeCell ref="A4:E4"/>
    <mergeCell ref="F4:H4"/>
    <mergeCell ref="A1:H1"/>
    <mergeCell ref="A2:C2"/>
    <mergeCell ref="D2:H2"/>
    <mergeCell ref="A3:C3"/>
    <mergeCell ref="D3:H3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" sqref="A1:D9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48</v>
      </c>
      <c r="B1" s="33" t="s">
        <v>23</v>
      </c>
      <c r="C1" s="33" t="s">
        <v>24</v>
      </c>
      <c r="D1" s="33" t="s">
        <v>49</v>
      </c>
      <c r="E1" s="34"/>
      <c r="F1" s="32" t="s">
        <v>48</v>
      </c>
      <c r="G1" s="33" t="s">
        <v>23</v>
      </c>
      <c r="H1" s="33" t="s">
        <v>24</v>
      </c>
      <c r="I1" s="33" t="s">
        <v>49</v>
      </c>
    </row>
    <row r="2" spans="1:9" x14ac:dyDescent="0.2">
      <c r="A2" s="30" t="s">
        <v>58</v>
      </c>
      <c r="B2" s="9">
        <v>11.763</v>
      </c>
      <c r="C2" s="9">
        <v>61.871000000000002</v>
      </c>
      <c r="D2" s="9">
        <f>C2-B2</f>
        <v>50.108000000000004</v>
      </c>
      <c r="F2" s="30"/>
      <c r="G2" s="9"/>
      <c r="H2" s="9"/>
      <c r="I2" s="9">
        <f>H2-G2</f>
        <v>0</v>
      </c>
    </row>
    <row r="3" spans="1:9" x14ac:dyDescent="0.2">
      <c r="A3" s="30" t="s">
        <v>59</v>
      </c>
      <c r="B3" s="9">
        <v>11.801</v>
      </c>
      <c r="C3" s="9">
        <v>61.871000000000002</v>
      </c>
      <c r="D3" s="9">
        <f t="shared" ref="D3:D20" si="0">C3-B3</f>
        <v>50.07</v>
      </c>
      <c r="F3" s="30"/>
      <c r="G3" s="9"/>
      <c r="H3" s="9"/>
      <c r="I3" s="9">
        <f t="shared" ref="I3:I16" si="1">H3-G3</f>
        <v>0</v>
      </c>
    </row>
    <row r="4" spans="1:9" x14ac:dyDescent="0.2">
      <c r="A4" s="30" t="s">
        <v>60</v>
      </c>
      <c r="B4" s="9">
        <v>11.788</v>
      </c>
      <c r="C4" s="9">
        <v>61.927999999999997</v>
      </c>
      <c r="D4" s="9">
        <f t="shared" si="0"/>
        <v>50.14</v>
      </c>
      <c r="F4" s="30"/>
      <c r="G4" s="9"/>
      <c r="H4" s="9"/>
      <c r="I4" s="9">
        <f t="shared" si="1"/>
        <v>0</v>
      </c>
    </row>
    <row r="5" spans="1:9" x14ac:dyDescent="0.2">
      <c r="A5" s="30" t="s">
        <v>61</v>
      </c>
      <c r="B5" s="9">
        <v>11.833</v>
      </c>
      <c r="C5" s="9">
        <v>61.872</v>
      </c>
      <c r="D5" s="9">
        <f t="shared" si="0"/>
        <v>50.039000000000001</v>
      </c>
      <c r="F5" s="30"/>
      <c r="G5" s="9"/>
      <c r="H5" s="9"/>
      <c r="I5" s="9">
        <f t="shared" si="1"/>
        <v>0</v>
      </c>
    </row>
    <row r="6" spans="1:9" x14ac:dyDescent="0.2">
      <c r="A6" s="30" t="s">
        <v>62</v>
      </c>
      <c r="B6" s="9">
        <v>11.781000000000001</v>
      </c>
      <c r="C6" s="9">
        <v>61.853000000000002</v>
      </c>
      <c r="D6" s="9">
        <f t="shared" si="0"/>
        <v>50.072000000000003</v>
      </c>
      <c r="F6" s="30"/>
      <c r="G6" s="9"/>
      <c r="H6" s="9"/>
      <c r="I6" s="9">
        <f t="shared" si="1"/>
        <v>0</v>
      </c>
    </row>
    <row r="7" spans="1:9" x14ac:dyDescent="0.2">
      <c r="A7" s="30" t="s">
        <v>63</v>
      </c>
      <c r="B7" s="9">
        <v>11.795999999999999</v>
      </c>
      <c r="C7" s="9">
        <v>61.872999999999998</v>
      </c>
      <c r="D7" s="9">
        <f t="shared" si="0"/>
        <v>50.076999999999998</v>
      </c>
      <c r="F7" s="29"/>
      <c r="G7" s="9"/>
      <c r="H7" s="9"/>
      <c r="I7" s="9">
        <f t="shared" si="1"/>
        <v>0</v>
      </c>
    </row>
    <row r="8" spans="1:9" x14ac:dyDescent="0.2">
      <c r="A8" s="30" t="s">
        <v>64</v>
      </c>
      <c r="B8" s="9">
        <v>11.763</v>
      </c>
      <c r="C8" s="9">
        <v>61.917999999999999</v>
      </c>
      <c r="D8" s="9">
        <f t="shared" si="0"/>
        <v>50.155000000000001</v>
      </c>
      <c r="F8" s="29"/>
      <c r="G8" s="9"/>
      <c r="H8" s="9"/>
      <c r="I8" s="9">
        <f t="shared" si="1"/>
        <v>0</v>
      </c>
    </row>
    <row r="9" spans="1:9" x14ac:dyDescent="0.2">
      <c r="A9" s="30" t="s">
        <v>65</v>
      </c>
      <c r="B9" s="9">
        <v>11.842000000000001</v>
      </c>
      <c r="C9" s="9">
        <v>61.878999999999998</v>
      </c>
      <c r="D9" s="9">
        <f t="shared" si="0"/>
        <v>50.036999999999999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2024-08-09T03:05:43Z</cp:lastPrinted>
  <dcterms:created xsi:type="dcterms:W3CDTF">2024-04-02T02:54:16Z</dcterms:created>
  <dcterms:modified xsi:type="dcterms:W3CDTF">2024-08-09T03:05:58Z</dcterms:modified>
</cp:coreProperties>
</file>