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6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<sst xmlns="http://schemas.openxmlformats.org/spreadsheetml/2006/main" count="125" uniqueCount="71">
  <si>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</si>
  <si>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</si>
  <si>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</si>
  <si>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</si>
  <si>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</si>
  <si>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</si>
  <si>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</si>
  <si>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</si>
  <si>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</si>
  <si>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</si>
  <si>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</si>
  <si>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</si>
  <si>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</si>
  <si>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</si>
  <si>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</si>
  <si>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</si>
  <si>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</si>
  <si>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</si>
  <si>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</si>
  <si>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</si>
  <si>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</si>
  <si>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</si>
  <si>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</si>
  <si>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</si>
  <si>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</si>
  <si>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</si>
  <si>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</si>
  <si>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</si>
  <si>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</si>
  <si>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</si>
  <si>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</si>
  <si>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</si>
  <si>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</si>
  <si>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</si>
  <si>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</si>
  <si>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</si>
  <si>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</si>
  <si>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</si>
  <si>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</si>
  <si>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</si>
  <si>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</si>
  <si>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</si>
  <si>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</si>
  <si>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</si>
  <si>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</si>
  <si>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</si>
  <si>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</si>
  <si>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</si>
  <si>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</si>
  <si>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</si>
  <si>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</si>
  <si>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</si>
  <si>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</si>
  <si>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</si>
  <si>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</si>
  <si>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</si>
  <si>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</si>
  <si>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</si>
  <si>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</si>
  <si>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</si>
  <si>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</si>
  <si>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</si>
  <si>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</si>
  <si>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</si>
  <si>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</si>
  <si>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>RB POW 060824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</si>
  <si>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060824</t>
    </r>
  </si>
  <si>
    <t xml:space="preserve">                      IQC POW 060824</t>
  </si>
  <si>
    <t>TABLET</t>
  </si>
  <si>
    <t>PERMIT            AMIR</t>
  </si>
  <si>
    <t>50.020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</si>
</sst>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647699</xdr:colOff>
      <xdr:row>16</xdr:row>
      <xdr:rowOff>19050</xdr:rowOff>
    </xdr:from>
    <xdr:to>
      <xdr:col>7</xdr:col>
      <xdr:colOff>209549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6399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5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5"/>
              <a:ext cx="1840541" cy="346787"/>
              <a:chOff x="5019300" y="923335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5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0" zoomScaleNormal="100" workbookViewId="0">
      <selection activeCell="H20" sqref="H20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>
        <v>2024070194</v>
      </c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68</v>
      </c>
      <c r="E3" s="115"/>
      <c r="F3" s="115"/>
      <c r="G3" s="115"/>
      <c r="H3" s="116"/>
    </row>
    <row r="4" spans="1:8" ht="19.899999999999999" customHeight="1" x14ac:dyDescent="0.2">
      <c r="A4" s="51" t="s">
        <v>65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66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1">
        <v>0.504</v>
      </c>
      <c r="G7" s="118">
        <v>50.015300000000003</v>
      </c>
      <c r="H7" s="119"/>
    </row>
    <row r="8" spans="1:8" ht="21" customHeight="1" x14ac:dyDescent="0.2">
      <c r="A8" s="64" t="s">
        <v>5</v>
      </c>
      <c r="B8" s="65"/>
      <c r="C8" s="74" t="s">
        <v>67</v>
      </c>
      <c r="D8" s="75"/>
      <c r="E8" s="76"/>
      <c r="F8" s="31">
        <v>0.504</v>
      </c>
      <c r="G8" s="118">
        <v>50.08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1">
        <v>0.502</v>
      </c>
      <c r="G9" s="118">
        <v>50.076000000000001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48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4.9603174603174605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0.49603174603174605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9.9206349206349209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0.29761904761904762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56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70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69</v>
      </c>
      <c r="B29" s="78"/>
      <c r="C29" s="78"/>
      <c r="D29" s="98">
        <v>45510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34"/>
      <c r="E2" s="134"/>
      <c r="F2" s="134"/>
      <c r="G2" s="134"/>
      <c r="H2" s="135"/>
    </row>
    <row r="3" spans="1:8" ht="24" customHeight="1" x14ac:dyDescent="0.2">
      <c r="A3" s="111" t="s">
        <v>2</v>
      </c>
      <c r="B3" s="112"/>
      <c r="C3" s="113"/>
      <c r="D3" s="136"/>
      <c r="E3" s="136"/>
      <c r="F3" s="136"/>
      <c r="G3" s="136"/>
      <c r="H3" s="137"/>
    </row>
    <row r="4" spans="1:8" ht="19.899999999999999" customHeight="1" x14ac:dyDescent="0.2">
      <c r="A4" s="132" t="s">
        <v>55</v>
      </c>
      <c r="B4" s="133"/>
      <c r="C4" s="133"/>
      <c r="D4" s="133"/>
      <c r="E4" s="133"/>
      <c r="F4" s="101" t="s">
        <v>44</v>
      </c>
      <c r="G4" s="101"/>
      <c r="H4" s="102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120" t="s">
        <v>45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21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129"/>
      <c r="D7" s="130"/>
      <c r="E7" s="131"/>
      <c r="F7" s="31">
        <v>1.506</v>
      </c>
      <c r="G7" s="118">
        <f>115.243-15.189</f>
        <v>100.054</v>
      </c>
      <c r="H7" s="119"/>
    </row>
    <row r="8" spans="1:8" ht="21" customHeight="1" x14ac:dyDescent="0.2">
      <c r="A8" s="64" t="s">
        <v>5</v>
      </c>
      <c r="B8" s="65"/>
      <c r="C8" s="125" t="s">
        <v>51</v>
      </c>
      <c r="D8" s="125"/>
      <c r="E8" s="125"/>
      <c r="F8" s="35">
        <v>1.502</v>
      </c>
      <c r="G8" s="118">
        <f>115.533-15.529</f>
        <v>100.004</v>
      </c>
      <c r="H8" s="119"/>
    </row>
    <row r="9" spans="1:8" ht="20.100000000000001" customHeight="1" x14ac:dyDescent="0.2">
      <c r="A9" s="64" t="s">
        <v>6</v>
      </c>
      <c r="B9" s="65"/>
      <c r="C9" s="126"/>
      <c r="D9" s="127"/>
      <c r="E9" s="128"/>
      <c r="F9" s="31">
        <v>1.5</v>
      </c>
      <c r="G9" s="118">
        <f>115.572-15.487</f>
        <v>100.08500000000001</v>
      </c>
      <c r="H9" s="119"/>
    </row>
    <row r="10" spans="1:8" ht="48.75" customHeight="1" x14ac:dyDescent="0.2">
      <c r="A10" s="66"/>
      <c r="B10" s="45" t="s">
        <v>46</v>
      </c>
      <c r="C10" s="46"/>
      <c r="D10" s="46"/>
      <c r="E10" s="47"/>
      <c r="F10" s="55" t="s">
        <v>47</v>
      </c>
      <c r="G10" s="56"/>
      <c r="H10" s="57"/>
    </row>
    <row r="11" spans="1:8" ht="21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7.5</v>
      </c>
      <c r="C12" s="59"/>
      <c r="D12" s="59"/>
      <c r="E12" s="60"/>
      <c r="F12" s="6">
        <f>B12/F8</f>
        <v>4.9933422103861522</v>
      </c>
      <c r="G12" s="122">
        <f>B12/F9</f>
        <v>5</v>
      </c>
      <c r="H12" s="123"/>
    </row>
    <row r="13" spans="1:8" ht="21.95" customHeight="1" x14ac:dyDescent="0.2">
      <c r="A13" s="8" t="s">
        <v>13</v>
      </c>
      <c r="B13" s="42">
        <v>0.75</v>
      </c>
      <c r="C13" s="43"/>
      <c r="D13" s="43"/>
      <c r="E13" s="44"/>
      <c r="F13" s="6">
        <f>B13/F8</f>
        <v>0.49933422103861519</v>
      </c>
      <c r="G13" s="122">
        <f>B13/F9</f>
        <v>0.5</v>
      </c>
      <c r="H13" s="123"/>
    </row>
    <row r="14" spans="1:8" ht="21.95" customHeight="1" x14ac:dyDescent="0.2">
      <c r="A14" s="8" t="s">
        <v>14</v>
      </c>
      <c r="B14" s="61">
        <v>15</v>
      </c>
      <c r="C14" s="62"/>
      <c r="D14" s="62"/>
      <c r="E14" s="63"/>
      <c r="F14" s="6">
        <f>B14/F8</f>
        <v>9.9866844207723044</v>
      </c>
      <c r="G14" s="122">
        <f>B14/F9</f>
        <v>10</v>
      </c>
      <c r="H14" s="123"/>
    </row>
    <row r="15" spans="1:8" ht="21.95" customHeight="1" x14ac:dyDescent="0.2">
      <c r="A15" s="8" t="s">
        <v>15</v>
      </c>
      <c r="B15" s="42">
        <v>0.45</v>
      </c>
      <c r="C15" s="43"/>
      <c r="D15" s="43"/>
      <c r="E15" s="44"/>
      <c r="F15" s="6">
        <f>B15/F8</f>
        <v>0.2996005326231691</v>
      </c>
      <c r="G15" s="122">
        <f>B15/F9</f>
        <v>0.3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2" t="s">
        <v>34</v>
      </c>
      <c r="H17" s="23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4"/>
      <c r="H18" s="25"/>
    </row>
    <row r="19" spans="1:8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24"/>
      <c r="H19" s="25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4"/>
      <c r="H20" s="25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4"/>
      <c r="H21" s="25"/>
    </row>
    <row r="22" spans="1:8" ht="18.75" customHeight="1" x14ac:dyDescent="0.25">
      <c r="A22" s="40" t="s">
        <v>53</v>
      </c>
      <c r="B22" s="41"/>
      <c r="C22" s="41"/>
      <c r="D22" s="41"/>
      <c r="E22" s="37" t="s">
        <v>54</v>
      </c>
      <c r="F22" s="3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124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52</v>
      </c>
      <c r="B29" s="78"/>
      <c r="C29" s="78"/>
      <c r="D29" s="98">
        <v>45398</v>
      </c>
      <c r="E29" s="99"/>
      <c r="F29" s="4"/>
      <c r="G29" s="96"/>
      <c r="H29" s="97"/>
    </row>
  </sheetData>
  <mergeCells count="54">
    <mergeCell ref="A4:E4"/>
    <mergeCell ref="F4:H4"/>
    <mergeCell ref="A1:H1"/>
    <mergeCell ref="A2:C2"/>
    <mergeCell ref="D2:H2"/>
    <mergeCell ref="A3:C3"/>
    <mergeCell ref="D3:H3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58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59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60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61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62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63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64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2024-08-09T07:43:17Z</cp:lastPrinted>
  <dcterms:created xsi:type="dcterms:W3CDTF">2024-04-02T02:54:16Z</dcterms:created>
  <dcterms:modified xsi:type="dcterms:W3CDTF">2024-08-09T07:55:22Z</dcterms:modified>
</cp:coreProperties>
</file>