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60824\"/>
    </mc:Choice>
  </mc:AlternateContent>
  <bookViews>
    <workbookView xWindow="-105" yWindow="-105" windowWidth="23250" windowHeight="12720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<sst xmlns="http://schemas.openxmlformats.org/spreadsheetml/2006/main" count="125" uniqueCount="71">
  <si>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</si>
  <si>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</si>
  <si>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</si>
  <si>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</si>
  <si>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</si>
  <si>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</si>
  <si>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</si>
  <si>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</si>
  <si>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</si>
  <si>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</si>
  <si>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</si>
  <si>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</si>
  <si>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</si>
  <si>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</si>
  <si>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</si>
  <si>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</si>
  <si>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</si>
  <si>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</si>
  <si>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</si>
  <si>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</si>
  <si>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</si>
  <si>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</si>
  <si>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</si>
  <si>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</si>
  <si>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</si>
  <si>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</si>
  <si>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</si>
  <si>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</si>
  <si>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</si>
  <si>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</si>
  <si>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</si>
  <si>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</si>
  <si>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</si>
  <si>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</si>
  <si>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</si>
  <si>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</si>
  <si>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</si>
  <si>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</si>
  <si>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</si>
  <si>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</si>
  <si>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</si>
  <si>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</si>
  <si>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</si>
  <si>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</si>
  <si>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</si>
  <si>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</si>
  <si>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</si>
  <si>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</si>
  <si>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</si>
  <si>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</si>
  <si>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</si>
  <si>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</si>
  <si>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</si>
  <si>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</si>
  <si>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</si>
  <si>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</si>
  <si>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</si>
  <si>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</si>
  <si>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</si>
  <si>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</si>
  <si>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</si>
  <si>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</si>
  <si>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</si>
  <si>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</si>
  <si>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</si>
  <si>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>RB POW 060824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</si>
  <si>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060824</t>
    </r>
  </si>
  <si>
    <t xml:space="preserve">                      IQC POW 060824</t>
  </si>
  <si>
    <t>PERMIT            AMIR</t>
  </si>
  <si>
    <t>KAPSUL KERAS</t>
  </si>
  <si>
    <t>50.126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</si>
</sst>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2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0" fillId="0" borderId="27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16</xdr:row>
      <xdr:rowOff>28575</xdr:rowOff>
    </xdr:from>
    <xdr:to>
      <xdr:col>7</xdr:col>
      <xdr:colOff>542924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197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4"/>
              <a:chExt cx="2078184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3" y="923334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9" y="897174"/>
              <a:ext cx="1840543" cy="346787"/>
              <a:chOff x="5019297" y="923334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34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topLeftCell="A19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>
        <v>2024070196</v>
      </c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 t="s">
        <v>69</v>
      </c>
      <c r="E3" s="57"/>
      <c r="F3" s="57"/>
      <c r="G3" s="57"/>
      <c r="H3" s="58"/>
    </row>
    <row r="4" spans="1:8" ht="19.899999999999999" customHeight="1" x14ac:dyDescent="0.2">
      <c r="A4" s="98" t="s">
        <v>65</v>
      </c>
      <c r="B4" s="99"/>
      <c r="C4" s="99"/>
      <c r="D4" s="99"/>
      <c r="E4" s="99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66</v>
      </c>
      <c r="H5" s="62"/>
    </row>
    <row r="6" spans="1:8" ht="25.5" customHeight="1" x14ac:dyDescent="0.2">
      <c r="A6" s="114" t="s">
        <v>3</v>
      </c>
      <c r="B6" s="115"/>
      <c r="C6" s="115"/>
      <c r="D6" s="115"/>
      <c r="E6" s="116"/>
      <c r="F6" s="3" t="s">
        <v>10</v>
      </c>
      <c r="G6" s="36" t="s">
        <v>11</v>
      </c>
      <c r="H6" s="37"/>
    </row>
    <row r="7" spans="1:8" ht="21" customHeight="1" x14ac:dyDescent="0.2">
      <c r="A7" s="110" t="s">
        <v>4</v>
      </c>
      <c r="B7" s="111"/>
      <c r="C7" s="40"/>
      <c r="D7" s="41"/>
      <c r="E7" s="42"/>
      <c r="F7" s="31">
        <v>0.504</v>
      </c>
      <c r="G7" s="59">
        <v>50.015300000000003</v>
      </c>
      <c r="H7" s="60"/>
    </row>
    <row r="8" spans="1:8" ht="21" customHeight="1" x14ac:dyDescent="0.2">
      <c r="A8" s="110" t="s">
        <v>5</v>
      </c>
      <c r="B8" s="111"/>
      <c r="C8" s="117" t="s">
        <v>67</v>
      </c>
      <c r="D8" s="118"/>
      <c r="E8" s="119"/>
      <c r="F8" s="31">
        <v>0.504</v>
      </c>
      <c r="G8" s="59">
        <v>50.08</v>
      </c>
      <c r="H8" s="60"/>
    </row>
    <row r="9" spans="1:8" ht="20.100000000000001" customHeight="1" x14ac:dyDescent="0.2">
      <c r="A9" s="110" t="s">
        <v>6</v>
      </c>
      <c r="B9" s="111"/>
      <c r="C9" s="40"/>
      <c r="D9" s="41"/>
      <c r="E9" s="42"/>
      <c r="F9" s="31">
        <v>0.502</v>
      </c>
      <c r="G9" s="59">
        <v>50.076000000000001</v>
      </c>
      <c r="H9" s="60"/>
    </row>
    <row r="10" spans="1:8" ht="48.75" customHeight="1" x14ac:dyDescent="0.2">
      <c r="A10" s="112"/>
      <c r="B10" s="92" t="s">
        <v>7</v>
      </c>
      <c r="C10" s="93"/>
      <c r="D10" s="93"/>
      <c r="E10" s="94"/>
      <c r="F10" s="36" t="s">
        <v>48</v>
      </c>
      <c r="G10" s="102"/>
      <c r="H10" s="103"/>
    </row>
    <row r="11" spans="1:8" ht="20.25" customHeight="1" x14ac:dyDescent="0.2">
      <c r="A11" s="113"/>
      <c r="B11" s="95"/>
      <c r="C11" s="96"/>
      <c r="D11" s="96"/>
      <c r="E11" s="97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4">
        <v>2.5</v>
      </c>
      <c r="C12" s="105"/>
      <c r="D12" s="105"/>
      <c r="E12" s="106"/>
      <c r="F12" s="6">
        <f>B12/F8</f>
        <v>4.9603174603174605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89">
        <v>0.25</v>
      </c>
      <c r="C13" s="90"/>
      <c r="D13" s="90"/>
      <c r="E13" s="91"/>
      <c r="F13" s="6">
        <f>B13/F8</f>
        <v>0.49603174603174605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7">
        <v>5</v>
      </c>
      <c r="C14" s="108"/>
      <c r="D14" s="108"/>
      <c r="E14" s="109"/>
      <c r="F14" s="6">
        <f>B14/F8</f>
        <v>9.9206349206349209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89">
        <v>0.15</v>
      </c>
      <c r="C15" s="90"/>
      <c r="D15" s="90"/>
      <c r="E15" s="91"/>
      <c r="F15" s="6">
        <f>B15/F8</f>
        <v>0.29761904761904762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0" t="s">
        <v>33</v>
      </c>
      <c r="F17" s="101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8" t="s">
        <v>56</v>
      </c>
      <c r="F19" s="88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8"/>
      <c r="F21" s="88"/>
      <c r="G21" s="24"/>
      <c r="H21" s="25"/>
    </row>
    <row r="22" spans="1:8" ht="18.75" customHeight="1" x14ac:dyDescent="0.25">
      <c r="A22" s="122" t="s">
        <v>42</v>
      </c>
      <c r="B22" s="123"/>
      <c r="C22" s="123"/>
      <c r="D22" s="123"/>
      <c r="E22" s="120" t="s">
        <v>36</v>
      </c>
      <c r="F22" s="121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8" t="s">
        <v>17</v>
      </c>
      <c r="E26" s="78"/>
      <c r="F26" s="19" t="s">
        <v>31</v>
      </c>
      <c r="G26" s="78" t="s">
        <v>17</v>
      </c>
      <c r="H26" s="79"/>
    </row>
    <row r="27" spans="1:8" ht="60.75" customHeight="1" x14ac:dyDescent="0.2">
      <c r="A27" s="67" t="s">
        <v>22</v>
      </c>
      <c r="B27" s="68"/>
      <c r="C27" s="68"/>
      <c r="D27" s="87" t="s">
        <v>17</v>
      </c>
      <c r="E27" s="87"/>
      <c r="F27" s="20" t="s">
        <v>18</v>
      </c>
      <c r="G27" s="76" t="s">
        <v>70</v>
      </c>
      <c r="H27" s="77"/>
    </row>
    <row r="28" spans="1:8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1"/>
    </row>
    <row r="29" spans="1:8" ht="18" customHeight="1" x14ac:dyDescent="0.2">
      <c r="A29" s="63" t="s">
        <v>68</v>
      </c>
      <c r="B29" s="64"/>
      <c r="C29" s="64"/>
      <c r="D29" s="85">
        <v>45510</v>
      </c>
      <c r="E29" s="86"/>
      <c r="F29" s="4"/>
      <c r="G29" s="83"/>
      <c r="H29" s="84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26"/>
      <c r="E2" s="126"/>
      <c r="F2" s="126"/>
      <c r="G2" s="126"/>
      <c r="H2" s="127"/>
    </row>
    <row r="3" spans="1:8" ht="24" customHeight="1" x14ac:dyDescent="0.2">
      <c r="A3" s="53" t="s">
        <v>2</v>
      </c>
      <c r="B3" s="54"/>
      <c r="C3" s="55"/>
      <c r="D3" s="128"/>
      <c r="E3" s="128"/>
      <c r="F3" s="128"/>
      <c r="G3" s="128"/>
      <c r="H3" s="129"/>
    </row>
    <row r="4" spans="1:8" ht="19.899999999999999" customHeight="1" x14ac:dyDescent="0.2">
      <c r="A4" s="124" t="s">
        <v>55</v>
      </c>
      <c r="B4" s="125"/>
      <c r="C4" s="125"/>
      <c r="D4" s="125"/>
      <c r="E4" s="125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45</v>
      </c>
      <c r="H5" s="62"/>
    </row>
    <row r="6" spans="1:8" ht="25.5" customHeight="1" x14ac:dyDescent="0.2">
      <c r="A6" s="114" t="s">
        <v>3</v>
      </c>
      <c r="B6" s="115"/>
      <c r="C6" s="115"/>
      <c r="D6" s="115"/>
      <c r="E6" s="116"/>
      <c r="F6" s="21" t="s">
        <v>10</v>
      </c>
      <c r="G6" s="36" t="s">
        <v>11</v>
      </c>
      <c r="H6" s="37"/>
    </row>
    <row r="7" spans="1:8" ht="21" customHeight="1" x14ac:dyDescent="0.2">
      <c r="A7" s="110" t="s">
        <v>4</v>
      </c>
      <c r="B7" s="111"/>
      <c r="C7" s="130"/>
      <c r="D7" s="131"/>
      <c r="E7" s="132"/>
      <c r="F7" s="31">
        <v>1.506</v>
      </c>
      <c r="G7" s="59">
        <f>115.243-15.189</f>
        <v>100.054</v>
      </c>
      <c r="H7" s="60"/>
    </row>
    <row r="8" spans="1:8" ht="21" customHeight="1" x14ac:dyDescent="0.2">
      <c r="A8" s="110" t="s">
        <v>5</v>
      </c>
      <c r="B8" s="111"/>
      <c r="C8" s="133" t="s">
        <v>51</v>
      </c>
      <c r="D8" s="133"/>
      <c r="E8" s="133"/>
      <c r="F8" s="35">
        <v>1.502</v>
      </c>
      <c r="G8" s="59">
        <f>115.533-15.529</f>
        <v>100.004</v>
      </c>
      <c r="H8" s="60"/>
    </row>
    <row r="9" spans="1:8" ht="20.100000000000001" customHeight="1" x14ac:dyDescent="0.2">
      <c r="A9" s="110" t="s">
        <v>6</v>
      </c>
      <c r="B9" s="111"/>
      <c r="C9" s="134"/>
      <c r="D9" s="135"/>
      <c r="E9" s="136"/>
      <c r="F9" s="31">
        <v>1.5</v>
      </c>
      <c r="G9" s="59">
        <f>115.572-15.487</f>
        <v>100.08500000000001</v>
      </c>
      <c r="H9" s="60"/>
    </row>
    <row r="10" spans="1:8" ht="48.75" customHeight="1" x14ac:dyDescent="0.2">
      <c r="A10" s="112"/>
      <c r="B10" s="92" t="s">
        <v>46</v>
      </c>
      <c r="C10" s="93"/>
      <c r="D10" s="93"/>
      <c r="E10" s="94"/>
      <c r="F10" s="36" t="s">
        <v>47</v>
      </c>
      <c r="G10" s="102"/>
      <c r="H10" s="103"/>
    </row>
    <row r="11" spans="1:8" ht="21" customHeight="1" x14ac:dyDescent="0.2">
      <c r="A11" s="113"/>
      <c r="B11" s="95"/>
      <c r="C11" s="96"/>
      <c r="D11" s="96"/>
      <c r="E11" s="97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4">
        <v>7.5</v>
      </c>
      <c r="C12" s="105"/>
      <c r="D12" s="105"/>
      <c r="E12" s="106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89">
        <v>0.75</v>
      </c>
      <c r="C13" s="90"/>
      <c r="D13" s="90"/>
      <c r="E13" s="91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7">
        <v>15</v>
      </c>
      <c r="C14" s="108"/>
      <c r="D14" s="108"/>
      <c r="E14" s="109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89">
        <v>0.45</v>
      </c>
      <c r="C15" s="90"/>
      <c r="D15" s="90"/>
      <c r="E15" s="91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0" t="s">
        <v>33</v>
      </c>
      <c r="F17" s="101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8" t="s">
        <v>33</v>
      </c>
      <c r="F19" s="88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8"/>
      <c r="F21" s="88"/>
      <c r="G21" s="24"/>
      <c r="H21" s="25"/>
    </row>
    <row r="22" spans="1:8" ht="18.75" customHeight="1" x14ac:dyDescent="0.25">
      <c r="A22" s="122" t="s">
        <v>53</v>
      </c>
      <c r="B22" s="123"/>
      <c r="C22" s="123"/>
      <c r="D22" s="123"/>
      <c r="E22" s="120" t="s">
        <v>54</v>
      </c>
      <c r="F22" s="121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8" t="s">
        <v>17</v>
      </c>
      <c r="E26" s="78"/>
      <c r="F26" s="19" t="s">
        <v>31</v>
      </c>
      <c r="G26" s="78" t="s">
        <v>17</v>
      </c>
      <c r="H26" s="79"/>
    </row>
    <row r="27" spans="1:8" ht="60.75" customHeight="1" x14ac:dyDescent="0.2">
      <c r="A27" s="67" t="s">
        <v>22</v>
      </c>
      <c r="B27" s="68"/>
      <c r="C27" s="68"/>
      <c r="D27" s="87" t="s">
        <v>17</v>
      </c>
      <c r="E27" s="87"/>
      <c r="F27" s="20" t="s">
        <v>18</v>
      </c>
      <c r="G27" s="137" t="s">
        <v>43</v>
      </c>
      <c r="H27" s="77"/>
    </row>
    <row r="28" spans="1:8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1"/>
    </row>
    <row r="29" spans="1:8" ht="18" customHeight="1" x14ac:dyDescent="0.2">
      <c r="A29" s="63" t="s">
        <v>52</v>
      </c>
      <c r="B29" s="64"/>
      <c r="C29" s="64"/>
      <c r="D29" s="85">
        <v>45398</v>
      </c>
      <c r="E29" s="86"/>
      <c r="F29" s="4"/>
      <c r="G29" s="83"/>
      <c r="H29" s="8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57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58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59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60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61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62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63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64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2024-08-09T07:44:47Z</cp:lastPrinted>
  <dcterms:created xsi:type="dcterms:W3CDTF">2024-04-02T02:54:16Z</dcterms:created>
  <dcterms:modified xsi:type="dcterms:W3CDTF">2024-08-09T07:57:59Z</dcterms:modified>
</cp:coreProperties>
</file>