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cpd2024-permit\"/>
    </mc:Choice>
  </mc:AlternateContent>
  <bookViews>
    <workbookView xWindow="0" yWindow="0" windowWidth="10515" windowHeight="4470"/>
  </bookViews>
  <sheets>
    <sheet name="Sheet1" sheetId="1" r:id="rId1"/>
  </sheets>
  <definedNames>
    <definedName name="_xlnm._FilterDatabase" localSheetId="0" hidden="1">Sheet1!$A$1:$J$28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 l="1"/>
  <c r="C32" i="1"/>
  <c r="C37" i="1" l="1"/>
  <c r="J29" i="1"/>
</calcChain>
</file>

<file path=xl/sharedStrings.xml><?xml version="1.0" encoding="utf-8"?>
<sst xmlns="http://schemas.openxmlformats.org/spreadsheetml/2006/main" count="128" uniqueCount="65">
  <si>
    <t>DESKRIPSI</t>
  </si>
  <si>
    <t>PLATFORM</t>
  </si>
  <si>
    <t>TARIKH</t>
  </si>
  <si>
    <t>MASA</t>
  </si>
  <si>
    <t>ANJURAN</t>
  </si>
  <si>
    <t>LOKASI</t>
  </si>
  <si>
    <t>KATEGORI</t>
  </si>
  <si>
    <t>POINT</t>
  </si>
  <si>
    <t xml:space="preserve">MULA </t>
  </si>
  <si>
    <t>TAMAT</t>
  </si>
  <si>
    <t>A3</t>
  </si>
  <si>
    <t>CERAMAH BAHAN KIMIA (BENUA SAINS)</t>
  </si>
  <si>
    <t>Dewan Anggerik NPRA</t>
  </si>
  <si>
    <t>A4</t>
  </si>
  <si>
    <t>Secara maya</t>
  </si>
  <si>
    <t>USER TRAINING UJIAN PENGECAIAN BENTUK DOSEJ SUSULAN MAKLUMBALAS DARI MHRA (MEDICINES AND HEALTHCARE PRODUCTS REGULATORY AGENCY)</t>
  </si>
  <si>
    <t>Benua Sains</t>
  </si>
  <si>
    <t>Makmal Unit Analisis Tradisional dan Kosmetik (HMT), Blok I</t>
  </si>
  <si>
    <t>BERSEMUKA</t>
  </si>
  <si>
    <t>FB LIVE</t>
  </si>
  <si>
    <t>FBLIVE WELLNESS HUB PERLIS VTALK_MAKAN SECARA SIHAT SUKU SUKU SEPARUH</t>
  </si>
  <si>
    <t>FB LIVE MINDA SIHAT TERENGGANU JOM TANYA PAKAR_WANITA DAN KESIHATAN MENTAL 130324</t>
  </si>
  <si>
    <t>JUMLAH MARKAH KESELURUHAN</t>
  </si>
  <si>
    <t>Kuiz JF-Think@PRO Siri 1/2024 “RAWATAN TERAPI GANTIAN METHADONE SIRI 1”</t>
  </si>
  <si>
    <t xml:space="preserve"> A7</t>
  </si>
  <si>
    <t>DALAM TALIAN</t>
  </si>
  <si>
    <t>A7</t>
  </si>
  <si>
    <t>B1</t>
  </si>
  <si>
    <t xml:space="preserve">Dalam talian </t>
  </si>
  <si>
    <t xml:space="preserve">Dalam Talian </t>
  </si>
  <si>
    <t>KURSUS PENGUKUHAN PERKHIDMATAN PENOLONG PEGWAI FARMASI KEMENTERIAN KESIHATAN MALAYSIA SECARA DALAM TALIAN</t>
  </si>
  <si>
    <t xml:space="preserve">SAT CIRIT, SAT SEMBELIT KANSER KOLOREKTAL </t>
  </si>
  <si>
    <t>CONTINUOUS NUTRITION EDUCATION (CNE) BERSAMA NUTRITIONIST SABAH SIRI 05/2024 TOPIK: 7 STRATEGI PENTING UNTUK MAKAN SECARA SIHAT DI TAHUN 2024</t>
  </si>
  <si>
    <t>USER TRAINING PEMERHATIAN DAN PENENTUAN RUPA BENTUK FIZIKAL PRODUK TRADISIONAL</t>
  </si>
  <si>
    <t>B2</t>
  </si>
  <si>
    <t xml:space="preserve"> MARKAH</t>
  </si>
  <si>
    <t xml:space="preserve">JUMLAH </t>
  </si>
  <si>
    <t xml:space="preserve"> SEKTOR PEMAKANAN JABATAN KESIHATAN NEGERI SABAH &amp; PUSAT MAKLUMAT PEMAKANAN KOTA KINABALU</t>
  </si>
  <si>
    <t xml:space="preserve"> FB LIVE NUTRITIONIST SABAH</t>
  </si>
  <si>
    <t>A8</t>
  </si>
  <si>
    <t>CONTINUOUS NUTRITION EDUCATION (CNE) BERSAMA NUTRITIONIST SABAH SIRI 02/2024 Topik : Modifikasi Pemakanan Untuk Kanak-Kanak Kurang Berat Badan</t>
  </si>
  <si>
    <t>CHAIROBIC</t>
  </si>
  <si>
    <t>WELLNES HUB PERLIS</t>
  </si>
  <si>
    <t>JANGAN SAKIT PERUT KETIKA RAMADAN</t>
  </si>
  <si>
    <t xml:space="preserve">FB LIVE </t>
  </si>
  <si>
    <t>AI UNTUK RAKYAT</t>
  </si>
  <si>
    <t>SELF LEARNING MODUL (2 SECTION )</t>
  </si>
  <si>
    <t>MYDIGITAL &amp; INTEL</t>
  </si>
  <si>
    <t>SECARA MAYA</t>
  </si>
  <si>
    <t>B1 (INTERNATIONAL)</t>
  </si>
  <si>
    <t>USER TRAINING ICP-MS ANALYSIS : ICP-MS INSTRUMENTS 8900 USING OXYGEN GAS MODE</t>
  </si>
  <si>
    <t>Kelab journal 02/2024 Tajuk : Overview of Mental Health and Mental Illness  Tajuk : Exploring The World Of Geriatric Care</t>
  </si>
  <si>
    <t>secara maya</t>
  </si>
  <si>
    <t>Who Workshop On Implementation of WHO Manual for Secondary Standard for Evaluation Of Vaccines</t>
  </si>
  <si>
    <t>MUCORMYCOSIS</t>
  </si>
  <si>
    <t>GOOGLE MEET</t>
  </si>
  <si>
    <t>PENGAMBILAN UBAT YANG SELAMAT UNTUK KANAK-KANAK</t>
  </si>
  <si>
    <t>TAK NAK MEROKOK !</t>
  </si>
  <si>
    <t>PROGRAM ISM KOLOKIUM SIRI 2/2024: ''JENAYAH DALAM MASYARAKAT/KOMUNITI''</t>
  </si>
  <si>
    <t xml:space="preserve">Siri Webinar : 30 Minit Meh Nutritionist Nok Kabor BILA NAK MULA </t>
  </si>
  <si>
    <t>SIJIL PENGESAHAN KEHADIRAN SESI PHARMTALKS BIL. 1/2024 - JANGAN SEBARANGAN PAKAI KRIM SAPU</t>
  </si>
  <si>
    <t>CNE SABAH SIRI 3/2025 : 1. HAMIL MAU MAKAN APA 2. KESAN PSIKOSOSIAL SEMASA HAMIL</t>
  </si>
  <si>
    <t>GULA : KANAK-KANAK PERLU KE DOP?</t>
  </si>
  <si>
    <t>ANAK ANDA OBESS? APA NAK BUAT?</t>
  </si>
  <si>
    <t>MAGIC MUSHROOM BUKAN SEBARANG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</si>
</sst>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409]dd/mm/yyyy;@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164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E6" sqref="E6"/>
    </sheetView>
  </sheetViews>
  <sheetFormatPr defaultRowHeight="11.25" x14ac:dyDescent="0.2"/>
  <cols>
    <col min="1" max="1" width="36.85546875" style="15" customWidth="1"/>
    <col min="2" max="2" width="12.140625" style="15" customWidth="1"/>
    <col min="3" max="3" width="11.28515625" style="16" customWidth="1"/>
    <col min="4" max="4" width="12.85546875" style="16" customWidth="1"/>
    <col min="5" max="5" width="9.28515625" style="17" customWidth="1"/>
    <col min="6" max="6" width="8.42578125" style="17" customWidth="1"/>
    <col min="7" max="7" width="18" style="15" customWidth="1"/>
    <col min="8" max="8" width="13.7109375" style="17" customWidth="1"/>
    <col min="9" max="9" width="10.5703125" style="17" customWidth="1"/>
    <col min="10" max="10" width="7" style="17" customWidth="1"/>
    <col min="11" max="16384" width="9.140625" style="4"/>
  </cols>
  <sheetData>
    <row r="1" spans="1:12" x14ac:dyDescent="0.2">
      <c r="A1" s="1" t="s">
        <v>0</v>
      </c>
      <c r="B1" s="1" t="s">
        <v>1</v>
      </c>
      <c r="C1" s="2" t="s">
        <v>2</v>
      </c>
      <c r="D1" s="2"/>
      <c r="E1" s="1" t="s">
        <v>3</v>
      </c>
      <c r="F1" s="1"/>
      <c r="G1" s="3" t="s">
        <v>4</v>
      </c>
      <c r="H1" s="1" t="s">
        <v>5</v>
      </c>
      <c r="I1" s="1" t="s">
        <v>6</v>
      </c>
      <c r="J1" s="1" t="s">
        <v>7</v>
      </c>
    </row>
    <row r="2" spans="1:12" x14ac:dyDescent="0.2">
      <c r="A2" s="1"/>
      <c r="B2" s="1"/>
      <c r="C2" s="5" t="s">
        <v>8</v>
      </c>
      <c r="D2" s="5" t="s">
        <v>9</v>
      </c>
      <c r="E2" s="6" t="s">
        <v>8</v>
      </c>
      <c r="F2" s="6" t="s">
        <v>9</v>
      </c>
      <c r="G2" s="3"/>
      <c r="H2" s="1"/>
      <c r="I2" s="1"/>
      <c r="J2" s="1"/>
    </row>
    <row r="3" spans="1:12" s="11" customFormat="1" ht="57" customHeight="1" x14ac:dyDescent="0.2">
      <c r="A3" s="7" t="s">
        <v>40</v>
      </c>
      <c r="B3" s="7" t="s">
        <v>25</v>
      </c>
      <c r="C3" s="8">
        <v>45324</v>
      </c>
      <c r="D3" s="8">
        <v>45324</v>
      </c>
      <c r="E3" s="9">
        <v>3</v>
      </c>
      <c r="F3" s="9">
        <v>4</v>
      </c>
      <c r="G3" s="9" t="s">
        <v>37</v>
      </c>
      <c r="H3" s="7" t="s">
        <v>38</v>
      </c>
      <c r="I3" s="7" t="s">
        <v>39</v>
      </c>
      <c r="J3" s="7">
        <v>1</v>
      </c>
      <c r="K3" s="10"/>
      <c r="L3" s="10"/>
    </row>
    <row r="4" spans="1:12" s="11" customFormat="1" ht="84.75" customHeight="1" x14ac:dyDescent="0.2">
      <c r="A4" s="7" t="s">
        <v>33</v>
      </c>
      <c r="B4" s="7" t="s">
        <v>18</v>
      </c>
      <c r="C4" s="8">
        <v>45329</v>
      </c>
      <c r="D4" s="8">
        <v>45329</v>
      </c>
      <c r="E4" s="9">
        <v>9</v>
      </c>
      <c r="F4" s="9">
        <v>10</v>
      </c>
      <c r="G4" s="9"/>
      <c r="H4" s="7" t="s">
        <v>17</v>
      </c>
      <c r="I4" s="7" t="s">
        <v>13</v>
      </c>
      <c r="J4" s="7">
        <v>1</v>
      </c>
      <c r="K4" s="10"/>
      <c r="L4" s="10"/>
    </row>
    <row r="5" spans="1:12" s="11" customFormat="1" ht="62.25" customHeight="1" x14ac:dyDescent="0.2">
      <c r="A5" s="7" t="s">
        <v>23</v>
      </c>
      <c r="B5" s="7" t="s">
        <v>25</v>
      </c>
      <c r="C5" s="8">
        <v>45331</v>
      </c>
      <c r="D5" s="8">
        <v>45331</v>
      </c>
      <c r="E5" s="9">
        <v>12.25</v>
      </c>
      <c r="F5" s="9">
        <v>12.55</v>
      </c>
      <c r="G5" s="9"/>
      <c r="H5" s="7" t="s">
        <v>14</v>
      </c>
      <c r="I5" s="12" t="s">
        <v>24</v>
      </c>
      <c r="J5" s="7">
        <v>1</v>
      </c>
      <c r="K5" s="10"/>
      <c r="L5" s="13"/>
    </row>
    <row r="6" spans="1:12" s="11" customFormat="1" ht="62.25" customHeight="1" x14ac:dyDescent="0.2">
      <c r="A6" s="7" t="s">
        <v>51</v>
      </c>
      <c r="B6" s="7" t="s">
        <v>52</v>
      </c>
      <c r="C6" s="8">
        <v>45351</v>
      </c>
      <c r="D6" s="8">
        <v>45351</v>
      </c>
      <c r="E6" s="9">
        <v>3</v>
      </c>
      <c r="F6" s="9">
        <v>4</v>
      </c>
      <c r="G6" s="9"/>
      <c r="H6" s="7" t="s">
        <v>14</v>
      </c>
      <c r="I6" s="12" t="s">
        <v>13</v>
      </c>
      <c r="J6" s="7">
        <v>1</v>
      </c>
      <c r="K6" s="10"/>
      <c r="L6" s="13"/>
    </row>
    <row r="7" spans="1:12" s="11" customFormat="1" ht="62.25" customHeight="1" x14ac:dyDescent="0.2">
      <c r="A7" s="7" t="s">
        <v>53</v>
      </c>
      <c r="B7" s="7" t="s">
        <v>18</v>
      </c>
      <c r="C7" s="8">
        <v>45317</v>
      </c>
      <c r="D7" s="8">
        <v>45317</v>
      </c>
      <c r="E7" s="9">
        <v>9</v>
      </c>
      <c r="F7" s="9">
        <v>10</v>
      </c>
      <c r="G7" s="9"/>
      <c r="H7" s="7" t="s">
        <v>12</v>
      </c>
      <c r="I7" s="12" t="s">
        <v>13</v>
      </c>
      <c r="J7" s="7">
        <v>1</v>
      </c>
      <c r="K7" s="10"/>
      <c r="L7" s="13"/>
    </row>
    <row r="8" spans="1:12" s="11" customFormat="1" ht="62.25" customHeight="1" x14ac:dyDescent="0.2">
      <c r="A8" s="7" t="s">
        <v>54</v>
      </c>
      <c r="B8" s="7" t="s">
        <v>48</v>
      </c>
      <c r="C8" s="8">
        <v>45308</v>
      </c>
      <c r="D8" s="8">
        <v>45308</v>
      </c>
      <c r="E8" s="9">
        <v>2.2999999999999998</v>
      </c>
      <c r="F8" s="9">
        <v>3.3</v>
      </c>
      <c r="G8" s="9"/>
      <c r="H8" s="7" t="s">
        <v>55</v>
      </c>
      <c r="I8" s="12" t="s">
        <v>13</v>
      </c>
      <c r="J8" s="7">
        <v>1</v>
      </c>
      <c r="K8" s="10"/>
      <c r="L8" s="13"/>
    </row>
    <row r="9" spans="1:12" s="11" customFormat="1" ht="62.25" customHeight="1" x14ac:dyDescent="0.2">
      <c r="A9" s="7" t="s">
        <v>56</v>
      </c>
      <c r="B9" s="7" t="s">
        <v>19</v>
      </c>
      <c r="C9" s="8">
        <v>45309</v>
      </c>
      <c r="D9" s="8">
        <v>45309</v>
      </c>
      <c r="E9" s="9">
        <v>3.3</v>
      </c>
      <c r="F9" s="9">
        <v>4</v>
      </c>
      <c r="G9" s="9"/>
      <c r="H9" s="7" t="s">
        <v>19</v>
      </c>
      <c r="I9" s="12" t="s">
        <v>13</v>
      </c>
      <c r="J9" s="7">
        <v>1</v>
      </c>
      <c r="K9" s="10"/>
      <c r="L9" s="13"/>
    </row>
    <row r="10" spans="1:12" s="11" customFormat="1" ht="56.25" customHeight="1" x14ac:dyDescent="0.2">
      <c r="A10" s="7" t="s">
        <v>57</v>
      </c>
      <c r="B10" s="7" t="s">
        <v>19</v>
      </c>
      <c r="C10" s="8">
        <v>45310</v>
      </c>
      <c r="D10" s="8">
        <v>45310</v>
      </c>
      <c r="E10" s="9">
        <v>3.3</v>
      </c>
      <c r="F10" s="9">
        <v>4.3</v>
      </c>
      <c r="G10" s="9"/>
      <c r="H10" s="7" t="s">
        <v>19</v>
      </c>
      <c r="I10" s="12" t="s">
        <v>13</v>
      </c>
      <c r="J10" s="7">
        <v>1</v>
      </c>
      <c r="K10" s="10"/>
      <c r="L10" s="13"/>
    </row>
    <row r="11" spans="1:12" s="11" customFormat="1" ht="56.25" customHeight="1" x14ac:dyDescent="0.2">
      <c r="A11" s="7" t="s">
        <v>58</v>
      </c>
      <c r="B11" s="7" t="s">
        <v>19</v>
      </c>
      <c r="C11" s="8">
        <v>45336</v>
      </c>
      <c r="D11" s="8">
        <v>45336</v>
      </c>
      <c r="E11" s="9">
        <v>3</v>
      </c>
      <c r="F11" s="9">
        <v>4</v>
      </c>
      <c r="G11" s="9"/>
      <c r="H11" s="7"/>
      <c r="I11" s="12" t="s">
        <v>13</v>
      </c>
      <c r="J11" s="7">
        <v>1</v>
      </c>
      <c r="K11" s="10"/>
      <c r="L11" s="13"/>
    </row>
    <row r="12" spans="1:12" s="11" customFormat="1" ht="56.25" customHeight="1" x14ac:dyDescent="0.2">
      <c r="A12" s="7" t="s">
        <v>59</v>
      </c>
      <c r="B12" s="7" t="s">
        <v>19</v>
      </c>
      <c r="C12" s="8">
        <v>45309</v>
      </c>
      <c r="D12" s="8">
        <v>45309</v>
      </c>
      <c r="E12" s="9">
        <v>3</v>
      </c>
      <c r="F12" s="9">
        <v>3.3</v>
      </c>
      <c r="G12" s="9"/>
      <c r="H12" s="7"/>
      <c r="I12" s="12" t="s">
        <v>13</v>
      </c>
      <c r="J12" s="7">
        <v>1</v>
      </c>
      <c r="K12" s="10"/>
      <c r="L12" s="13"/>
    </row>
    <row r="13" spans="1:12" s="11" customFormat="1" ht="56.25" customHeight="1" x14ac:dyDescent="0.2">
      <c r="A13" s="7" t="s">
        <v>60</v>
      </c>
      <c r="B13" s="7" t="s">
        <v>19</v>
      </c>
      <c r="C13" s="8">
        <v>45310</v>
      </c>
      <c r="D13" s="8">
        <v>45310</v>
      </c>
      <c r="E13" s="9">
        <v>3</v>
      </c>
      <c r="F13" s="9">
        <v>4</v>
      </c>
      <c r="G13" s="9"/>
      <c r="H13" s="7"/>
      <c r="I13" s="12" t="s">
        <v>13</v>
      </c>
      <c r="J13" s="7">
        <v>1</v>
      </c>
      <c r="K13" s="10"/>
      <c r="L13" s="13"/>
    </row>
    <row r="14" spans="1:12" s="11" customFormat="1" ht="84" customHeight="1" x14ac:dyDescent="0.2">
      <c r="A14" s="7" t="s">
        <v>61</v>
      </c>
      <c r="B14" s="7" t="s">
        <v>19</v>
      </c>
      <c r="C14" s="8">
        <v>45331</v>
      </c>
      <c r="D14" s="8">
        <v>45331</v>
      </c>
      <c r="E14" s="9">
        <v>3</v>
      </c>
      <c r="F14" s="9">
        <v>4</v>
      </c>
      <c r="G14" s="9"/>
      <c r="H14" s="7" t="s">
        <v>14</v>
      </c>
      <c r="I14" s="12" t="s">
        <v>13</v>
      </c>
      <c r="J14" s="7">
        <v>1</v>
      </c>
      <c r="K14" s="10"/>
      <c r="L14" s="13"/>
    </row>
    <row r="15" spans="1:12" s="11" customFormat="1" ht="84" customHeight="1" x14ac:dyDescent="0.2">
      <c r="A15" s="7" t="s">
        <v>62</v>
      </c>
      <c r="B15" s="7" t="s">
        <v>19</v>
      </c>
      <c r="C15" s="8">
        <v>45344</v>
      </c>
      <c r="D15" s="8">
        <v>45344</v>
      </c>
      <c r="E15" s="9">
        <v>3.3</v>
      </c>
      <c r="F15" s="9">
        <v>4</v>
      </c>
      <c r="G15" s="9"/>
      <c r="H15" s="7" t="s">
        <v>14</v>
      </c>
      <c r="I15" s="12" t="s">
        <v>13</v>
      </c>
      <c r="J15" s="7">
        <v>1</v>
      </c>
      <c r="K15" s="10"/>
      <c r="L15" s="13"/>
    </row>
    <row r="16" spans="1:12" s="11" customFormat="1" ht="84" customHeight="1" x14ac:dyDescent="0.2">
      <c r="A16" s="7" t="s">
        <v>63</v>
      </c>
      <c r="B16" s="7" t="s">
        <v>19</v>
      </c>
      <c r="C16" s="8">
        <v>45359</v>
      </c>
      <c r="D16" s="8">
        <v>45359</v>
      </c>
      <c r="E16" s="9">
        <v>3.3</v>
      </c>
      <c r="F16" s="9">
        <v>4</v>
      </c>
      <c r="G16" s="9"/>
      <c r="H16" s="7" t="s">
        <v>14</v>
      </c>
      <c r="I16" s="12" t="s">
        <v>13</v>
      </c>
      <c r="J16" s="7">
        <v>1</v>
      </c>
      <c r="K16" s="10"/>
      <c r="L16" s="13"/>
    </row>
    <row r="17" spans="1:12" s="11" customFormat="1" ht="84" customHeight="1" x14ac:dyDescent="0.2">
      <c r="A17" s="7" t="s">
        <v>64</v>
      </c>
      <c r="B17" s="7" t="s">
        <v>44</v>
      </c>
      <c r="C17" s="8">
        <v>45338</v>
      </c>
      <c r="D17" s="8">
        <v>45338</v>
      </c>
      <c r="E17" s="9">
        <v>3</v>
      </c>
      <c r="F17" s="9">
        <v>4</v>
      </c>
      <c r="G17" s="9"/>
      <c r="H17" s="7" t="s">
        <v>14</v>
      </c>
      <c r="I17" s="12" t="s">
        <v>13</v>
      </c>
      <c r="J17" s="7">
        <v>1</v>
      </c>
      <c r="K17" s="10"/>
      <c r="L17" s="13"/>
    </row>
    <row r="18" spans="1:12" s="11" customFormat="1" ht="54.75" customHeight="1" x14ac:dyDescent="0.2">
      <c r="A18" s="7" t="s">
        <v>20</v>
      </c>
      <c r="B18" s="7" t="s">
        <v>19</v>
      </c>
      <c r="C18" s="8">
        <v>45352</v>
      </c>
      <c r="D18" s="8">
        <v>45352</v>
      </c>
      <c r="E18" s="9">
        <v>3.3</v>
      </c>
      <c r="F18" s="9">
        <v>4</v>
      </c>
      <c r="G18" s="9"/>
      <c r="H18" s="7" t="s">
        <v>14</v>
      </c>
      <c r="I18" s="7" t="s">
        <v>13</v>
      </c>
      <c r="J18" s="7">
        <v>1</v>
      </c>
      <c r="K18" s="10"/>
      <c r="L18" s="10"/>
    </row>
    <row r="19" spans="1:12" s="11" customFormat="1" ht="63.75" customHeight="1" x14ac:dyDescent="0.2">
      <c r="A19" s="7" t="s">
        <v>11</v>
      </c>
      <c r="B19" s="7" t="s">
        <v>18</v>
      </c>
      <c r="C19" s="14">
        <v>45358</v>
      </c>
      <c r="D19" s="14">
        <v>45358</v>
      </c>
      <c r="E19" s="9">
        <v>10.3</v>
      </c>
      <c r="F19" s="9">
        <v>11.3</v>
      </c>
      <c r="G19" s="7" t="s">
        <v>16</v>
      </c>
      <c r="H19" s="7" t="s">
        <v>12</v>
      </c>
      <c r="I19" s="7" t="s">
        <v>13</v>
      </c>
      <c r="J19" s="7">
        <v>1</v>
      </c>
      <c r="K19" s="10"/>
      <c r="L19" s="10"/>
    </row>
    <row r="20" spans="1:12" s="11" customFormat="1" ht="104.25" customHeight="1" x14ac:dyDescent="0.2">
      <c r="A20" s="7" t="s">
        <v>32</v>
      </c>
      <c r="B20" s="7" t="s">
        <v>19</v>
      </c>
      <c r="C20" s="14">
        <v>45359</v>
      </c>
      <c r="D20" s="14">
        <v>45359</v>
      </c>
      <c r="E20" s="9">
        <v>3</v>
      </c>
      <c r="F20" s="9">
        <v>3.3</v>
      </c>
      <c r="G20" s="7"/>
      <c r="H20" s="7" t="s">
        <v>14</v>
      </c>
      <c r="I20" s="7" t="s">
        <v>13</v>
      </c>
      <c r="J20" s="7">
        <v>1</v>
      </c>
      <c r="K20" s="10"/>
      <c r="L20" s="10"/>
    </row>
    <row r="21" spans="1:12" s="11" customFormat="1" ht="56.25" customHeight="1" x14ac:dyDescent="0.2">
      <c r="A21" s="7" t="s">
        <v>21</v>
      </c>
      <c r="B21" s="7" t="s">
        <v>19</v>
      </c>
      <c r="C21" s="8">
        <v>45364</v>
      </c>
      <c r="D21" s="8">
        <v>45364</v>
      </c>
      <c r="E21" s="7"/>
      <c r="F21" s="7"/>
      <c r="G21" s="9"/>
      <c r="H21" s="7" t="s">
        <v>14</v>
      </c>
      <c r="I21" s="7" t="s">
        <v>13</v>
      </c>
      <c r="J21" s="7">
        <v>1</v>
      </c>
      <c r="K21" s="10"/>
      <c r="L21" s="10"/>
    </row>
    <row r="22" spans="1:12" s="11" customFormat="1" ht="56.25" customHeight="1" x14ac:dyDescent="0.2">
      <c r="A22" s="7" t="s">
        <v>50</v>
      </c>
      <c r="B22" s="7" t="s">
        <v>18</v>
      </c>
      <c r="C22" s="8">
        <v>45322</v>
      </c>
      <c r="D22" s="8">
        <v>45323</v>
      </c>
      <c r="E22" s="7">
        <v>9</v>
      </c>
      <c r="F22" s="7">
        <v>4.3</v>
      </c>
      <c r="G22" s="9"/>
      <c r="H22" s="7" t="s">
        <v>17</v>
      </c>
      <c r="I22" s="7" t="s">
        <v>10</v>
      </c>
      <c r="J22" s="7">
        <v>10</v>
      </c>
      <c r="K22" s="10"/>
      <c r="L22" s="10"/>
    </row>
    <row r="23" spans="1:12" s="11" customFormat="1" ht="71.25" customHeight="1" x14ac:dyDescent="0.2">
      <c r="A23" s="7" t="s">
        <v>30</v>
      </c>
      <c r="B23" s="7" t="s">
        <v>28</v>
      </c>
      <c r="C23" s="8">
        <v>45377</v>
      </c>
      <c r="D23" s="8">
        <v>45378</v>
      </c>
      <c r="E23" s="9">
        <v>9</v>
      </c>
      <c r="F23" s="9">
        <v>5</v>
      </c>
      <c r="G23" s="9"/>
      <c r="H23" s="7" t="s">
        <v>29</v>
      </c>
      <c r="I23" s="7" t="s">
        <v>10</v>
      </c>
      <c r="J23" s="7">
        <v>10</v>
      </c>
      <c r="K23" s="10"/>
      <c r="L23" s="10"/>
    </row>
    <row r="24" spans="1:12" s="11" customFormat="1" ht="71.25" customHeight="1" x14ac:dyDescent="0.2">
      <c r="A24" s="7" t="s">
        <v>45</v>
      </c>
      <c r="B24" s="7" t="s">
        <v>46</v>
      </c>
      <c r="C24" s="8">
        <v>45328</v>
      </c>
      <c r="D24" s="8">
        <v>45328</v>
      </c>
      <c r="E24" s="9">
        <v>6</v>
      </c>
      <c r="F24" s="9">
        <v>10</v>
      </c>
      <c r="G24" s="9" t="s">
        <v>47</v>
      </c>
      <c r="H24" s="7" t="s">
        <v>48</v>
      </c>
      <c r="I24" s="7" t="s">
        <v>49</v>
      </c>
      <c r="J24" s="7">
        <v>5</v>
      </c>
      <c r="K24" s="10"/>
      <c r="L24" s="10"/>
    </row>
    <row r="25" spans="1:12" s="11" customFormat="1" ht="71.25" customHeight="1" x14ac:dyDescent="0.2">
      <c r="A25" s="7" t="s">
        <v>41</v>
      </c>
      <c r="B25" s="7" t="s">
        <v>25</v>
      </c>
      <c r="C25" s="8">
        <v>45364</v>
      </c>
      <c r="D25" s="8">
        <v>45364</v>
      </c>
      <c r="E25" s="9">
        <v>3.3</v>
      </c>
      <c r="F25" s="9">
        <v>4</v>
      </c>
      <c r="G25" s="9" t="s">
        <v>42</v>
      </c>
      <c r="H25" s="7" t="s">
        <v>19</v>
      </c>
      <c r="I25" s="7" t="s">
        <v>13</v>
      </c>
      <c r="J25" s="7">
        <v>1</v>
      </c>
      <c r="K25" s="10"/>
      <c r="L25" s="10"/>
    </row>
    <row r="26" spans="1:12" s="11" customFormat="1" ht="71.25" customHeight="1" x14ac:dyDescent="0.2">
      <c r="A26" s="7" t="s">
        <v>31</v>
      </c>
      <c r="B26" s="7" t="s">
        <v>25</v>
      </c>
      <c r="C26" s="8">
        <v>45366</v>
      </c>
      <c r="D26" s="8">
        <v>45366</v>
      </c>
      <c r="E26" s="9">
        <v>3.3</v>
      </c>
      <c r="F26" s="9">
        <v>4</v>
      </c>
      <c r="G26" s="9" t="s">
        <v>42</v>
      </c>
      <c r="H26" s="7" t="s">
        <v>19</v>
      </c>
      <c r="I26" s="7" t="s">
        <v>13</v>
      </c>
      <c r="J26" s="7">
        <v>1</v>
      </c>
      <c r="K26" s="10"/>
      <c r="L26" s="10"/>
    </row>
    <row r="27" spans="1:12" s="11" customFormat="1" ht="71.25" customHeight="1" x14ac:dyDescent="0.2">
      <c r="A27" s="7" t="s">
        <v>43</v>
      </c>
      <c r="B27" s="7" t="s">
        <v>25</v>
      </c>
      <c r="C27" s="8">
        <v>45358</v>
      </c>
      <c r="D27" s="8">
        <v>45358</v>
      </c>
      <c r="E27" s="9">
        <v>3</v>
      </c>
      <c r="F27" s="9">
        <v>4</v>
      </c>
      <c r="G27" s="9" t="s">
        <v>42</v>
      </c>
      <c r="H27" s="7" t="s">
        <v>44</v>
      </c>
      <c r="I27" s="7" t="s">
        <v>13</v>
      </c>
      <c r="J27" s="7">
        <v>1</v>
      </c>
      <c r="K27" s="10"/>
      <c r="L27" s="10"/>
    </row>
    <row r="28" spans="1:12" s="11" customFormat="1" ht="85.5" customHeight="1" x14ac:dyDescent="0.2">
      <c r="A28" s="7" t="s">
        <v>15</v>
      </c>
      <c r="B28" s="7" t="s">
        <v>18</v>
      </c>
      <c r="C28" s="8">
        <v>45414</v>
      </c>
      <c r="D28" s="8">
        <v>45414</v>
      </c>
      <c r="E28" s="9">
        <v>9.3000000000000007</v>
      </c>
      <c r="F28" s="9">
        <v>10.3</v>
      </c>
      <c r="G28" s="9"/>
      <c r="H28" s="7" t="s">
        <v>17</v>
      </c>
      <c r="I28" s="7" t="s">
        <v>13</v>
      </c>
      <c r="J28" s="7">
        <v>1</v>
      </c>
      <c r="K28" s="10"/>
      <c r="L28" s="10"/>
    </row>
    <row r="29" spans="1:12" x14ac:dyDescent="0.2">
      <c r="G29" s="18" t="s">
        <v>22</v>
      </c>
      <c r="H29" s="19"/>
      <c r="I29" s="20"/>
      <c r="J29" s="21">
        <f>SUM(J3:J28)</f>
        <v>48</v>
      </c>
    </row>
    <row r="31" spans="1:12" ht="21" customHeight="1" x14ac:dyDescent="0.2">
      <c r="B31" s="21" t="s">
        <v>6</v>
      </c>
      <c r="C31" s="5" t="s">
        <v>35</v>
      </c>
    </row>
    <row r="32" spans="1:12" x14ac:dyDescent="0.2">
      <c r="B32" s="22" t="s">
        <v>10</v>
      </c>
      <c r="C32" s="23" t="e">
        <f>SUM(#REF!,J23)</f>
        <v>#REF!</v>
      </c>
    </row>
    <row r="33" spans="2:3" x14ac:dyDescent="0.2">
      <c r="B33" s="22" t="s">
        <v>13</v>
      </c>
      <c r="C33" s="23" t="e">
        <f>SUM(J4,#REF!,#REF!,#REF!,#REF!,#REF!,#REF!,J18,J19,J20,J21,#REF!,#REF!,#REF!,J28)</f>
        <v>#REF!</v>
      </c>
    </row>
    <row r="34" spans="2:3" x14ac:dyDescent="0.2">
      <c r="B34" s="22" t="s">
        <v>26</v>
      </c>
      <c r="C34" s="23" t="e">
        <f>SUM(J5,J10,J14,#REF!)</f>
        <v>#REF!</v>
      </c>
    </row>
    <row r="35" spans="2:3" x14ac:dyDescent="0.2">
      <c r="B35" s="22" t="s">
        <v>27</v>
      </c>
      <c r="C35" s="23" t="e">
        <f>SUM(J3,#REF!,#REF!,#REF!,#REF!)</f>
        <v>#REF!</v>
      </c>
    </row>
    <row r="36" spans="2:3" x14ac:dyDescent="0.2">
      <c r="B36" s="22" t="s">
        <v>34</v>
      </c>
      <c r="C36" s="23"/>
    </row>
    <row r="37" spans="2:3" x14ac:dyDescent="0.2">
      <c r="B37" s="6" t="s">
        <v>36</v>
      </c>
      <c r="C37" s="23" t="e">
        <f>SUM(C32:C36)</f>
        <v>#REF!</v>
      </c>
    </row>
  </sheetData>
  <autoFilter ref="A1:J28">
    <filterColumn colId="2" showButton="0"/>
    <filterColumn colId="4" showButton="0"/>
    <sortState ref="A4:J28">
      <sortCondition ref="C1:C28"/>
    </sortState>
  </autoFilter>
  <mergeCells count="9">
    <mergeCell ref="G29:I29"/>
    <mergeCell ref="I1:I2"/>
    <mergeCell ref="J1:J2"/>
    <mergeCell ref="H1:H2"/>
    <mergeCell ref="A1:A2"/>
    <mergeCell ref="B1:B2"/>
    <mergeCell ref="C1:D1"/>
    <mergeCell ref="E1:F1"/>
    <mergeCell ref="G1:G2"/>
  </mergeCells>
  <pageMargins left="3.937007874015748E-2" right="3.937007874015748E-2" top="0.74803149606299213" bottom="0.19685039370078741" header="0.31496062992125984" footer="0.19685039370078741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2024-09-11T23:54:45Z</cp:lastPrinted>
  <dcterms:created xsi:type="dcterms:W3CDTF">2024-06-14T07:28:04Z</dcterms:created>
  <dcterms:modified xsi:type="dcterms:W3CDTF">2024-09-11T23:55:35Z</dcterms:modified>
</cp:coreProperties>
</file>