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unasama\Desktop\VERIFIKASI MICROPIPETTE\"/>
    </mc:Choice>
  </mc:AlternateContent>
  <bookViews>
    <workbookView xWindow="0" yWindow="0" windowWidth="20490" windowHeight="7665"/>
  </bookViews>
  <sheets>
    <sheet name="150736002" sheetId="1" r:id="rId1"/>
    <sheet name="111668831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1" l="1"/>
  <c r="D9" i="1"/>
  <c r="D10" i="1"/>
  <c r="D11" i="1"/>
  <c r="D7" i="1"/>
  <c r="C27" i="2"/>
  <c r="D9" i="2"/>
  <c r="D8" i="2"/>
  <c r="D7" i="2"/>
  <c r="C28" i="1"/>
</calcChain>
</file>

<file path=xl/sharedStrings.xml><?xml version="1.0" encoding="utf-8"?>
<sst xmlns="http://schemas.openxmlformats.org/spreadsheetml/2006/main" count="32" uniqueCount="16">
  <si>
    <t>Additional Document/ Worksheet</t>
  </si>
  <si>
    <t>GENERATION OF LINEARITY EQUATION FOR ACTUAL TEMPERATURE READING</t>
  </si>
  <si>
    <t>ID of Test Thermometer</t>
  </si>
  <si>
    <t>Certification Number</t>
  </si>
  <si>
    <t>Calibration Due Date</t>
  </si>
  <si>
    <r>
      <t>Test Thermometer Temperature Reading (</t>
    </r>
    <r>
      <rPr>
        <b/>
        <sz val="11"/>
        <color theme="1"/>
        <rFont val="Calibri"/>
        <family val="2"/>
      </rPr>
      <t>°C)</t>
    </r>
  </si>
  <si>
    <t>Correction</t>
  </si>
  <si>
    <t>Actual Temperature Reading (°C)</t>
  </si>
  <si>
    <t>Calculation:</t>
  </si>
  <si>
    <t>Linearity equation for correction</t>
  </si>
  <si>
    <t>Y =</t>
  </si>
  <si>
    <t>X +</t>
  </si>
  <si>
    <t>X = Test Thermometer Reading; 
Y = Actual Temperature Reading</t>
  </si>
  <si>
    <t>Test Thermometer Temperature Reading (°C)</t>
  </si>
  <si>
    <t>AI.T2209.S0996</t>
  </si>
  <si>
    <t>MSRP24090084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</si>
</sst>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0" xfId="0" applyAlignment="1">
      <alignment vertical="top"/>
    </xf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top" wrapText="1"/>
    </xf>
    <xf numFmtId="0" fontId="1" fillId="0" borderId="2" xfId="0" applyFont="1" applyBorder="1" applyAlignment="1">
      <alignment wrapText="1"/>
    </xf>
    <xf numFmtId="0" fontId="1" fillId="0" borderId="0" xfId="0" applyFont="1" applyAlignment="1">
      <alignment wrapText="1"/>
    </xf>
    <xf numFmtId="2" fontId="0" fillId="0" borderId="1" xfId="0" applyNumberFormat="1" applyBorder="1" applyAlignment="1" applyProtection="1">
      <alignment horizontal="center"/>
      <protection locked="0"/>
    </xf>
    <xf numFmtId="164" fontId="0" fillId="0" borderId="1" xfId="0" applyNumberForma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/>
    </xf>
    <xf numFmtId="2" fontId="0" fillId="0" borderId="0" xfId="0" applyNumberFormat="1"/>
    <xf numFmtId="0" fontId="1" fillId="0" borderId="0" xfId="0" applyFont="1"/>
    <xf numFmtId="0" fontId="1" fillId="0" borderId="3" xfId="0" applyFont="1" applyBorder="1" applyAlignment="1">
      <alignment horizontal="center" wrapText="1"/>
    </xf>
    <xf numFmtId="0" fontId="0" fillId="2" borderId="4" xfId="0" applyFill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2" fontId="0" fillId="0" borderId="0" xfId="0" applyNumberFormat="1" applyAlignment="1" applyProtection="1">
      <alignment horizontal="center"/>
      <protection locked="0"/>
    </xf>
    <xf numFmtId="164" fontId="0" fillId="0" borderId="0" xfId="0" applyNumberFormat="1" applyAlignment="1">
      <alignment horizontal="center" vertical="center" wrapText="1"/>
    </xf>
    <xf numFmtId="2" fontId="0" fillId="0" borderId="0" xfId="0" applyNumberFormat="1" applyAlignment="1">
      <alignment horizontal="center"/>
    </xf>
    <xf numFmtId="0" fontId="1" fillId="0" borderId="1" xfId="0" applyFont="1" applyBorder="1" applyAlignment="1">
      <alignment horizontal="center"/>
    </xf>
    <xf numFmtId="165" fontId="1" fillId="0" borderId="10" xfId="0" applyNumberFormat="1" applyFont="1" applyBorder="1" applyAlignment="1">
      <alignment horizontal="center" vertical="center"/>
    </xf>
    <xf numFmtId="165" fontId="1" fillId="0" borderId="11" xfId="0" applyNumberFormat="1" applyFont="1" applyBorder="1" applyAlignment="1">
      <alignment horizontal="center" vertical="center"/>
    </xf>
    <xf numFmtId="165" fontId="1" fillId="0" borderId="12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2" borderId="4" xfId="0" applyFill="1" applyBorder="1" applyAlignment="1" applyProtection="1">
      <alignment horizontal="center" wrapText="1"/>
      <protection locked="0"/>
    </xf>
    <xf numFmtId="0" fontId="0" fillId="2" borderId="5" xfId="0" applyFill="1" applyBorder="1" applyAlignment="1" applyProtection="1">
      <alignment horizontal="center" wrapText="1"/>
      <protection locked="0"/>
    </xf>
    <xf numFmtId="0" fontId="0" fillId="0" borderId="2" xfId="0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6" xfId="0" applyBorder="1" applyAlignment="1">
      <alignment horizontal="center" vertical="top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top"/>
    </xf>
    <xf numFmtId="0" fontId="0" fillId="0" borderId="8" xfId="0" applyBorder="1" applyAlignment="1">
      <alignment horizontal="center" vertical="top"/>
    </xf>
    <xf numFmtId="0" fontId="0" fillId="0" borderId="9" xfId="0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57350236904777"/>
          <c:y val="0.1121546237146569"/>
          <c:w val="0.79983843208123573"/>
          <c:h val="0.75458114247346986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'150736002'!$B$7:$B$11</c:f>
              <c:numCache>
                <c:formatCode>0.00</c:formatCode>
                <c:ptCount val="5"/>
                <c:pt idx="0">
                  <c:v>-0.5</c:v>
                </c:pt>
                <c:pt idx="1">
                  <c:v>19.8</c:v>
                </c:pt>
                <c:pt idx="2">
                  <c:v>49.5</c:v>
                </c:pt>
                <c:pt idx="3">
                  <c:v>79.400000000000006</c:v>
                </c:pt>
                <c:pt idx="4">
                  <c:v>99.4</c:v>
                </c:pt>
              </c:numCache>
            </c:numRef>
          </c:xVal>
          <c:yVal>
            <c:numRef>
              <c:f>'150736002'!$D$7:$D$11</c:f>
              <c:numCache>
                <c:formatCode>0.00</c:formatCode>
                <c:ptCount val="5"/>
                <c:pt idx="0">
                  <c:v>0</c:v>
                </c:pt>
                <c:pt idx="1">
                  <c:v>20</c:v>
                </c:pt>
                <c:pt idx="2">
                  <c:v>50</c:v>
                </c:pt>
                <c:pt idx="3">
                  <c:v>80</c:v>
                </c:pt>
                <c:pt idx="4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21-4D87-A3C5-A8F14B9A42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629696"/>
        <c:axId val="86435712"/>
      </c:scatterChart>
      <c:valAx>
        <c:axId val="57629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 b="1">
                    <a:solidFill>
                      <a:sysClr val="windowText" lastClr="000000"/>
                    </a:solidFill>
                  </a:rPr>
                  <a:t>Test Thermometer Temperature Reading (°C)</a:t>
                </a:r>
              </a:p>
            </c:rich>
          </c:tx>
          <c:layout>
            <c:manualLayout>
              <c:xMode val="edge"/>
              <c:yMode val="edge"/>
              <c:x val="0.20695322016446718"/>
              <c:y val="0.928680414948131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435712"/>
        <c:crosses val="autoZero"/>
        <c:crossBetween val="midCat"/>
      </c:valAx>
      <c:valAx>
        <c:axId val="8643571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effectLst/>
                    <a:latin typeface="+mn-lt"/>
                    <a:ea typeface="+mn-ea"/>
                    <a:cs typeface="+mn-cs"/>
                  </a:defRPr>
                </a:pPr>
                <a:r>
                  <a:rPr lang="en-MY" b="1">
                    <a:solidFill>
                      <a:sysClr val="windowText" lastClr="000000"/>
                    </a:solidFill>
                    <a:effectLst/>
                  </a:rPr>
                  <a:t>Actual Temperature Reading (°C)</a:t>
                </a:r>
              </a:p>
            </c:rich>
          </c:tx>
          <c:layout>
            <c:manualLayout>
              <c:xMode val="edge"/>
              <c:yMode val="edge"/>
              <c:x val="3.0266583275868533E-3"/>
              <c:y val="0.126492782152230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29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57350236904777"/>
          <c:y val="0.1121546237146569"/>
          <c:w val="0.79983843208123573"/>
          <c:h val="0.75458114247346986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'111668831'!$B$7:$B$9</c:f>
              <c:numCache>
                <c:formatCode>0.00</c:formatCode>
                <c:ptCount val="3"/>
                <c:pt idx="0">
                  <c:v>20.2</c:v>
                </c:pt>
                <c:pt idx="1">
                  <c:v>25.3</c:v>
                </c:pt>
                <c:pt idx="2">
                  <c:v>30.6</c:v>
                </c:pt>
              </c:numCache>
            </c:numRef>
          </c:xVal>
          <c:yVal>
            <c:numRef>
              <c:f>'111668831'!$D$7:$D$9</c:f>
              <c:numCache>
                <c:formatCode>0.00</c:formatCode>
                <c:ptCount val="3"/>
                <c:pt idx="0">
                  <c:v>20</c:v>
                </c:pt>
                <c:pt idx="1">
                  <c:v>25</c:v>
                </c:pt>
                <c:pt idx="2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91-48DC-A46A-7A0F477A35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97536"/>
        <c:axId val="57303808"/>
      </c:scatterChart>
      <c:valAx>
        <c:axId val="57297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 b="1">
                    <a:solidFill>
                      <a:sysClr val="windowText" lastClr="000000"/>
                    </a:solidFill>
                  </a:rPr>
                  <a:t>Test Thermometer Temperature Reading (°C)</a:t>
                </a:r>
              </a:p>
            </c:rich>
          </c:tx>
          <c:layout>
            <c:manualLayout>
              <c:xMode val="edge"/>
              <c:yMode val="edge"/>
              <c:x val="0.20695322016446718"/>
              <c:y val="0.928680414948131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03808"/>
        <c:crosses val="autoZero"/>
        <c:crossBetween val="midCat"/>
      </c:valAx>
      <c:valAx>
        <c:axId val="5730380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effectLst/>
                    <a:latin typeface="+mn-lt"/>
                    <a:ea typeface="+mn-ea"/>
                    <a:cs typeface="+mn-cs"/>
                  </a:defRPr>
                </a:pPr>
                <a:r>
                  <a:rPr lang="en-MY" b="1">
                    <a:solidFill>
                      <a:sysClr val="windowText" lastClr="000000"/>
                    </a:solidFill>
                    <a:effectLst/>
                  </a:rPr>
                  <a:t>Actual Temperature Reading (°C)</a:t>
                </a:r>
              </a:p>
            </c:rich>
          </c:tx>
          <c:layout>
            <c:manualLayout>
              <c:xMode val="edge"/>
              <c:yMode val="edge"/>
              <c:x val="3.0266583275868533E-3"/>
              <c:y val="0.126492782152230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97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76201</xdr:colOff>
      <xdr:row>12</xdr:row>
      <xdr:rowOff>247650</xdr:rowOff>
    </xdr:from>
    <xdr:to>
      <xdr:col>5</xdr:col>
      <xdr:colOff>323850</xdr:colOff>
      <xdr:row>21</xdr:row>
      <xdr:rowOff>1266824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76201</xdr:colOff>
      <xdr:row>11</xdr:row>
      <xdr:rowOff>247650</xdr:rowOff>
    </xdr:from>
    <xdr:to>
      <xdr:col>5</xdr:col>
      <xdr:colOff>323850</xdr:colOff>
      <xdr:row>20</xdr:row>
      <xdr:rowOff>1266824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9"/>
  <sheetViews>
    <sheetView tabSelected="1" topLeftCell="A10" workbookViewId="0">
      <selection activeCell="C3" sqref="C3:H3"/>
    </sheetView>
  </sheetViews>
  <sheetFormatPr defaultRowHeight="15" x14ac:dyDescent="0.25"/>
  <cols>
    <col min="1" max="1" width="9.140625" customWidth="1"/>
    <col min="2" max="2" width="25.140625" customWidth="1"/>
    <col min="3" max="3" width="17.7109375" customWidth="1"/>
    <col min="4" max="4" width="18.7109375" customWidth="1"/>
    <col min="6" max="6" width="3.5703125" customWidth="1"/>
    <col min="7" max="7" width="4.140625" customWidth="1"/>
    <col min="8" max="8" width="9.140625" customWidth="1"/>
  </cols>
  <sheetData>
    <row r="1" spans="1:12" ht="15.75" customHeight="1" x14ac:dyDescent="0.25">
      <c r="A1" s="1" t="s">
        <v>0</v>
      </c>
    </row>
    <row r="2" spans="1:12" ht="15.75" x14ac:dyDescent="0.25">
      <c r="A2" s="2" t="s">
        <v>1</v>
      </c>
      <c r="B2" s="2"/>
      <c r="C2" s="2"/>
      <c r="D2" s="2"/>
      <c r="E2" s="2"/>
      <c r="F2" s="3"/>
      <c r="G2" s="3"/>
      <c r="H2" s="3"/>
      <c r="I2" s="3"/>
    </row>
    <row r="3" spans="1:12" ht="15.75" x14ac:dyDescent="0.25">
      <c r="A3" s="36" t="s">
        <v>2</v>
      </c>
      <c r="B3" s="36"/>
      <c r="C3" s="37">
        <v>150736002</v>
      </c>
      <c r="D3" s="37"/>
      <c r="E3" s="37"/>
      <c r="F3" s="37"/>
      <c r="G3" s="37"/>
      <c r="H3" s="37"/>
      <c r="I3" s="3"/>
    </row>
    <row r="4" spans="1:12" ht="15.75" x14ac:dyDescent="0.25">
      <c r="A4" s="36" t="s">
        <v>3</v>
      </c>
      <c r="B4" s="36"/>
      <c r="C4" s="4" t="s">
        <v>15</v>
      </c>
      <c r="D4" s="36" t="s">
        <v>4</v>
      </c>
      <c r="E4" s="36"/>
      <c r="F4" s="38">
        <v>46121</v>
      </c>
      <c r="G4" s="39"/>
      <c r="H4" s="39"/>
      <c r="I4" s="3"/>
    </row>
    <row r="6" spans="1:12" ht="30" customHeight="1" x14ac:dyDescent="0.25">
      <c r="B6" s="5" t="s">
        <v>5</v>
      </c>
      <c r="C6" s="5" t="s">
        <v>6</v>
      </c>
      <c r="D6" s="6" t="s">
        <v>7</v>
      </c>
      <c r="E6" s="7"/>
      <c r="F6" s="8"/>
      <c r="J6" s="8"/>
      <c r="K6" s="8"/>
      <c r="L6" s="8"/>
    </row>
    <row r="7" spans="1:12" x14ac:dyDescent="0.25">
      <c r="B7" s="11">
        <v>-0.5</v>
      </c>
      <c r="C7" s="10">
        <v>0.5</v>
      </c>
      <c r="D7" s="11">
        <f>B7+C7</f>
        <v>0</v>
      </c>
      <c r="E7" s="12"/>
      <c r="F7" s="12"/>
      <c r="J7" s="12"/>
      <c r="K7" s="12"/>
      <c r="L7" s="12"/>
    </row>
    <row r="8" spans="1:12" x14ac:dyDescent="0.25">
      <c r="B8" s="11">
        <v>19.8</v>
      </c>
      <c r="C8" s="10">
        <v>0.2</v>
      </c>
      <c r="D8" s="11">
        <f t="shared" ref="D8:D11" si="0">B8+C8</f>
        <v>20</v>
      </c>
      <c r="E8" s="12"/>
      <c r="F8" s="12"/>
      <c r="J8" s="12"/>
      <c r="K8" s="12"/>
      <c r="L8" s="12"/>
    </row>
    <row r="9" spans="1:12" x14ac:dyDescent="0.25">
      <c r="B9" s="11">
        <v>49.5</v>
      </c>
      <c r="C9" s="10">
        <v>0.5</v>
      </c>
      <c r="D9" s="11">
        <f t="shared" si="0"/>
        <v>50</v>
      </c>
      <c r="E9" s="12"/>
      <c r="F9" s="12"/>
      <c r="J9" s="12"/>
      <c r="K9" s="12"/>
      <c r="L9" s="12"/>
    </row>
    <row r="10" spans="1:12" x14ac:dyDescent="0.25">
      <c r="B10" s="11">
        <v>79.400000000000006</v>
      </c>
      <c r="C10" s="10">
        <v>0.6</v>
      </c>
      <c r="D10" s="11">
        <f t="shared" si="0"/>
        <v>80</v>
      </c>
      <c r="E10" s="12"/>
      <c r="F10" s="12"/>
      <c r="J10" s="12"/>
      <c r="K10" s="12"/>
      <c r="L10" s="12"/>
    </row>
    <row r="11" spans="1:12" x14ac:dyDescent="0.25">
      <c r="B11" s="11">
        <v>99.4</v>
      </c>
      <c r="C11" s="10">
        <v>0.6</v>
      </c>
      <c r="D11" s="11">
        <f t="shared" si="0"/>
        <v>100</v>
      </c>
      <c r="E11" s="12"/>
      <c r="F11" s="12"/>
      <c r="J11" s="12"/>
      <c r="K11" s="12"/>
      <c r="L11" s="12"/>
    </row>
    <row r="12" spans="1:12" x14ac:dyDescent="0.25">
      <c r="B12" s="19"/>
      <c r="C12" s="18"/>
      <c r="D12" s="19"/>
      <c r="E12" s="12"/>
      <c r="F12" s="12"/>
      <c r="J12" s="12"/>
      <c r="K12" s="12"/>
      <c r="L12" s="12"/>
    </row>
    <row r="13" spans="1:12" ht="39" customHeight="1" x14ac:dyDescent="0.25"/>
    <row r="22" spans="1:8" ht="131.25" customHeight="1" x14ac:dyDescent="0.25"/>
    <row r="23" spans="1:8" x14ac:dyDescent="0.25">
      <c r="A23" s="13" t="s">
        <v>8</v>
      </c>
    </row>
    <row r="24" spans="1:8" x14ac:dyDescent="0.25">
      <c r="A24" s="24" t="s">
        <v>9</v>
      </c>
      <c r="B24" s="24"/>
      <c r="C24" s="14" t="s">
        <v>10</v>
      </c>
      <c r="D24" s="15">
        <v>1.0024999999999999</v>
      </c>
      <c r="E24" s="16" t="s">
        <v>11</v>
      </c>
      <c r="F24" s="25">
        <v>0.35639999999999999</v>
      </c>
      <c r="G24" s="25"/>
      <c r="H24" s="26"/>
    </row>
    <row r="25" spans="1:8" ht="15" customHeight="1" x14ac:dyDescent="0.25">
      <c r="A25" s="24"/>
      <c r="B25" s="24"/>
      <c r="C25" s="27" t="s">
        <v>12</v>
      </c>
      <c r="D25" s="28"/>
      <c r="E25" s="28"/>
      <c r="F25" s="28"/>
      <c r="G25" s="28"/>
      <c r="H25" s="29"/>
    </row>
    <row r="26" spans="1:8" x14ac:dyDescent="0.25">
      <c r="A26" s="24" t="s">
        <v>13</v>
      </c>
      <c r="B26" s="24"/>
      <c r="C26" s="30">
        <v>21.7</v>
      </c>
      <c r="D26" s="31"/>
      <c r="E26" s="31"/>
      <c r="F26" s="31"/>
      <c r="G26" s="31"/>
      <c r="H26" s="32"/>
    </row>
    <row r="27" spans="1:8" x14ac:dyDescent="0.25">
      <c r="A27" s="24"/>
      <c r="B27" s="24"/>
      <c r="C27" s="33"/>
      <c r="D27" s="34"/>
      <c r="E27" s="34"/>
      <c r="F27" s="34"/>
      <c r="G27" s="34"/>
      <c r="H27" s="35"/>
    </row>
    <row r="28" spans="1:8" x14ac:dyDescent="0.25">
      <c r="A28" s="20" t="s">
        <v>7</v>
      </c>
      <c r="B28" s="20"/>
      <c r="C28" s="21">
        <f>(C26*D24)+F24</f>
        <v>22.11065</v>
      </c>
      <c r="D28" s="22"/>
      <c r="E28" s="22"/>
      <c r="F28" s="22"/>
      <c r="G28" s="22"/>
      <c r="H28" s="23"/>
    </row>
    <row r="29" spans="1:8" ht="32.25" customHeight="1" x14ac:dyDescent="0.25"/>
  </sheetData>
  <protectedRanges>
    <protectedRange algorithmName="SHA-512" hashValue="hilzrYbnv1tc7GF08d14Qi+4O5M7PzjHBQnsdtVxDZn6odzNEnrsriltFWZOaUdRqGM1vXZta6yekYaD6+891w==" saltValue="ymOFKISGSRl3rqHHJZ8LMw==" spinCount="100000" sqref="A1:XFD23" name="Range1"/>
  </protectedRanges>
  <mergeCells count="12">
    <mergeCell ref="A3:B3"/>
    <mergeCell ref="C3:H3"/>
    <mergeCell ref="A4:B4"/>
    <mergeCell ref="D4:E4"/>
    <mergeCell ref="F4:H4"/>
    <mergeCell ref="A28:B28"/>
    <mergeCell ref="C28:H28"/>
    <mergeCell ref="A24:B25"/>
    <mergeCell ref="F24:H24"/>
    <mergeCell ref="C25:H25"/>
    <mergeCell ref="A26:B27"/>
    <mergeCell ref="C26:H27"/>
  </mergeCells>
  <pageMargins left="0.7" right="0.7" top="0.75" bottom="0.75" header="0.3" footer="0.3"/>
  <pageSetup paperSize="9" scale="9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8"/>
  <sheetViews>
    <sheetView workbookViewId="0">
      <selection activeCell="C25" sqref="C25:H26"/>
    </sheetView>
  </sheetViews>
  <sheetFormatPr defaultRowHeight="15" x14ac:dyDescent="0.25"/>
  <cols>
    <col min="1" max="1" width="10.5703125" customWidth="1"/>
    <col min="2" max="2" width="23.28515625" customWidth="1"/>
    <col min="3" max="3" width="17.7109375" customWidth="1"/>
    <col min="4" max="4" width="18.7109375" customWidth="1"/>
    <col min="6" max="6" width="3.5703125" customWidth="1"/>
    <col min="7" max="7" width="4.140625" customWidth="1"/>
    <col min="8" max="8" width="9.140625" customWidth="1"/>
  </cols>
  <sheetData>
    <row r="1" spans="1:12" ht="15.75" customHeight="1" x14ac:dyDescent="0.25">
      <c r="A1" s="1" t="s">
        <v>0</v>
      </c>
    </row>
    <row r="2" spans="1:12" ht="15.75" x14ac:dyDescent="0.25">
      <c r="A2" s="2" t="s">
        <v>1</v>
      </c>
      <c r="B2" s="2"/>
      <c r="C2" s="2"/>
      <c r="D2" s="2"/>
      <c r="E2" s="2"/>
      <c r="F2" s="3"/>
      <c r="G2" s="3"/>
      <c r="H2" s="3"/>
      <c r="I2" s="3"/>
    </row>
    <row r="3" spans="1:12" ht="15.75" x14ac:dyDescent="0.25">
      <c r="A3" s="36" t="s">
        <v>2</v>
      </c>
      <c r="B3" s="36"/>
      <c r="C3" s="37">
        <v>111668831</v>
      </c>
      <c r="D3" s="37"/>
      <c r="E3" s="37"/>
      <c r="F3" s="37"/>
      <c r="G3" s="37"/>
      <c r="H3" s="37"/>
      <c r="I3" s="3"/>
    </row>
    <row r="4" spans="1:12" ht="15.75" x14ac:dyDescent="0.25">
      <c r="A4" s="36" t="s">
        <v>3</v>
      </c>
      <c r="B4" s="36"/>
      <c r="C4" s="4" t="s">
        <v>14</v>
      </c>
      <c r="D4" s="36" t="s">
        <v>4</v>
      </c>
      <c r="E4" s="36"/>
      <c r="F4" s="38">
        <v>45542</v>
      </c>
      <c r="G4" s="39"/>
      <c r="H4" s="39"/>
      <c r="I4" s="3"/>
    </row>
    <row r="6" spans="1:12" ht="30" customHeight="1" x14ac:dyDescent="0.25">
      <c r="B6" s="5" t="s">
        <v>5</v>
      </c>
      <c r="C6" s="5" t="s">
        <v>6</v>
      </c>
      <c r="D6" s="6" t="s">
        <v>7</v>
      </c>
      <c r="E6" s="7"/>
      <c r="F6" s="8"/>
      <c r="J6" s="8"/>
      <c r="K6" s="8"/>
      <c r="L6" s="8"/>
    </row>
    <row r="7" spans="1:12" x14ac:dyDescent="0.25">
      <c r="B7" s="9">
        <v>20.2</v>
      </c>
      <c r="C7" s="10">
        <v>-0.2</v>
      </c>
      <c r="D7" s="11">
        <f>B7+C7</f>
        <v>20</v>
      </c>
      <c r="E7" s="12"/>
      <c r="F7" s="12"/>
      <c r="J7" s="12"/>
      <c r="K7" s="12"/>
      <c r="L7" s="12"/>
    </row>
    <row r="8" spans="1:12" x14ac:dyDescent="0.25">
      <c r="B8" s="9">
        <v>25.3</v>
      </c>
      <c r="C8" s="10">
        <v>-0.3</v>
      </c>
      <c r="D8" s="11">
        <f t="shared" ref="D8:D9" si="0">B8+C8</f>
        <v>25</v>
      </c>
      <c r="E8" s="12"/>
      <c r="F8" s="12"/>
      <c r="J8" s="12"/>
      <c r="K8" s="12"/>
      <c r="L8" s="12"/>
    </row>
    <row r="9" spans="1:12" x14ac:dyDescent="0.25">
      <c r="B9" s="9">
        <v>30.6</v>
      </c>
      <c r="C9" s="10">
        <v>-0.6</v>
      </c>
      <c r="D9" s="11">
        <f t="shared" si="0"/>
        <v>30</v>
      </c>
      <c r="E9" s="12"/>
      <c r="F9" s="12"/>
      <c r="J9" s="12"/>
      <c r="K9" s="12"/>
      <c r="L9" s="12"/>
    </row>
    <row r="10" spans="1:12" x14ac:dyDescent="0.25">
      <c r="B10" s="17"/>
      <c r="C10" s="18"/>
      <c r="D10" s="19"/>
      <c r="E10" s="12"/>
      <c r="F10" s="12"/>
      <c r="J10" s="12"/>
      <c r="K10" s="12"/>
      <c r="L10" s="12"/>
    </row>
    <row r="11" spans="1:12" x14ac:dyDescent="0.25">
      <c r="B11" s="17"/>
      <c r="C11" s="18"/>
      <c r="D11" s="19"/>
      <c r="E11" s="12"/>
      <c r="F11" s="12"/>
      <c r="J11" s="12"/>
      <c r="K11" s="12"/>
      <c r="L11" s="12"/>
    </row>
    <row r="12" spans="1:12" ht="39" customHeight="1" x14ac:dyDescent="0.25"/>
    <row r="21" spans="1:8" ht="131.25" customHeight="1" x14ac:dyDescent="0.25"/>
    <row r="22" spans="1:8" x14ac:dyDescent="0.25">
      <c r="A22" s="13" t="s">
        <v>8</v>
      </c>
    </row>
    <row r="23" spans="1:8" ht="15" customHeight="1" x14ac:dyDescent="0.25">
      <c r="A23" s="45" t="s">
        <v>9</v>
      </c>
      <c r="B23" s="46"/>
      <c r="C23" s="14" t="s">
        <v>10</v>
      </c>
      <c r="D23" s="15"/>
      <c r="E23" s="16" t="s">
        <v>11</v>
      </c>
      <c r="F23" s="25"/>
      <c r="G23" s="25"/>
      <c r="H23" s="26"/>
    </row>
    <row r="24" spans="1:8" ht="15" customHeight="1" x14ac:dyDescent="0.25">
      <c r="A24" s="47"/>
      <c r="B24" s="48"/>
      <c r="C24" s="49" t="s">
        <v>12</v>
      </c>
      <c r="D24" s="50"/>
      <c r="E24" s="50"/>
      <c r="F24" s="50"/>
      <c r="G24" s="50"/>
      <c r="H24" s="51"/>
    </row>
    <row r="25" spans="1:8" ht="15" customHeight="1" x14ac:dyDescent="0.25">
      <c r="A25" s="45" t="s">
        <v>13</v>
      </c>
      <c r="B25" s="46"/>
      <c r="C25" s="30"/>
      <c r="D25" s="31"/>
      <c r="E25" s="31"/>
      <c r="F25" s="31"/>
      <c r="G25" s="31"/>
      <c r="H25" s="32"/>
    </row>
    <row r="26" spans="1:8" x14ac:dyDescent="0.25">
      <c r="A26" s="47"/>
      <c r="B26" s="48"/>
      <c r="C26" s="33"/>
      <c r="D26" s="34"/>
      <c r="E26" s="34"/>
      <c r="F26" s="34"/>
      <c r="G26" s="34"/>
      <c r="H26" s="35"/>
    </row>
    <row r="27" spans="1:8" x14ac:dyDescent="0.25">
      <c r="A27" s="40" t="s">
        <v>7</v>
      </c>
      <c r="B27" s="41"/>
      <c r="C27" s="42">
        <f>(C25*D23)+F23</f>
        <v>0</v>
      </c>
      <c r="D27" s="43"/>
      <c r="E27" s="43"/>
      <c r="F27" s="43"/>
      <c r="G27" s="43"/>
      <c r="H27" s="44"/>
    </row>
    <row r="28" spans="1:8" ht="32.25" customHeight="1" x14ac:dyDescent="0.25"/>
  </sheetData>
  <sheetProtection selectLockedCells="1"/>
  <mergeCells count="12">
    <mergeCell ref="A3:B3"/>
    <mergeCell ref="C3:H3"/>
    <mergeCell ref="A4:B4"/>
    <mergeCell ref="D4:E4"/>
    <mergeCell ref="F4:H4"/>
    <mergeCell ref="A27:B27"/>
    <mergeCell ref="C27:H27"/>
    <mergeCell ref="A23:B24"/>
    <mergeCell ref="F23:H23"/>
    <mergeCell ref="C24:H24"/>
    <mergeCell ref="A25:B26"/>
    <mergeCell ref="C25:H26"/>
  </mergeCells>
  <pageMargins left="0.7" right="0.7" top="0.75" bottom="0.75" header="0.3" footer="0.3"/>
  <pageSetup paperSize="9" scale="90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150736002</vt:lpstr>
      <vt:lpstr>111668831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Liew Carmen</dc:creator>
  <cp:lastModifiedBy>Gunasama NPRA</cp:lastModifiedBy>
  <cp:lastPrinted>2024-10-02T03:46:03Z</cp:lastPrinted>
  <dcterms:created xsi:type="dcterms:W3CDTF">2020-07-08T04:50:11Z</dcterms:created>
  <dcterms:modified xsi:type="dcterms:W3CDTF">2024-10-02T06:58:47Z</dcterms:modified>
</cp:coreProperties>
</file>