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"/>
    </mc:Choice>
  </mc:AlternateContent>
  <xr:revisionPtr revIDLastSave="0" documentId="13_ncr:1_{CE86BBD9-25C3-4B7E-B93D-8C5DE09E1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<sst xmlns="http://schemas.openxmlformats.org/spreadsheetml/2006/main" count="229" uniqueCount="83">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</sst>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0" workbookViewId="0">
      <selection activeCell="C8" sqref="C8:F8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8" t="s">
        <v>3</v>
      </c>
      <c r="D3" s="61"/>
      <c r="E3" s="69">
        <v>1000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0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5">
        <v>22.210899999999999</v>
      </c>
      <c r="D7" s="66"/>
      <c r="E7" s="66"/>
      <c r="F7" s="6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7">
        <v>1000.8</v>
      </c>
      <c r="D14" s="58"/>
      <c r="E14" s="15">
        <f>C14*C10</f>
        <v>1004.1026400000001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7">
        <v>1000.4</v>
      </c>
      <c r="D15" s="58"/>
      <c r="E15" s="15">
        <f>C15*C10</f>
        <v>1003.70132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7">
        <v>1000</v>
      </c>
      <c r="D16" s="58"/>
      <c r="E16" s="15">
        <f>C16*C10</f>
        <v>1003.3000000000001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7">
        <v>999.7</v>
      </c>
      <c r="D17" s="58"/>
      <c r="E17" s="15">
        <f>C17*C10</f>
        <v>1002.9990100000001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7">
        <v>998</v>
      </c>
      <c r="D18" s="58"/>
      <c r="E18" s="15">
        <f>C18*C10</f>
        <v>1001.2934000000001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7">
        <v>998.4</v>
      </c>
      <c r="D19" s="58"/>
      <c r="E19" s="15">
        <f>C19*C10</f>
        <v>1001.6947200000001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7">
        <v>998</v>
      </c>
      <c r="D20" s="58"/>
      <c r="E20" s="15">
        <f>C20*C10</f>
        <v>1001.2934000000001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7">
        <v>998.2</v>
      </c>
      <c r="D21" s="58"/>
      <c r="E21" s="15">
        <f>C21*C10</f>
        <v>1001.4940600000001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7">
        <v>998.7</v>
      </c>
      <c r="D22" s="58"/>
      <c r="E22" s="15">
        <f>C22*C10</f>
        <v>1001.9957100000001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7">
        <v>998.5</v>
      </c>
      <c r="D23" s="58"/>
      <c r="E23" s="15">
        <f>C23*C10</f>
        <v>1001.7950500000001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999.06999999999994</v>
      </c>
      <c r="D24" s="50"/>
      <c r="E24" s="15">
        <f>AVERAGE(E14:E23)</f>
        <v>1002.3669310000001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1002.3669310000001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1.0565658886268965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0.23669310000001359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0.10540709753591186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/>
      <c r="D45" s="50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6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7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1" t="s">
        <v>42</v>
      </c>
      <c r="C59" s="54"/>
      <c r="D59" s="50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/>
      <c r="D61" s="50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/>
      <c r="D62" s="50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/>
      <c r="D63" s="50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/>
      <c r="D64" s="50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/>
      <c r="D65" s="50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/>
      <c r="D66" s="50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/>
      <c r="D67" s="50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/>
      <c r="D68" s="50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/>
      <c r="D69" s="50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/>
      <c r="D70" s="50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6">
        <v>507</v>
      </c>
      <c r="D71" s="50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0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0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 t="e">
        <f>ABS((100*(C74-E59)/E59))</f>
        <v>#DIV/0!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 t="e">
        <f>ABS((100*C75/C74))</f>
        <v>#DIV/0!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e">
        <f>IF(AND(C77&lt;=C79,C76&lt;=C78),"PASS","FAIL")</f>
        <v>#DIV/0!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3"/>
      <c r="D18" s="94"/>
      <c r="E18" s="95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6" t="s">
        <v>68</v>
      </c>
      <c r="C16" s="61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6" t="s">
        <v>70</v>
      </c>
      <c r="C18" s="61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6" t="s">
        <v>71</v>
      </c>
      <c r="C20" s="61"/>
      <c r="D20" s="46"/>
      <c r="E20" s="41" t="s">
        <v>72</v>
      </c>
    </row>
    <row r="21" spans="2:5" ht="15.75" customHeight="1" x14ac:dyDescent="0.25">
      <c r="B21" s="96" t="s">
        <v>73</v>
      </c>
      <c r="C21" s="61"/>
    </row>
    <row r="22" spans="2:5" ht="15.75" customHeight="1" x14ac:dyDescent="0.25"/>
    <row r="23" spans="2:5" ht="15.75" customHeight="1" x14ac:dyDescent="0.25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 x14ac:dyDescent="0.25">
      <c r="B24" s="96" t="s">
        <v>75</v>
      </c>
      <c r="C24" s="61"/>
    </row>
    <row r="25" spans="2:5" ht="15.75" customHeight="1" x14ac:dyDescent="0.25">
      <c r="B25" s="96" t="s">
        <v>73</v>
      </c>
      <c r="C25" s="61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2024-10-02T04:39:51Z</cp:lastPrinted>
  <dcterms:created xsi:type="dcterms:W3CDTF">2024-07-31T04:41:53Z</dcterms:created>
  <dcterms:modified xsi:type="dcterms:W3CDTF">2024-10-02T05:36:25Z</dcterms:modified>
</cp:coreProperties>
</file>