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LIQ 201124\"/>
    </mc:Choice>
  </mc:AlternateContent>
  <xr:revisionPtr revIDLastSave="0" documentId="13_ncr:1_{C0E58240-DCFB-4F65-B266-66634751B545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B33" i="1"/>
  <c r="E33" i="1"/>
  <c r="G33" i="1"/>
  <c r="B34" i="1"/>
  <c r="E34" i="1"/>
  <c r="G34" i="1"/>
  <c r="G32" i="1"/>
  <c r="E32" i="1"/>
  <c r="B32" i="1"/>
  <c r="G31" i="1"/>
  <c r="G30" i="1"/>
  <c r="G29" i="1"/>
  <c r="E31" i="1"/>
  <c r="E30" i="1"/>
  <c r="B31" i="1"/>
  <c r="B30" i="1"/>
  <c r="B29" i="1"/>
  <c r="G28" i="1"/>
  <c r="G27" i="1"/>
  <c r="G26" i="1"/>
  <c r="G25" i="1"/>
  <c r="G24" i="1"/>
  <c r="G23" i="1"/>
  <c r="G22" i="1"/>
  <c r="G21" i="1"/>
  <c r="G20" i="1"/>
  <c r="G18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</calcChain>
</file>

<file path=xl/sharedStrings.xml><?xml version="1.0" encoding="utf-8"?>
<sst xmlns="http://schemas.openxmlformats.org/spreadsheetml/2006/main" count="24" uniqueCount="23">
  <si>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</si>
  <si>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</si>
  <si>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</si>
  <si>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</si>
  <si>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</si>
  <si>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</si>
  <si>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</si>
  <si>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</si>
  <si>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</si>
  <si>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</si>
  <si>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</si>
  <si>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</si>
  <si>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</si>
  <si>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</si>
  <si>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</si>
  <si>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</si>
  <si>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</si>
  <si>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IQBAL</t>
  </si>
  <si>
    <t>NORDIYANA</t>
  </si>
  <si>
    <t>GH1</t>
  </si>
  <si>
    <t>RB GH A &amp; B 201124</t>
  </si>
  <si>
    <t>IQC BLK 201124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</si>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</sst>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3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  <sheetName val="SAMPEL 16"/>
      <sheetName val="SAMPEL 17"/>
    </sheetNames>
    <sheetDataSet>
      <sheetData sheetId="0">
        <row r="8">
          <cell r="B8" t="str">
            <v>IQC LIQ 1 201124</v>
          </cell>
          <cell r="C8">
            <v>1.5029999999999999</v>
          </cell>
          <cell r="F8">
            <v>100.08500000000001</v>
          </cell>
        </row>
        <row r="9">
          <cell r="B9" t="str">
            <v>IQC LIQ 2 201124</v>
          </cell>
          <cell r="C9">
            <v>1.5029999999999999</v>
          </cell>
          <cell r="F9">
            <v>100.15</v>
          </cell>
        </row>
        <row r="10">
          <cell r="B10" t="str">
            <v>IQC LIQ 3 201124</v>
          </cell>
          <cell r="C10">
            <v>1.506</v>
          </cell>
          <cell r="F10">
            <v>100.15199999999999</v>
          </cell>
        </row>
        <row r="11">
          <cell r="B11" t="str">
            <v>IQC LIQ 4 201124</v>
          </cell>
          <cell r="C11">
            <v>1.504</v>
          </cell>
          <cell r="F11">
            <v>99.959000000000003</v>
          </cell>
        </row>
        <row r="12">
          <cell r="B12" t="str">
            <v>IQC LIQ 5 201124</v>
          </cell>
          <cell r="C12">
            <v>1.504</v>
          </cell>
          <cell r="F12">
            <v>100.181</v>
          </cell>
        </row>
        <row r="13">
          <cell r="B13" t="str">
            <v>IQC LIQ 6 201124</v>
          </cell>
          <cell r="C13">
            <v>1.5009999999999999</v>
          </cell>
          <cell r="F13">
            <v>100.145</v>
          </cell>
        </row>
        <row r="14">
          <cell r="B14" t="str">
            <v>IQC LIQ 7 201124</v>
          </cell>
          <cell r="C14">
            <v>1.508</v>
          </cell>
          <cell r="F14">
            <v>100.11199999999999</v>
          </cell>
        </row>
        <row r="15">
          <cell r="B15" t="str">
            <v>IQC LIQ 8 201124</v>
          </cell>
          <cell r="C15">
            <v>1.5049999999999999</v>
          </cell>
          <cell r="F15">
            <v>100.04400000000001</v>
          </cell>
        </row>
        <row r="16">
          <cell r="B16" t="str">
            <v>IQC LIQ 9 201124</v>
          </cell>
          <cell r="C16">
            <v>1.5029999999999999</v>
          </cell>
          <cell r="F16">
            <v>100.06700000000001</v>
          </cell>
        </row>
        <row r="17">
          <cell r="B17" t="str">
            <v>IQC LIQ 10 201124</v>
          </cell>
          <cell r="C17">
            <v>1.5089999999999999</v>
          </cell>
          <cell r="F17">
            <v>100.096</v>
          </cell>
        </row>
        <row r="18">
          <cell r="B18" t="str">
            <v>IQC LIQ 11 201124</v>
          </cell>
          <cell r="C18">
            <v>1.5069999999999999</v>
          </cell>
          <cell r="F18">
            <v>100.00200000000001</v>
          </cell>
        </row>
        <row r="19">
          <cell r="B19" t="str">
            <v>IQC LIQ 12 201124</v>
          </cell>
          <cell r="C19">
            <v>1.5069999999999999</v>
          </cell>
          <cell r="F19">
            <v>100.035</v>
          </cell>
        </row>
        <row r="20">
          <cell r="B20" t="str">
            <v>IQC LIQ 13 201124</v>
          </cell>
          <cell r="C20">
            <v>1.502</v>
          </cell>
          <cell r="F20">
            <v>100.01</v>
          </cell>
        </row>
        <row r="21">
          <cell r="B21" t="str">
            <v>IQC LIQ 14 201124</v>
          </cell>
          <cell r="C21">
            <v>1.508</v>
          </cell>
          <cell r="F21">
            <v>100.00900000000001</v>
          </cell>
        </row>
        <row r="22">
          <cell r="B22" t="str">
            <v>IQC LIQ 15 201124</v>
          </cell>
          <cell r="C22">
            <v>1.5069999999999999</v>
          </cell>
          <cell r="F22">
            <v>100.03999999999999</v>
          </cell>
        </row>
        <row r="23">
          <cell r="B23" t="str">
            <v>IQC LIQ 16 201124</v>
          </cell>
          <cell r="C23">
            <v>1.5069999999999999</v>
          </cell>
          <cell r="F23">
            <v>100.11799999999999</v>
          </cell>
        </row>
        <row r="24">
          <cell r="B24" t="str">
            <v>IQC LIQ 17 201124</v>
          </cell>
          <cell r="C24">
            <v>1.5029999999999999</v>
          </cell>
          <cell r="F24">
            <v>100.09899999999999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topLeftCell="A11" zoomScaleNormal="85" workbookViewId="0">
      <selection activeCell="G19" sqref="G19:H19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v>45616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3" t="s">
        <v>17</v>
      </c>
      <c r="E4" s="13"/>
    </row>
    <row r="5" spans="1:7" x14ac:dyDescent="0.25">
      <c r="C5" s="3">
        <v>2</v>
      </c>
      <c r="D5" s="13" t="s">
        <v>18</v>
      </c>
      <c r="E5" s="13"/>
    </row>
    <row r="7" spans="1:7" x14ac:dyDescent="0.25">
      <c r="A7" s="5" t="s">
        <v>2</v>
      </c>
      <c r="C7" s="5" t="s">
        <v>3</v>
      </c>
      <c r="D7" t="s">
        <v>19</v>
      </c>
      <c r="E7" s="5" t="s">
        <v>4</v>
      </c>
    </row>
    <row r="10" spans="1:7" x14ac:dyDescent="0.25">
      <c r="A10" t="s">
        <v>5</v>
      </c>
      <c r="B10" s="1" t="s">
        <v>20</v>
      </c>
      <c r="C10" s="1"/>
      <c r="D10" s="1"/>
      <c r="F10" t="s">
        <v>9</v>
      </c>
    </row>
    <row r="11" spans="1:7" x14ac:dyDescent="0.25">
      <c r="A11" t="s">
        <v>8</v>
      </c>
      <c r="B11" s="2" t="s">
        <v>21</v>
      </c>
      <c r="C11" s="2"/>
      <c r="D11" s="2"/>
      <c r="G11" s="3" t="s">
        <v>10</v>
      </c>
    </row>
    <row r="12" spans="1:7" x14ac:dyDescent="0.25">
      <c r="A12" t="s">
        <v>6</v>
      </c>
      <c r="B12" s="2" t="s">
        <v>22</v>
      </c>
      <c r="C12" s="2"/>
      <c r="D12" s="2"/>
      <c r="G12" s="3" t="s">
        <v>12</v>
      </c>
    </row>
    <row r="13" spans="1:7" x14ac:dyDescent="0.25">
      <c r="A13" t="s">
        <v>7</v>
      </c>
      <c r="B13" s="2" t="s">
        <v>22</v>
      </c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1" t="s">
        <v>14</v>
      </c>
      <c r="B17" s="11"/>
      <c r="C17" s="11"/>
      <c r="D17" s="12"/>
      <c r="E17" s="10" t="s">
        <v>15</v>
      </c>
      <c r="F17" s="10"/>
      <c r="G17" s="10" t="s">
        <v>16</v>
      </c>
      <c r="H17" s="10"/>
    </row>
    <row r="18" spans="1:8" ht="20.100000000000001" customHeight="1" x14ac:dyDescent="0.25">
      <c r="A18" s="6" t="str">
        <f>ROW(A1) &amp; ")"</f>
        <v>1)</v>
      </c>
      <c r="B18" s="8" t="str">
        <f>[1]FormGerhadt!$B$8</f>
        <v>IQC LIQ 1 201124</v>
      </c>
      <c r="C18" s="8"/>
      <c r="D18" s="9"/>
      <c r="E18" s="14">
        <f>[1]FormGerhadt!$C$8</f>
        <v>1.5029999999999999</v>
      </c>
      <c r="F18" s="14"/>
      <c r="G18" s="14">
        <f>[1]FormGerhadt!$F$8</f>
        <v>100.08500000000001</v>
      </c>
      <c r="H18" s="14"/>
    </row>
    <row r="19" spans="1:8" ht="20.100000000000001" customHeight="1" x14ac:dyDescent="0.25">
      <c r="A19" s="6" t="str">
        <f>ROW(A2) &amp; ")"</f>
        <v>2)</v>
      </c>
      <c r="B19" s="8" t="str">
        <f>[1]FormGerhadt!$B$9</f>
        <v>IQC LIQ 2 201124</v>
      </c>
      <c r="C19" s="8"/>
      <c r="D19" s="9"/>
      <c r="E19" s="14">
        <f>[1]FormGerhadt!$C$9</f>
        <v>1.5029999999999999</v>
      </c>
      <c r="F19" s="14"/>
      <c r="G19" s="14">
        <f>[1]FormGerhadt!$F$9</f>
        <v>100.15</v>
      </c>
      <c r="H19" s="14"/>
    </row>
    <row r="20" spans="1:8" ht="20.100000000000001" customHeight="1" x14ac:dyDescent="0.25">
      <c r="A20" s="6" t="str">
        <f t="shared" ref="A20:A34" si="0">ROW(A3) &amp; ")"</f>
        <v>3)</v>
      </c>
      <c r="B20" s="8" t="str">
        <f>[1]FormGerhadt!$B$10</f>
        <v>IQC LIQ 3 201124</v>
      </c>
      <c r="C20" s="8"/>
      <c r="D20" s="9"/>
      <c r="E20" s="14">
        <f>[1]FormGerhadt!$C$10</f>
        <v>1.506</v>
      </c>
      <c r="F20" s="14"/>
      <c r="G20" s="14">
        <f>[1]FormGerhadt!$F$10</f>
        <v>100.15199999999999</v>
      </c>
      <c r="H20" s="14"/>
    </row>
    <row r="21" spans="1:8" ht="20.100000000000001" customHeight="1" x14ac:dyDescent="0.25">
      <c r="A21" s="6" t="str">
        <f t="shared" si="0"/>
        <v>4)</v>
      </c>
      <c r="B21" s="8" t="str">
        <f>[1]FormGerhadt!$B$11</f>
        <v>IQC LIQ 4 201124</v>
      </c>
      <c r="C21" s="8"/>
      <c r="D21" s="9"/>
      <c r="E21" s="14">
        <f>[1]FormGerhadt!$C$11</f>
        <v>1.504</v>
      </c>
      <c r="F21" s="14"/>
      <c r="G21" s="14">
        <f>[1]FormGerhadt!$F$11</f>
        <v>99.959000000000003</v>
      </c>
      <c r="H21" s="14"/>
    </row>
    <row r="22" spans="1:8" ht="20.100000000000001" customHeight="1" x14ac:dyDescent="0.25">
      <c r="A22" s="6" t="str">
        <f t="shared" si="0"/>
        <v>5)</v>
      </c>
      <c r="B22" s="8" t="str">
        <f>[1]FormGerhadt!$B$12</f>
        <v>IQC LIQ 5 201124</v>
      </c>
      <c r="C22" s="8"/>
      <c r="D22" s="9"/>
      <c r="E22" s="14">
        <f>[1]FormGerhadt!$C$12</f>
        <v>1.504</v>
      </c>
      <c r="F22" s="14"/>
      <c r="G22" s="14">
        <f>[1]FormGerhadt!$F$12</f>
        <v>100.181</v>
      </c>
      <c r="H22" s="14"/>
    </row>
    <row r="23" spans="1:8" ht="20.100000000000001" customHeight="1" x14ac:dyDescent="0.25">
      <c r="A23" s="6" t="str">
        <f t="shared" si="0"/>
        <v>6)</v>
      </c>
      <c r="B23" s="8" t="str">
        <f>[1]FormGerhadt!$B$13</f>
        <v>IQC LIQ 6 201124</v>
      </c>
      <c r="C23" s="8"/>
      <c r="D23" s="9"/>
      <c r="E23" s="14">
        <f>[1]FormGerhadt!$C$13</f>
        <v>1.5009999999999999</v>
      </c>
      <c r="F23" s="14"/>
      <c r="G23" s="14">
        <f>[1]FormGerhadt!$F$13</f>
        <v>100.145</v>
      </c>
      <c r="H23" s="14"/>
    </row>
    <row r="24" spans="1:8" ht="20.100000000000001" customHeight="1" x14ac:dyDescent="0.25">
      <c r="A24" s="6" t="str">
        <f t="shared" si="0"/>
        <v>7)</v>
      </c>
      <c r="B24" s="8" t="str">
        <f>[1]FormGerhadt!$B$14</f>
        <v>IQC LIQ 7 201124</v>
      </c>
      <c r="C24" s="8"/>
      <c r="D24" s="9"/>
      <c r="E24" s="14">
        <f>[1]FormGerhadt!$C$14</f>
        <v>1.508</v>
      </c>
      <c r="F24" s="14"/>
      <c r="G24" s="14">
        <f>[1]FormGerhadt!$F$14</f>
        <v>100.11199999999999</v>
      </c>
      <c r="H24" s="14"/>
    </row>
    <row r="25" spans="1:8" ht="20.100000000000001" customHeight="1" x14ac:dyDescent="0.25">
      <c r="A25" s="6" t="str">
        <f t="shared" si="0"/>
        <v>8)</v>
      </c>
      <c r="B25" s="8" t="str">
        <f>[1]FormGerhadt!$B$15</f>
        <v>IQC LIQ 8 201124</v>
      </c>
      <c r="C25" s="8"/>
      <c r="D25" s="9"/>
      <c r="E25" s="14">
        <f>[1]FormGerhadt!$C$15</f>
        <v>1.5049999999999999</v>
      </c>
      <c r="F25" s="14"/>
      <c r="G25" s="14">
        <f>[1]FormGerhadt!$F$15</f>
        <v>100.04400000000001</v>
      </c>
      <c r="H25" s="14"/>
    </row>
    <row r="26" spans="1:8" ht="20.100000000000001" customHeight="1" x14ac:dyDescent="0.25">
      <c r="A26" s="6" t="str">
        <f t="shared" si="0"/>
        <v>9)</v>
      </c>
      <c r="B26" s="8" t="str">
        <f>[1]FormGerhadt!$B$16</f>
        <v>IQC LIQ 9 201124</v>
      </c>
      <c r="C26" s="8"/>
      <c r="D26" s="9"/>
      <c r="E26" s="14">
        <f>[1]FormGerhadt!$C$16</f>
        <v>1.5029999999999999</v>
      </c>
      <c r="F26" s="14"/>
      <c r="G26" s="14">
        <f>[1]FormGerhadt!$F$16</f>
        <v>100.06700000000001</v>
      </c>
      <c r="H26" s="14"/>
    </row>
    <row r="27" spans="1:8" ht="20.100000000000001" customHeight="1" x14ac:dyDescent="0.25">
      <c r="A27" s="6" t="str">
        <f t="shared" si="0"/>
        <v>10)</v>
      </c>
      <c r="B27" s="8" t="str">
        <f>[1]FormGerhadt!$B$17</f>
        <v>IQC LIQ 10 201124</v>
      </c>
      <c r="C27" s="8"/>
      <c r="D27" s="9"/>
      <c r="E27" s="14">
        <f>[1]FormGerhadt!$C$17</f>
        <v>1.5089999999999999</v>
      </c>
      <c r="F27" s="14"/>
      <c r="G27" s="14">
        <f>[1]FormGerhadt!$F$17</f>
        <v>100.096</v>
      </c>
      <c r="H27" s="14"/>
    </row>
    <row r="28" spans="1:8" ht="20.100000000000001" customHeight="1" x14ac:dyDescent="0.25">
      <c r="A28" s="6" t="str">
        <f t="shared" si="0"/>
        <v>11)</v>
      </c>
      <c r="B28" s="8" t="str">
        <f>[1]FormGerhadt!$B$18</f>
        <v>IQC LIQ 11 201124</v>
      </c>
      <c r="C28" s="8"/>
      <c r="D28" s="9"/>
      <c r="E28" s="14">
        <f>[1]FormGerhadt!$C$18</f>
        <v>1.5069999999999999</v>
      </c>
      <c r="F28" s="14"/>
      <c r="G28" s="14">
        <f>[1]FormGerhadt!$F$18</f>
        <v>100.00200000000001</v>
      </c>
      <c r="H28" s="14"/>
    </row>
    <row r="29" spans="1:8" ht="20.100000000000001" customHeight="1" x14ac:dyDescent="0.25">
      <c r="A29" s="6" t="str">
        <f t="shared" si="0"/>
        <v>12)</v>
      </c>
      <c r="B29" s="8" t="str">
        <f>[1]FormGerhadt!$B$19</f>
        <v>IQC LIQ 12 201124</v>
      </c>
      <c r="C29" s="8"/>
      <c r="D29" s="9"/>
      <c r="E29" s="14">
        <f>[1]FormGerhadt!$C$19</f>
        <v>1.5069999999999999</v>
      </c>
      <c r="F29" s="14"/>
      <c r="G29" s="14">
        <f>[1]FormGerhadt!$F$19</f>
        <v>100.035</v>
      </c>
      <c r="H29" s="14"/>
    </row>
    <row r="30" spans="1:8" x14ac:dyDescent="0.25">
      <c r="A30" s="6" t="str">
        <f t="shared" si="0"/>
        <v>13)</v>
      </c>
      <c r="B30" s="8" t="str">
        <f>[1]FormGerhadt!$B$20</f>
        <v>IQC LIQ 13 201124</v>
      </c>
      <c r="C30" s="8"/>
      <c r="D30" s="9"/>
      <c r="E30" s="14">
        <f>[1]FormGerhadt!$C$20</f>
        <v>1.502</v>
      </c>
      <c r="F30" s="14"/>
      <c r="G30" s="14">
        <f>[1]FormGerhadt!$F$20</f>
        <v>100.01</v>
      </c>
      <c r="H30" s="14"/>
    </row>
    <row r="31" spans="1:8" x14ac:dyDescent="0.25">
      <c r="A31" s="6" t="str">
        <f t="shared" si="0"/>
        <v>14)</v>
      </c>
      <c r="B31" s="8" t="str">
        <f>[1]FormGerhadt!$B$21</f>
        <v>IQC LIQ 14 201124</v>
      </c>
      <c r="C31" s="8"/>
      <c r="D31" s="9"/>
      <c r="E31" s="14">
        <f>[1]FormGerhadt!$C$21</f>
        <v>1.508</v>
      </c>
      <c r="F31" s="14"/>
      <c r="G31" s="14">
        <f>[1]FormGerhadt!$F$21</f>
        <v>100.00900000000001</v>
      </c>
      <c r="H31" s="14"/>
    </row>
    <row r="32" spans="1:8" x14ac:dyDescent="0.25">
      <c r="A32" s="6" t="str">
        <f t="shared" si="0"/>
        <v>15)</v>
      </c>
      <c r="B32" s="8" t="str">
        <f>[1]FormGerhadt!B22</f>
        <v>IQC LIQ 15 201124</v>
      </c>
      <c r="C32" s="8"/>
      <c r="D32" s="9"/>
      <c r="E32" s="14">
        <f>[1]FormGerhadt!C22</f>
        <v>1.5069999999999999</v>
      </c>
      <c r="F32" s="14"/>
      <c r="G32" s="14">
        <f>[1]FormGerhadt!F22</f>
        <v>100.03999999999999</v>
      </c>
      <c r="H32" s="14"/>
    </row>
    <row r="33" spans="1:8" x14ac:dyDescent="0.25">
      <c r="A33" s="6" t="str">
        <f t="shared" si="0"/>
        <v>16)</v>
      </c>
      <c r="B33" s="8" t="str">
        <f>[1]FormGerhadt!B23</f>
        <v>IQC LIQ 16 201124</v>
      </c>
      <c r="C33" s="8"/>
      <c r="D33" s="9"/>
      <c r="E33" s="14">
        <f>[1]FormGerhadt!C23</f>
        <v>1.5069999999999999</v>
      </c>
      <c r="F33" s="14"/>
      <c r="G33" s="14">
        <f>[1]FormGerhadt!F23</f>
        <v>100.11799999999999</v>
      </c>
      <c r="H33" s="14"/>
    </row>
    <row r="34" spans="1:8" x14ac:dyDescent="0.25">
      <c r="A34" s="6" t="str">
        <f t="shared" si="0"/>
        <v>17)</v>
      </c>
      <c r="B34" s="8" t="str">
        <f>[1]FormGerhadt!B24</f>
        <v>IQC LIQ 17 201124</v>
      </c>
      <c r="C34" s="8"/>
      <c r="D34" s="9"/>
      <c r="E34" s="14">
        <f>[1]FormGerhadt!C24</f>
        <v>1.5029999999999999</v>
      </c>
      <c r="F34" s="14"/>
      <c r="G34" s="14">
        <f>[1]FormGerhadt!F24</f>
        <v>100.09899999999999</v>
      </c>
      <c r="H34" s="14"/>
    </row>
  </sheetData>
  <mergeCells count="56">
    <mergeCell ref="B33:D33"/>
    <mergeCell ref="E33:F33"/>
    <mergeCell ref="G33:H33"/>
    <mergeCell ref="B34:D34"/>
    <mergeCell ref="E34:F34"/>
    <mergeCell ref="G34:H3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2024-11-25T07:18:14Z</cp:lastPrinted>
  <dcterms:created xsi:type="dcterms:W3CDTF">2024-11-19T06:28:39Z</dcterms:created>
  <dcterms:modified xsi:type="dcterms:W3CDTF">2024-11-25T07:19:01Z</dcterms:modified>
</cp:coreProperties>
</file>