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unity\SimGame\Assets\Configs\RawTable\"/>
    </mc:Choice>
  </mc:AlternateContent>
  <xr:revisionPtr revIDLastSave="0" documentId="13_ncr:1_{2FE75B32-04F0-4299-A07C-026EBF49F151}" xr6:coauthVersionLast="47" xr6:coauthVersionMax="47" xr10:uidLastSave="{00000000-0000-0000-0000-000000000000}"/>
  <bookViews>
    <workbookView xWindow="5820" yWindow="2856" windowWidth="23040" windowHeight="12120" xr2:uid="{00000000-000D-0000-FFFF-FFFF00000000}"/>
  </bookViews>
  <sheets>
    <sheet name="Task" sheetId="1" r:id="rId1"/>
    <sheet name="RewardGro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任务唯一id
10xx 主线任务
20xx 生产任务
30xx 装饰任务
40xx 订单任务</t>
        </r>
      </text>
    </comment>
    <comment ref="B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任务名称</t>
        </r>
      </text>
    </comment>
    <comment ref="C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前置任务id</t>
        </r>
      </text>
    </comment>
    <comment ref="D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任务种类：
0建造
1移动
2获得金币
3获得物品
4旋转建筑
5升级
6评定分数
7人口
8购买物品
9购买每日特卖</t>
        </r>
      </text>
    </comment>
    <comment ref="E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完成任务需操作的物品id</t>
        </r>
      </text>
    </comment>
    <comment ref="F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完成任务需操作的物品数量</t>
        </r>
      </text>
    </comment>
    <comment ref="G1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奖励组id</t>
        </r>
      </text>
    </comment>
    <comment ref="H1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任务详细描述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</authors>
  <commentList>
    <comment ref="A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0-100 货币物品奖励
100-199 建筑奖励
1000+ 复合奖励</t>
        </r>
      </text>
    </comment>
    <comment ref="B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奖励种类：
0货币
1建筑
2背包物品</t>
        </r>
      </text>
    </comment>
  </commentList>
</comments>
</file>

<file path=xl/sharedStrings.xml><?xml version="1.0" encoding="utf-8"?>
<sst xmlns="http://schemas.openxmlformats.org/spreadsheetml/2006/main" count="376" uniqueCount="189">
  <si>
    <t>TaskID</t>
  </si>
  <si>
    <t>Name</t>
  </si>
  <si>
    <t>PreviousID</t>
  </si>
  <si>
    <t>TaskType</t>
  </si>
  <si>
    <t>TargetID</t>
  </si>
  <si>
    <t>TargetNum</t>
  </si>
  <si>
    <t>Reward</t>
  </si>
  <si>
    <t>Content</t>
  </si>
  <si>
    <t>FeatureOpen</t>
  </si>
  <si>
    <t>修建林场</t>
  </si>
  <si>
    <t>11,</t>
  </si>
  <si>
    <t>1,</t>
  </si>
  <si>
    <t>在官府附近修建一个林场</t>
  </si>
  <si>
    <t>修建道路</t>
  </si>
  <si>
    <t>4,</t>
  </si>
  <si>
    <t>用道路将林场与官府连接</t>
  </si>
  <si>
    <t>修建民居</t>
  </si>
  <si>
    <t>9,</t>
  </si>
  <si>
    <t>建造一个瓦房</t>
  </si>
  <si>
    <t>开垦农田</t>
  </si>
  <si>
    <t>2,</t>
  </si>
  <si>
    <t>开垦两个农田</t>
  </si>
  <si>
    <t>生产木材</t>
  </si>
  <si>
    <t>0,</t>
  </si>
  <si>
    <t>50,</t>
  </si>
  <si>
    <t>修建林场，生产50个木材</t>
  </si>
  <si>
    <t>移动建筑</t>
  </si>
  <si>
    <t>建造篱笆</t>
  </si>
  <si>
    <t>14,</t>
  </si>
  <si>
    <t>建造四个篱笆</t>
  </si>
  <si>
    <t>旋转篱笆</t>
  </si>
  <si>
    <t>将两侧的篱笆旋转90度，把房屋围起来</t>
  </si>
  <si>
    <t>升级建筑</t>
  </si>
  <si>
    <t>11,2,</t>
  </si>
  <si>
    <t>1,2,</t>
  </si>
  <si>
    <t>升级一个林场和两个农田到2级</t>
  </si>
  <si>
    <t>升级房屋</t>
  </si>
  <si>
    <t>提高评定</t>
  </si>
  <si>
    <t>70,</t>
  </si>
  <si>
    <t>提高官府评定到较好等级</t>
  </si>
  <si>
    <t>需包装较好</t>
  </si>
  <si>
    <t>升级官府</t>
  </si>
  <si>
    <t>升级官府到2级</t>
  </si>
  <si>
    <t>修建采石场</t>
  </si>
  <si>
    <t>10,</t>
  </si>
  <si>
    <t>修建一个采石场</t>
  </si>
  <si>
    <t>以下分三条支线</t>
  </si>
  <si>
    <t>修建砖厂</t>
  </si>
  <si>
    <t>12,</t>
  </si>
  <si>
    <t>修建一个砖厂</t>
  </si>
  <si>
    <t>资源线</t>
  </si>
  <si>
    <t>21XX</t>
  </si>
  <si>
    <t>井1</t>
  </si>
  <si>
    <t>修建商铺</t>
  </si>
  <si>
    <t>13,</t>
  </si>
  <si>
    <t>修建一个商铺</t>
  </si>
  <si>
    <t>商城线</t>
  </si>
  <si>
    <t>22XX</t>
  </si>
  <si>
    <t>井2</t>
  </si>
  <si>
    <t>修建房屋</t>
  </si>
  <si>
    <t>5,</t>
  </si>
  <si>
    <t>城市内有5个房屋</t>
  </si>
  <si>
    <t>成就线</t>
  </si>
  <si>
    <t>23XX</t>
  </si>
  <si>
    <t>井3</t>
  </si>
  <si>
    <t>生产石材</t>
  </si>
  <si>
    <t>500,</t>
  </si>
  <si>
    <t>生产砖石</t>
  </si>
  <si>
    <t>300,</t>
  </si>
  <si>
    <t>疏通三井需要大量砖石</t>
  </si>
  <si>
    <t>1000,</t>
  </si>
  <si>
    <t>疏通三井需要大量木材</t>
  </si>
  <si>
    <t>获得金币</t>
  </si>
  <si>
    <t>4000,</t>
  </si>
  <si>
    <t>疏通三井需要大量金币</t>
  </si>
  <si>
    <t>购买物品</t>
  </si>
  <si>
    <t>在商城中购买任意物品</t>
  </si>
  <si>
    <t>今日特卖</t>
  </si>
  <si>
    <t>购买任意每日特卖物品</t>
  </si>
  <si>
    <t>店铺开张</t>
  </si>
  <si>
    <t>28,</t>
  </si>
  <si>
    <t>修建一个小摊</t>
  </si>
  <si>
    <t>出售物品</t>
  </si>
  <si>
    <t>出售任意物品</t>
  </si>
  <si>
    <t>发家致富</t>
  </si>
  <si>
    <t>3000,</t>
  </si>
  <si>
    <t>出售获得3000金币</t>
  </si>
  <si>
    <t>集聚人口</t>
  </si>
  <si>
    <t>20,</t>
  </si>
  <si>
    <t>人口达到20</t>
  </si>
  <si>
    <t>欣欣向荣</t>
  </si>
  <si>
    <t>15,</t>
  </si>
  <si>
    <t>城市内有15个生产建筑</t>
  </si>
  <si>
    <t>初具规模</t>
  </si>
  <si>
    <t>30,</t>
  </si>
  <si>
    <t>城市内有30个建筑</t>
  </si>
  <si>
    <t>繁荣城市</t>
  </si>
  <si>
    <t>90,</t>
  </si>
  <si>
    <t>提高官府评定到繁荣等级</t>
  </si>
  <si>
    <t>修建三井</t>
  </si>
  <si>
    <t>15,16,17,</t>
  </si>
  <si>
    <t>1,1,1,</t>
  </si>
  <si>
    <t>苏轼修建三井</t>
  </si>
  <si>
    <t>完成上面三条支线才能修建三井，继续推主线</t>
  </si>
  <si>
    <t>升级官府到3级</t>
  </si>
  <si>
    <t>31,</t>
  </si>
  <si>
    <t>修建地标三潭映月</t>
  </si>
  <si>
    <t>修建六和塔</t>
  </si>
  <si>
    <t>修建地标六和塔</t>
  </si>
  <si>
    <t>修建安乐坊</t>
  </si>
  <si>
    <t>修建地标安乐坊</t>
  </si>
  <si>
    <t>修建书院</t>
  </si>
  <si>
    <t>修建地标书院</t>
  </si>
  <si>
    <t>修建酒楼</t>
  </si>
  <si>
    <t>id 5xxx为每日任务</t>
  </si>
  <si>
    <t>8,</t>
  </si>
  <si>
    <t>100,</t>
  </si>
  <si>
    <t>生产一定石材给居民用</t>
  </si>
  <si>
    <t>生产一定砖石给居民用</t>
  </si>
  <si>
    <t>200,</t>
  </si>
  <si>
    <t>生产一定木材给居民用</t>
  </si>
  <si>
    <t>官府需要一定的资金保证运转</t>
  </si>
  <si>
    <t>今日繁荣</t>
  </si>
  <si>
    <t>RewardID</t>
  </si>
  <si>
    <t>RewardType</t>
  </si>
  <si>
    <t>ItemID</t>
  </si>
  <si>
    <t>Count</t>
  </si>
  <si>
    <t>800,</t>
  </si>
  <si>
    <t>1500,</t>
  </si>
  <si>
    <t>2000,</t>
  </si>
  <si>
    <t>3,</t>
  </si>
  <si>
    <t>6,</t>
  </si>
  <si>
    <t>7,</t>
  </si>
  <si>
    <t>16,</t>
  </si>
  <si>
    <t>17,</t>
  </si>
  <si>
    <t>18,</t>
  </si>
  <si>
    <t>19,</t>
  </si>
  <si>
    <t>21,</t>
  </si>
  <si>
    <t>22,</t>
  </si>
  <si>
    <t>23,</t>
  </si>
  <si>
    <t>24,</t>
  </si>
  <si>
    <t>25,</t>
  </si>
  <si>
    <t>26,</t>
  </si>
  <si>
    <t>27,</t>
  </si>
  <si>
    <t>29,</t>
  </si>
  <si>
    <t>修建铁匠铺</t>
    <phoneticPr fontId="3" type="noConversion"/>
  </si>
  <si>
    <t>建造地标需要大量铁</t>
    <phoneticPr fontId="3" type="noConversion"/>
  </si>
  <si>
    <t>30,</t>
    <phoneticPr fontId="3" type="noConversion"/>
  </si>
  <si>
    <t>3,</t>
    <phoneticPr fontId="3" type="noConversion"/>
  </si>
  <si>
    <t>长按移动一个瓦房</t>
    <phoneticPr fontId="3" type="noConversion"/>
  </si>
  <si>
    <t>升级两栋瓦房</t>
    <phoneticPr fontId="3" type="noConversion"/>
  </si>
  <si>
    <t>修建酒楼</t>
    <phoneticPr fontId="3" type="noConversion"/>
  </si>
  <si>
    <t>修建民居-府宅</t>
    <phoneticPr fontId="3" type="noConversion"/>
  </si>
  <si>
    <t>修建两个府宅</t>
    <phoneticPr fontId="3" type="noConversion"/>
  </si>
  <si>
    <t>修建民居-宅院</t>
    <phoneticPr fontId="3" type="noConversion"/>
  </si>
  <si>
    <t>修建两个宅院</t>
    <phoneticPr fontId="3" type="noConversion"/>
  </si>
  <si>
    <t>6,</t>
    <phoneticPr fontId="3" type="noConversion"/>
  </si>
  <si>
    <t>2,</t>
    <phoneticPr fontId="3" type="noConversion"/>
  </si>
  <si>
    <t>100,</t>
    <phoneticPr fontId="3" type="noConversion"/>
  </si>
  <si>
    <t>1,</t>
    <phoneticPr fontId="3" type="noConversion"/>
  </si>
  <si>
    <t>200,</t>
    <phoneticPr fontId="3" type="noConversion"/>
  </si>
  <si>
    <t>10,</t>
    <phoneticPr fontId="3" type="noConversion"/>
  </si>
  <si>
    <t>11,</t>
    <phoneticPr fontId="3" type="noConversion"/>
  </si>
  <si>
    <t>0,2,2,</t>
    <phoneticPr fontId="3" type="noConversion"/>
  </si>
  <si>
    <t>0,1,2,</t>
    <phoneticPr fontId="3" type="noConversion"/>
  </si>
  <si>
    <t>0-99普通奖励</t>
    <phoneticPr fontId="3" type="noConversion"/>
  </si>
  <si>
    <t>99升级许可证</t>
    <phoneticPr fontId="3" type="noConversion"/>
  </si>
  <si>
    <t>100-199建筑奖励</t>
    <phoneticPr fontId="3" type="noConversion"/>
  </si>
  <si>
    <t>200+复合奖励</t>
    <phoneticPr fontId="3" type="noConversion"/>
  </si>
  <si>
    <t>29,</t>
    <phoneticPr fontId="3" type="noConversion"/>
  </si>
  <si>
    <t>26,</t>
    <phoneticPr fontId="3" type="noConversion"/>
  </si>
  <si>
    <t>27,</t>
    <phoneticPr fontId="3" type="noConversion"/>
  </si>
  <si>
    <t>1,1,</t>
    <phoneticPr fontId="3" type="noConversion"/>
  </si>
  <si>
    <t>0,31,</t>
    <phoneticPr fontId="3" type="noConversion"/>
  </si>
  <si>
    <t>生产粮食</t>
    <phoneticPr fontId="3" type="noConversion"/>
  </si>
  <si>
    <t>300,</t>
    <phoneticPr fontId="3" type="noConversion"/>
  </si>
  <si>
    <t>生产一定粮食给居民用</t>
    <phoneticPr fontId="3" type="noConversion"/>
  </si>
  <si>
    <t>150,</t>
    <phoneticPr fontId="3" type="noConversion"/>
  </si>
  <si>
    <t>120,</t>
    <phoneticPr fontId="3" type="noConversion"/>
  </si>
  <si>
    <t>0,</t>
    <phoneticPr fontId="3" type="noConversion"/>
  </si>
  <si>
    <t>99,</t>
    <phoneticPr fontId="3" type="noConversion"/>
  </si>
  <si>
    <t>修建三潭映月</t>
    <phoneticPr fontId="3" type="noConversion"/>
  </si>
  <si>
    <t>生产一定铁材给居民用</t>
    <phoneticPr fontId="3" type="noConversion"/>
  </si>
  <si>
    <t>生产铁材</t>
    <phoneticPr fontId="3" type="noConversion"/>
  </si>
  <si>
    <t>获得金币</t>
    <phoneticPr fontId="3" type="noConversion"/>
  </si>
  <si>
    <t>2500,</t>
    <phoneticPr fontId="3" type="noConversion"/>
  </si>
  <si>
    <t>600,50,50,</t>
    <phoneticPr fontId="3" type="noConversion"/>
  </si>
  <si>
    <t>疏通三井需要大量石材</t>
    <phoneticPr fontId="3" type="noConversion"/>
  </si>
  <si>
    <t>-1,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</si>
</sst>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b/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2" borderId="3" xfId="0" applyFill="1" applyBorder="1">
      <alignment vertical="center"/>
    </xf>
    <xf numFmtId="0" fontId="2" fillId="4" borderId="0" xfId="0" applyFont="1" applyFill="1">
      <alignment vertical="center"/>
    </xf>
    <xf numFmtId="0" fontId="2" fillId="2" borderId="2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0" borderId="0" xfId="0" applyFont="1">
      <alignment vertical="center"/>
    </xf>
    <xf numFmtId="3" fontId="2" fillId="0" borderId="0" xfId="0" applyNumberFormat="1" applyFont="1">
      <alignment vertical="center"/>
    </xf>
    <xf numFmtId="0" fontId="2" fillId="3" borderId="0" xfId="0" applyFont="1" applyFill="1">
      <alignment vertical="center"/>
    </xf>
    <xf numFmtId="0" fontId="2" fillId="3" borderId="0" xfId="0" quotePrefix="1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I47" totalsRowShown="0">
  <autoFilter ref="A1:I47" xr:uid="{00000000-0009-0000-0100-000001000000}"/>
  <tableColumns count="9">
    <tableColumn id="1" xr3:uid="{00000000-0010-0000-0000-000001000000}" name="TaskID"/>
    <tableColumn id="2" xr3:uid="{00000000-0010-0000-0000-000002000000}" name="Name"/>
    <tableColumn id="3" xr3:uid="{00000000-0010-0000-0000-000003000000}" name="PreviousID"/>
    <tableColumn id="4" xr3:uid="{00000000-0010-0000-0000-000004000000}" name="TaskType"/>
    <tableColumn id="5" xr3:uid="{00000000-0010-0000-0000-000005000000}" name="TargetID"/>
    <tableColumn id="6" xr3:uid="{00000000-0010-0000-0000-000006000000}" name="TargetNum"/>
    <tableColumn id="7" xr3:uid="{00000000-0010-0000-0000-000007000000}" name="Reward"/>
    <tableColumn id="8" xr3:uid="{00000000-0010-0000-0000-000008000000}" name="Content"/>
    <tableColumn id="10" xr3:uid="{00000000-0010-0000-0000-00000A000000}" name="FeatureOp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D55" totalsRowShown="0">
  <autoFilter ref="A1:D55" xr:uid="{00000000-0009-0000-0100-000002000000}"/>
  <tableColumns count="4">
    <tableColumn id="1" xr3:uid="{00000000-0010-0000-0100-000001000000}" name="RewardID"/>
    <tableColumn id="2" xr3:uid="{00000000-0010-0000-0100-000002000000}" name="RewardType"/>
    <tableColumn id="3" xr3:uid="{00000000-0010-0000-0100-000003000000}" name="ItemID"/>
    <tableColumn id="4" xr3:uid="{00000000-0010-0000-0100-000004000000}" name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"/>
  <sheetViews>
    <sheetView tabSelected="1" topLeftCell="A13" workbookViewId="0">
      <selection activeCell="E30" sqref="E30"/>
    </sheetView>
  </sheetViews>
  <sheetFormatPr defaultColWidth="9" defaultRowHeight="13.8" x14ac:dyDescent="0.25"/>
  <cols>
    <col min="2" max="2" width="19.109375" customWidth="1"/>
    <col min="3" max="3" width="12.88671875" customWidth="1"/>
    <col min="4" max="4" width="11.33203125" customWidth="1"/>
    <col min="5" max="5" width="10.88671875" customWidth="1"/>
    <col min="6" max="6" width="16.21875" customWidth="1"/>
    <col min="7" max="7" width="9.77734375" customWidth="1"/>
    <col min="8" max="8" width="47.33203125" customWidth="1"/>
    <col min="9" max="9" width="16.21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25">
      <c r="A2" s="1">
        <v>1000</v>
      </c>
      <c r="B2" s="1" t="s">
        <v>9</v>
      </c>
      <c r="C2" s="1">
        <v>-1</v>
      </c>
      <c r="D2" s="1">
        <v>0</v>
      </c>
      <c r="E2" s="1" t="s">
        <v>10</v>
      </c>
      <c r="F2" s="1" t="s">
        <v>11</v>
      </c>
      <c r="G2" s="1">
        <v>104</v>
      </c>
      <c r="H2" s="1" t="s">
        <v>12</v>
      </c>
      <c r="I2" s="1">
        <v>-1</v>
      </c>
      <c r="J2">
        <f>_xlfn.MAXIFS(表1[TaskID],表1[TaskID],"&lt;2000")+1</f>
        <v>1212</v>
      </c>
      <c r="K2">
        <f>_xlfn.MAXIFS(表1[TaskID],表1[TaskID],"&lt;3000")+1</f>
        <v>2305</v>
      </c>
    </row>
    <row r="3" spans="1:12" x14ac:dyDescent="0.25">
      <c r="A3" s="1">
        <v>1001</v>
      </c>
      <c r="B3" s="1" t="s">
        <v>13</v>
      </c>
      <c r="C3" s="1">
        <v>1000</v>
      </c>
      <c r="D3" s="1">
        <v>0</v>
      </c>
      <c r="E3" s="1" t="s">
        <v>14</v>
      </c>
      <c r="F3" s="1" t="s">
        <v>11</v>
      </c>
      <c r="G3" s="1">
        <v>109</v>
      </c>
      <c r="H3" s="1" t="s">
        <v>15</v>
      </c>
      <c r="I3" s="1">
        <v>-1</v>
      </c>
    </row>
    <row r="4" spans="1:12" x14ac:dyDescent="0.25">
      <c r="A4" s="1">
        <v>1002</v>
      </c>
      <c r="B4" s="1" t="s">
        <v>16</v>
      </c>
      <c r="C4" s="1">
        <v>1001</v>
      </c>
      <c r="D4" s="1">
        <v>0</v>
      </c>
      <c r="E4" s="1" t="s">
        <v>17</v>
      </c>
      <c r="F4" s="1" t="s">
        <v>11</v>
      </c>
      <c r="G4" s="1">
        <v>102</v>
      </c>
      <c r="H4" s="1" t="s">
        <v>18</v>
      </c>
      <c r="I4" s="1">
        <v>-1</v>
      </c>
    </row>
    <row r="5" spans="1:12" x14ac:dyDescent="0.25">
      <c r="A5" s="1">
        <v>1003</v>
      </c>
      <c r="B5" s="1" t="s">
        <v>19</v>
      </c>
      <c r="C5" s="1">
        <v>1002</v>
      </c>
      <c r="D5" s="1">
        <v>0</v>
      </c>
      <c r="E5" s="1" t="s">
        <v>20</v>
      </c>
      <c r="F5" s="1" t="s">
        <v>20</v>
      </c>
      <c r="G5" s="1">
        <v>-1</v>
      </c>
      <c r="H5" s="1" t="s">
        <v>21</v>
      </c>
      <c r="I5" s="1">
        <v>3</v>
      </c>
    </row>
    <row r="6" spans="1:12" x14ac:dyDescent="0.25">
      <c r="A6" s="1">
        <v>1004</v>
      </c>
      <c r="B6" s="1" t="s">
        <v>22</v>
      </c>
      <c r="C6" s="1">
        <v>1003</v>
      </c>
      <c r="D6" s="1">
        <v>3</v>
      </c>
      <c r="E6" s="1" t="s">
        <v>23</v>
      </c>
      <c r="F6" s="1" t="s">
        <v>24</v>
      </c>
      <c r="G6" s="1">
        <v>-1</v>
      </c>
      <c r="H6" s="1" t="s">
        <v>25</v>
      </c>
      <c r="I6" s="1">
        <v>1</v>
      </c>
    </row>
    <row r="7" spans="1:12" x14ac:dyDescent="0.25">
      <c r="A7" s="2">
        <v>1005</v>
      </c>
      <c r="B7" s="3" t="s">
        <v>26</v>
      </c>
      <c r="C7" s="3">
        <v>1004</v>
      </c>
      <c r="D7" s="3">
        <v>1</v>
      </c>
      <c r="E7" s="3" t="s">
        <v>17</v>
      </c>
      <c r="F7" s="3" t="s">
        <v>11</v>
      </c>
      <c r="G7" s="3">
        <v>114</v>
      </c>
      <c r="H7" s="9" t="s">
        <v>149</v>
      </c>
      <c r="I7" s="7">
        <v>-1</v>
      </c>
    </row>
    <row r="8" spans="1:12" x14ac:dyDescent="0.25">
      <c r="A8" s="1">
        <v>1006</v>
      </c>
      <c r="B8" s="1" t="s">
        <v>27</v>
      </c>
      <c r="C8" s="1">
        <v>1005</v>
      </c>
      <c r="D8" s="1">
        <v>0</v>
      </c>
      <c r="E8" s="1" t="s">
        <v>28</v>
      </c>
      <c r="F8" s="1" t="s">
        <v>14</v>
      </c>
      <c r="G8" s="1">
        <v>-1</v>
      </c>
      <c r="H8" s="1" t="s">
        <v>29</v>
      </c>
      <c r="I8" s="1">
        <v>2</v>
      </c>
    </row>
    <row r="9" spans="1:12" x14ac:dyDescent="0.25">
      <c r="A9" s="1">
        <v>1007</v>
      </c>
      <c r="B9" s="1" t="s">
        <v>30</v>
      </c>
      <c r="C9" s="1">
        <v>1006</v>
      </c>
      <c r="D9" s="1">
        <v>4</v>
      </c>
      <c r="E9" s="1" t="s">
        <v>28</v>
      </c>
      <c r="F9" s="1" t="s">
        <v>20</v>
      </c>
      <c r="G9" s="1">
        <v>-1</v>
      </c>
      <c r="H9" s="1" t="s">
        <v>31</v>
      </c>
      <c r="I9" s="1">
        <v>6</v>
      </c>
    </row>
    <row r="10" spans="1:12" x14ac:dyDescent="0.25">
      <c r="A10" s="1">
        <v>1008</v>
      </c>
      <c r="B10" s="1" t="s">
        <v>32</v>
      </c>
      <c r="C10" s="1">
        <v>1007</v>
      </c>
      <c r="D10" s="1">
        <v>5</v>
      </c>
      <c r="E10" s="1" t="s">
        <v>33</v>
      </c>
      <c r="F10" s="1" t="s">
        <v>34</v>
      </c>
      <c r="G10" s="1">
        <v>11</v>
      </c>
      <c r="H10" s="1" t="s">
        <v>35</v>
      </c>
      <c r="I10" s="1">
        <v>-1</v>
      </c>
    </row>
    <row r="11" spans="1:12" x14ac:dyDescent="0.25">
      <c r="A11" s="1">
        <v>1009</v>
      </c>
      <c r="B11" s="1" t="s">
        <v>36</v>
      </c>
      <c r="C11" s="1">
        <v>1008</v>
      </c>
      <c r="D11" s="1">
        <v>5</v>
      </c>
      <c r="E11" s="1" t="s">
        <v>17</v>
      </c>
      <c r="F11" s="1" t="s">
        <v>20</v>
      </c>
      <c r="G11" s="1">
        <v>-1</v>
      </c>
      <c r="H11" s="10" t="s">
        <v>150</v>
      </c>
      <c r="I11" s="1">
        <v>7</v>
      </c>
    </row>
    <row r="12" spans="1:12" x14ac:dyDescent="0.25">
      <c r="A12" s="1">
        <v>1010</v>
      </c>
      <c r="B12" s="1" t="s">
        <v>37</v>
      </c>
      <c r="C12" s="1">
        <v>1009</v>
      </c>
      <c r="D12" s="1">
        <v>6</v>
      </c>
      <c r="E12" s="1" t="s">
        <v>23</v>
      </c>
      <c r="F12" s="1" t="s">
        <v>38</v>
      </c>
      <c r="G12" s="1">
        <v>99</v>
      </c>
      <c r="H12" s="1" t="s">
        <v>39</v>
      </c>
      <c r="I12" s="1">
        <v>-1</v>
      </c>
      <c r="J12" t="s">
        <v>40</v>
      </c>
    </row>
    <row r="13" spans="1:12" x14ac:dyDescent="0.25">
      <c r="A13" s="1">
        <v>1011</v>
      </c>
      <c r="B13" s="1" t="s">
        <v>41</v>
      </c>
      <c r="C13" s="1">
        <v>1010</v>
      </c>
      <c r="D13" s="1">
        <v>5</v>
      </c>
      <c r="E13" s="1" t="s">
        <v>11</v>
      </c>
      <c r="F13" s="1" t="s">
        <v>11</v>
      </c>
      <c r="G13" s="1">
        <v>110</v>
      </c>
      <c r="H13" s="1" t="s">
        <v>42</v>
      </c>
      <c r="I13" s="1">
        <v>102</v>
      </c>
    </row>
    <row r="14" spans="1:12" x14ac:dyDescent="0.25">
      <c r="A14" s="4">
        <v>1100</v>
      </c>
      <c r="B14" s="4" t="s">
        <v>43</v>
      </c>
      <c r="C14" s="4">
        <v>1011</v>
      </c>
      <c r="D14" s="4">
        <v>0</v>
      </c>
      <c r="E14" s="4" t="s">
        <v>44</v>
      </c>
      <c r="F14" s="4" t="s">
        <v>11</v>
      </c>
      <c r="G14" s="4">
        <v>112</v>
      </c>
      <c r="H14" s="4" t="s">
        <v>45</v>
      </c>
      <c r="I14" s="4">
        <v>-1</v>
      </c>
      <c r="J14" t="s">
        <v>46</v>
      </c>
    </row>
    <row r="15" spans="1:12" x14ac:dyDescent="0.25">
      <c r="A15" s="4">
        <v>1101</v>
      </c>
      <c r="B15" s="4" t="s">
        <v>47</v>
      </c>
      <c r="C15" s="4">
        <v>1100</v>
      </c>
      <c r="D15" s="4">
        <v>0</v>
      </c>
      <c r="E15" s="4" t="s">
        <v>48</v>
      </c>
      <c r="F15" s="4" t="s">
        <v>11</v>
      </c>
      <c r="G15" s="4">
        <v>113</v>
      </c>
      <c r="H15" s="4" t="s">
        <v>49</v>
      </c>
      <c r="I15" s="4">
        <v>-1</v>
      </c>
      <c r="J15" t="s">
        <v>50</v>
      </c>
      <c r="K15" t="s">
        <v>51</v>
      </c>
      <c r="L15" t="s">
        <v>52</v>
      </c>
    </row>
    <row r="16" spans="1:12" x14ac:dyDescent="0.25">
      <c r="A16" s="4">
        <v>1102</v>
      </c>
      <c r="B16" s="4" t="s">
        <v>53</v>
      </c>
      <c r="C16" s="4">
        <v>1101</v>
      </c>
      <c r="D16" s="4">
        <v>0</v>
      </c>
      <c r="E16" s="4" t="s">
        <v>54</v>
      </c>
      <c r="F16" s="4" t="s">
        <v>11</v>
      </c>
      <c r="G16" s="4">
        <v>-1</v>
      </c>
      <c r="H16" s="4" t="s">
        <v>55</v>
      </c>
      <c r="I16" s="4">
        <v>8</v>
      </c>
      <c r="J16" t="s">
        <v>56</v>
      </c>
      <c r="K16" t="s">
        <v>57</v>
      </c>
      <c r="L16" t="s">
        <v>58</v>
      </c>
    </row>
    <row r="17" spans="1:12" x14ac:dyDescent="0.25">
      <c r="A17" s="4">
        <v>1103</v>
      </c>
      <c r="B17" s="4" t="s">
        <v>59</v>
      </c>
      <c r="C17" s="4">
        <v>1101</v>
      </c>
      <c r="D17" s="4">
        <v>12</v>
      </c>
      <c r="E17" s="4" t="s">
        <v>23</v>
      </c>
      <c r="F17" s="4" t="s">
        <v>60</v>
      </c>
      <c r="G17" s="4">
        <v>-1</v>
      </c>
      <c r="H17" s="4" t="s">
        <v>61</v>
      </c>
      <c r="I17" s="4">
        <v>4</v>
      </c>
      <c r="J17" t="s">
        <v>62</v>
      </c>
      <c r="K17" t="s">
        <v>63</v>
      </c>
      <c r="L17" t="s">
        <v>64</v>
      </c>
    </row>
    <row r="18" spans="1:12" x14ac:dyDescent="0.25">
      <c r="A18" s="4">
        <v>2101</v>
      </c>
      <c r="B18" s="4" t="s">
        <v>65</v>
      </c>
      <c r="C18" s="4">
        <v>1101</v>
      </c>
      <c r="D18" s="4">
        <v>3</v>
      </c>
      <c r="E18" s="4" t="s">
        <v>10</v>
      </c>
      <c r="F18" s="4" t="s">
        <v>66</v>
      </c>
      <c r="G18" s="4">
        <v>108</v>
      </c>
      <c r="H18" s="14" t="s">
        <v>187</v>
      </c>
      <c r="I18" s="4">
        <v>-1</v>
      </c>
    </row>
    <row r="19" spans="1:12" x14ac:dyDescent="0.25">
      <c r="A19" s="4">
        <v>2102</v>
      </c>
      <c r="B19" s="4" t="s">
        <v>67</v>
      </c>
      <c r="C19" s="4">
        <v>2101</v>
      </c>
      <c r="D19" s="4">
        <v>3</v>
      </c>
      <c r="E19" s="4" t="s">
        <v>11</v>
      </c>
      <c r="F19" s="4" t="s">
        <v>68</v>
      </c>
      <c r="G19" s="4">
        <v>106</v>
      </c>
      <c r="H19" s="4" t="s">
        <v>69</v>
      </c>
      <c r="I19" s="4">
        <v>-1</v>
      </c>
    </row>
    <row r="20" spans="1:12" x14ac:dyDescent="0.25">
      <c r="A20" s="4">
        <v>2103</v>
      </c>
      <c r="B20" s="4" t="s">
        <v>22</v>
      </c>
      <c r="C20" s="4">
        <v>2102</v>
      </c>
      <c r="D20" s="4">
        <v>3</v>
      </c>
      <c r="E20" s="4" t="s">
        <v>23</v>
      </c>
      <c r="F20" s="4" t="s">
        <v>70</v>
      </c>
      <c r="G20" s="4">
        <v>-1</v>
      </c>
      <c r="H20" s="4" t="s">
        <v>71</v>
      </c>
      <c r="I20" s="4">
        <v>-1</v>
      </c>
    </row>
    <row r="21" spans="1:12" x14ac:dyDescent="0.25">
      <c r="A21" s="4">
        <v>2104</v>
      </c>
      <c r="B21" s="4" t="s">
        <v>72</v>
      </c>
      <c r="C21" s="4">
        <v>2103</v>
      </c>
      <c r="D21" s="4">
        <v>2</v>
      </c>
      <c r="E21" s="4" t="s">
        <v>23</v>
      </c>
      <c r="F21" s="4" t="s">
        <v>73</v>
      </c>
      <c r="G21" s="4">
        <v>115</v>
      </c>
      <c r="H21" s="4" t="s">
        <v>74</v>
      </c>
      <c r="I21" s="4">
        <v>-1</v>
      </c>
    </row>
    <row r="22" spans="1:12" x14ac:dyDescent="0.25">
      <c r="A22" s="4">
        <v>2201</v>
      </c>
      <c r="B22" s="4" t="s">
        <v>75</v>
      </c>
      <c r="C22" s="4">
        <v>1102</v>
      </c>
      <c r="D22" s="4">
        <v>8</v>
      </c>
      <c r="E22" s="4" t="s">
        <v>23</v>
      </c>
      <c r="F22" s="4" t="s">
        <v>11</v>
      </c>
      <c r="G22" s="4">
        <v>124</v>
      </c>
      <c r="H22" s="4" t="s">
        <v>76</v>
      </c>
      <c r="I22" s="4">
        <v>-1</v>
      </c>
    </row>
    <row r="23" spans="1:12" x14ac:dyDescent="0.25">
      <c r="A23" s="4">
        <v>2202</v>
      </c>
      <c r="B23" s="4" t="s">
        <v>77</v>
      </c>
      <c r="C23" s="4">
        <v>2201</v>
      </c>
      <c r="D23" s="4">
        <v>9</v>
      </c>
      <c r="E23" s="4" t="s">
        <v>23</v>
      </c>
      <c r="F23" s="4" t="s">
        <v>11</v>
      </c>
      <c r="G23" s="4">
        <v>128</v>
      </c>
      <c r="H23" s="4" t="s">
        <v>78</v>
      </c>
      <c r="I23" s="4">
        <v>-1</v>
      </c>
    </row>
    <row r="24" spans="1:12" x14ac:dyDescent="0.25">
      <c r="A24" s="4">
        <v>2203</v>
      </c>
      <c r="B24" s="4" t="s">
        <v>79</v>
      </c>
      <c r="C24" s="4">
        <v>2202</v>
      </c>
      <c r="D24" s="4">
        <v>0</v>
      </c>
      <c r="E24" s="4" t="s">
        <v>80</v>
      </c>
      <c r="F24" s="4" t="s">
        <v>11</v>
      </c>
      <c r="G24" s="4">
        <v>-1</v>
      </c>
      <c r="H24" s="4" t="s">
        <v>81</v>
      </c>
      <c r="I24" s="4">
        <v>9</v>
      </c>
    </row>
    <row r="25" spans="1:12" x14ac:dyDescent="0.25">
      <c r="A25" s="4">
        <v>2204</v>
      </c>
      <c r="B25" s="4" t="s">
        <v>82</v>
      </c>
      <c r="C25" s="4">
        <v>2203</v>
      </c>
      <c r="D25" s="4">
        <v>10</v>
      </c>
      <c r="E25" s="4" t="s">
        <v>23</v>
      </c>
      <c r="F25" s="4" t="s">
        <v>11</v>
      </c>
      <c r="G25" s="4">
        <v>103</v>
      </c>
      <c r="H25" s="4" t="s">
        <v>83</v>
      </c>
      <c r="I25" s="4">
        <v>-1</v>
      </c>
    </row>
    <row r="26" spans="1:12" x14ac:dyDescent="0.25">
      <c r="A26" s="4">
        <v>2205</v>
      </c>
      <c r="B26" s="4" t="s">
        <v>84</v>
      </c>
      <c r="C26" s="4">
        <v>2204</v>
      </c>
      <c r="D26" s="4">
        <v>11</v>
      </c>
      <c r="E26" s="4" t="s">
        <v>23</v>
      </c>
      <c r="F26" s="4" t="s">
        <v>85</v>
      </c>
      <c r="G26" s="4">
        <v>116</v>
      </c>
      <c r="H26" s="4" t="s">
        <v>86</v>
      </c>
      <c r="I26" s="4">
        <v>-1</v>
      </c>
    </row>
    <row r="27" spans="1:12" x14ac:dyDescent="0.25">
      <c r="A27" s="4">
        <v>2301</v>
      </c>
      <c r="B27" s="4" t="s">
        <v>87</v>
      </c>
      <c r="C27" s="4">
        <v>1103</v>
      </c>
      <c r="D27" s="4">
        <v>7</v>
      </c>
      <c r="E27" s="4" t="s">
        <v>23</v>
      </c>
      <c r="F27" s="4" t="s">
        <v>88</v>
      </c>
      <c r="G27" s="4">
        <v>-1</v>
      </c>
      <c r="H27" s="4" t="s">
        <v>89</v>
      </c>
      <c r="I27" s="4">
        <v>-1</v>
      </c>
    </row>
    <row r="28" spans="1:12" x14ac:dyDescent="0.25">
      <c r="A28" s="4">
        <v>2302</v>
      </c>
      <c r="B28" s="4" t="s">
        <v>90</v>
      </c>
      <c r="C28" s="4">
        <v>2301</v>
      </c>
      <c r="D28" s="4">
        <v>12</v>
      </c>
      <c r="E28" s="4" t="s">
        <v>11</v>
      </c>
      <c r="F28" s="4" t="s">
        <v>91</v>
      </c>
      <c r="G28" s="4">
        <v>125</v>
      </c>
      <c r="H28" s="4" t="s">
        <v>92</v>
      </c>
      <c r="I28" s="4">
        <v>-1</v>
      </c>
    </row>
    <row r="29" spans="1:12" x14ac:dyDescent="0.25">
      <c r="A29" s="4">
        <v>2303</v>
      </c>
      <c r="B29" s="4" t="s">
        <v>93</v>
      </c>
      <c r="C29" s="4">
        <v>2302</v>
      </c>
      <c r="D29" s="4">
        <v>12</v>
      </c>
      <c r="E29" s="15" t="s">
        <v>188</v>
      </c>
      <c r="F29" s="4" t="s">
        <v>94</v>
      </c>
      <c r="G29" s="4">
        <v>-1</v>
      </c>
      <c r="H29" s="4" t="s">
        <v>95</v>
      </c>
      <c r="I29" s="4">
        <v>-1</v>
      </c>
    </row>
    <row r="30" spans="1:12" x14ac:dyDescent="0.25">
      <c r="A30" s="4">
        <v>2304</v>
      </c>
      <c r="B30" s="4" t="s">
        <v>96</v>
      </c>
      <c r="C30" s="4">
        <v>2303</v>
      </c>
      <c r="D30" s="4">
        <v>6</v>
      </c>
      <c r="E30" s="4" t="s">
        <v>23</v>
      </c>
      <c r="F30" s="4" t="s">
        <v>97</v>
      </c>
      <c r="G30" s="4">
        <v>117</v>
      </c>
      <c r="H30" s="4" t="s">
        <v>98</v>
      </c>
      <c r="I30" s="4">
        <v>-1</v>
      </c>
    </row>
    <row r="31" spans="1:12" x14ac:dyDescent="0.25">
      <c r="A31" s="4">
        <v>1104</v>
      </c>
      <c r="B31" s="4" t="s">
        <v>99</v>
      </c>
      <c r="C31" s="4">
        <v>1101</v>
      </c>
      <c r="D31" s="4">
        <v>0</v>
      </c>
      <c r="E31" s="4" t="s">
        <v>100</v>
      </c>
      <c r="F31" s="4" t="s">
        <v>101</v>
      </c>
      <c r="G31" s="4">
        <v>99</v>
      </c>
      <c r="H31" s="4" t="s">
        <v>102</v>
      </c>
      <c r="I31" s="4">
        <v>-1</v>
      </c>
      <c r="J31" t="s">
        <v>103</v>
      </c>
    </row>
    <row r="32" spans="1:12" x14ac:dyDescent="0.25">
      <c r="A32" s="4">
        <v>1105</v>
      </c>
      <c r="B32" s="4" t="s">
        <v>41</v>
      </c>
      <c r="C32" s="4">
        <v>1104</v>
      </c>
      <c r="D32" s="4">
        <v>5</v>
      </c>
      <c r="E32" s="4" t="s">
        <v>11</v>
      </c>
      <c r="F32" s="4" t="s">
        <v>11</v>
      </c>
      <c r="G32" s="4">
        <v>-1</v>
      </c>
      <c r="H32" s="4" t="s">
        <v>104</v>
      </c>
      <c r="I32" s="4">
        <v>-1</v>
      </c>
    </row>
    <row r="33" spans="1:10" x14ac:dyDescent="0.25">
      <c r="A33" s="5">
        <v>1200</v>
      </c>
      <c r="B33" s="8" t="s">
        <v>145</v>
      </c>
      <c r="C33" s="5">
        <v>1105</v>
      </c>
      <c r="D33" s="5">
        <v>0</v>
      </c>
      <c r="E33" s="8" t="s">
        <v>147</v>
      </c>
      <c r="F33" s="8" t="s">
        <v>148</v>
      </c>
      <c r="G33" s="5">
        <v>129</v>
      </c>
      <c r="H33" s="8" t="s">
        <v>146</v>
      </c>
      <c r="I33" s="5">
        <v>-1</v>
      </c>
    </row>
    <row r="34" spans="1:10" x14ac:dyDescent="0.25">
      <c r="A34" s="5">
        <v>1201</v>
      </c>
      <c r="B34" s="5" t="s">
        <v>113</v>
      </c>
      <c r="C34" s="5">
        <v>1200</v>
      </c>
      <c r="D34" s="5">
        <v>0</v>
      </c>
      <c r="E34" s="8" t="s">
        <v>169</v>
      </c>
      <c r="F34" s="5" t="s">
        <v>11</v>
      </c>
      <c r="G34" s="5">
        <v>26</v>
      </c>
      <c r="H34" s="8" t="s">
        <v>151</v>
      </c>
      <c r="I34" s="5">
        <v>5</v>
      </c>
    </row>
    <row r="35" spans="1:10" x14ac:dyDescent="0.25">
      <c r="A35" s="5">
        <v>1202</v>
      </c>
      <c r="B35" s="5" t="s">
        <v>109</v>
      </c>
      <c r="C35" s="5">
        <v>1201</v>
      </c>
      <c r="D35" s="5">
        <v>0</v>
      </c>
      <c r="E35" s="8" t="s">
        <v>170</v>
      </c>
      <c r="F35" s="5" t="s">
        <v>11</v>
      </c>
      <c r="G35" s="5">
        <v>27</v>
      </c>
      <c r="H35" s="5" t="s">
        <v>110</v>
      </c>
      <c r="I35" s="5">
        <v>-1</v>
      </c>
    </row>
    <row r="36" spans="1:10" x14ac:dyDescent="0.25">
      <c r="A36" s="5">
        <v>1203</v>
      </c>
      <c r="B36" s="5" t="s">
        <v>111</v>
      </c>
      <c r="C36" s="5">
        <v>1202</v>
      </c>
      <c r="D36" s="5">
        <v>0</v>
      </c>
      <c r="E36" s="8" t="s">
        <v>171</v>
      </c>
      <c r="F36" s="5" t="s">
        <v>11</v>
      </c>
      <c r="G36" s="5">
        <v>201</v>
      </c>
      <c r="H36" s="5" t="s">
        <v>112</v>
      </c>
      <c r="I36" s="5">
        <v>-1</v>
      </c>
    </row>
    <row r="37" spans="1:10" x14ac:dyDescent="0.25">
      <c r="A37" s="5">
        <v>1210</v>
      </c>
      <c r="B37" s="8" t="s">
        <v>181</v>
      </c>
      <c r="C37" s="5">
        <v>1203</v>
      </c>
      <c r="D37" s="5">
        <v>0</v>
      </c>
      <c r="E37" s="5" t="s">
        <v>105</v>
      </c>
      <c r="F37" s="5" t="s">
        <v>11</v>
      </c>
      <c r="G37" s="5">
        <v>-1</v>
      </c>
      <c r="H37" s="5" t="s">
        <v>106</v>
      </c>
      <c r="I37" s="5">
        <v>-1</v>
      </c>
    </row>
    <row r="38" spans="1:10" x14ac:dyDescent="0.25">
      <c r="A38" s="5">
        <v>1211</v>
      </c>
      <c r="B38" s="5" t="s">
        <v>107</v>
      </c>
      <c r="C38" s="5">
        <v>1203</v>
      </c>
      <c r="D38" s="5">
        <v>0</v>
      </c>
      <c r="E38" s="5" t="s">
        <v>23</v>
      </c>
      <c r="F38" s="5" t="s">
        <v>11</v>
      </c>
      <c r="G38" s="5">
        <v>-1</v>
      </c>
      <c r="H38" s="5" t="s">
        <v>108</v>
      </c>
      <c r="I38" s="5">
        <v>-1</v>
      </c>
    </row>
    <row r="39" spans="1:10" x14ac:dyDescent="0.25">
      <c r="A39" s="6">
        <v>5001</v>
      </c>
      <c r="B39" s="11" t="s">
        <v>152</v>
      </c>
      <c r="C39" s="6">
        <v>9999</v>
      </c>
      <c r="D39" s="6">
        <v>0</v>
      </c>
      <c r="E39" s="11" t="s">
        <v>156</v>
      </c>
      <c r="F39" s="11" t="s">
        <v>157</v>
      </c>
      <c r="G39" s="6">
        <v>20</v>
      </c>
      <c r="H39" s="11" t="s">
        <v>153</v>
      </c>
      <c r="I39" s="6">
        <v>-1</v>
      </c>
      <c r="J39" t="s">
        <v>114</v>
      </c>
    </row>
    <row r="40" spans="1:10" x14ac:dyDescent="0.25">
      <c r="A40" s="6">
        <v>5002</v>
      </c>
      <c r="B40" s="11" t="s">
        <v>154</v>
      </c>
      <c r="C40" s="6">
        <v>9999</v>
      </c>
      <c r="D40" s="6">
        <v>0</v>
      </c>
      <c r="E40" s="6" t="s">
        <v>115</v>
      </c>
      <c r="F40" s="11" t="s">
        <v>157</v>
      </c>
      <c r="G40" s="6">
        <v>20</v>
      </c>
      <c r="H40" s="11" t="s">
        <v>155</v>
      </c>
      <c r="I40" s="6">
        <v>-1</v>
      </c>
    </row>
    <row r="41" spans="1:10" x14ac:dyDescent="0.25">
      <c r="A41" s="6">
        <v>5003</v>
      </c>
      <c r="B41" s="6" t="s">
        <v>65</v>
      </c>
      <c r="C41" s="6">
        <v>9999</v>
      </c>
      <c r="D41" s="6">
        <v>3</v>
      </c>
      <c r="E41" s="6" t="s">
        <v>10</v>
      </c>
      <c r="F41" s="11" t="s">
        <v>177</v>
      </c>
      <c r="G41" s="6">
        <v>13</v>
      </c>
      <c r="H41" s="6" t="s">
        <v>117</v>
      </c>
      <c r="I41" s="6">
        <v>-1</v>
      </c>
    </row>
    <row r="42" spans="1:10" x14ac:dyDescent="0.25">
      <c r="A42" s="6">
        <v>5004</v>
      </c>
      <c r="B42" s="6" t="s">
        <v>67</v>
      </c>
      <c r="C42" s="6">
        <v>9999</v>
      </c>
      <c r="D42" s="6">
        <v>3</v>
      </c>
      <c r="E42" s="6" t="s">
        <v>11</v>
      </c>
      <c r="F42" s="11" t="s">
        <v>178</v>
      </c>
      <c r="G42" s="6">
        <v>19</v>
      </c>
      <c r="H42" s="6" t="s">
        <v>118</v>
      </c>
      <c r="I42" s="6">
        <v>-1</v>
      </c>
    </row>
    <row r="43" spans="1:10" x14ac:dyDescent="0.25">
      <c r="A43" s="6">
        <v>5005</v>
      </c>
      <c r="B43" s="6" t="s">
        <v>22</v>
      </c>
      <c r="C43" s="6">
        <v>9999</v>
      </c>
      <c r="D43" s="6">
        <v>3</v>
      </c>
      <c r="E43" s="6" t="s">
        <v>23</v>
      </c>
      <c r="F43" s="6" t="s">
        <v>119</v>
      </c>
      <c r="G43" s="6">
        <v>18</v>
      </c>
      <c r="H43" s="6" t="s">
        <v>120</v>
      </c>
      <c r="I43" s="6">
        <v>-1</v>
      </c>
    </row>
    <row r="44" spans="1:10" x14ac:dyDescent="0.25">
      <c r="A44" s="6">
        <v>5006</v>
      </c>
      <c r="B44" s="11" t="s">
        <v>184</v>
      </c>
      <c r="C44" s="6">
        <v>9999</v>
      </c>
      <c r="D44" s="6">
        <v>2</v>
      </c>
      <c r="E44" s="11" t="s">
        <v>179</v>
      </c>
      <c r="F44" s="11" t="s">
        <v>185</v>
      </c>
      <c r="G44" s="6">
        <v>11</v>
      </c>
      <c r="H44" s="6" t="s">
        <v>121</v>
      </c>
      <c r="I44" s="6">
        <v>-1</v>
      </c>
    </row>
    <row r="45" spans="1:10" x14ac:dyDescent="0.25">
      <c r="A45" s="6">
        <v>5007</v>
      </c>
      <c r="B45" s="6" t="s">
        <v>122</v>
      </c>
      <c r="C45" s="6">
        <v>9999</v>
      </c>
      <c r="D45" s="6">
        <v>6</v>
      </c>
      <c r="E45" s="6" t="s">
        <v>23</v>
      </c>
      <c r="F45" s="6" t="s">
        <v>97</v>
      </c>
      <c r="G45" s="6">
        <v>200</v>
      </c>
      <c r="H45" s="6" t="s">
        <v>98</v>
      </c>
      <c r="I45" s="6">
        <v>-1</v>
      </c>
    </row>
    <row r="46" spans="1:10" x14ac:dyDescent="0.25">
      <c r="A46" s="6">
        <v>5008</v>
      </c>
      <c r="B46" s="6" t="s">
        <v>174</v>
      </c>
      <c r="C46" s="6">
        <v>9999</v>
      </c>
      <c r="D46" s="6">
        <v>3</v>
      </c>
      <c r="E46" s="11" t="s">
        <v>161</v>
      </c>
      <c r="F46" s="11" t="s">
        <v>175</v>
      </c>
      <c r="G46" s="6">
        <v>4</v>
      </c>
      <c r="H46" s="6" t="s">
        <v>176</v>
      </c>
      <c r="I46" s="6">
        <v>-1</v>
      </c>
    </row>
    <row r="47" spans="1:10" x14ac:dyDescent="0.25">
      <c r="A47" s="6">
        <v>5009</v>
      </c>
      <c r="B47" s="11" t="s">
        <v>183</v>
      </c>
      <c r="C47" s="6">
        <v>9999</v>
      </c>
      <c r="D47" s="6">
        <v>3</v>
      </c>
      <c r="E47" s="11" t="s">
        <v>157</v>
      </c>
      <c r="F47" s="11" t="s">
        <v>158</v>
      </c>
      <c r="G47" s="6">
        <v>16</v>
      </c>
      <c r="H47" s="11" t="s">
        <v>182</v>
      </c>
      <c r="I47" s="6">
        <v>-1</v>
      </c>
    </row>
  </sheetData>
  <phoneticPr fontId="3" type="noConversion"/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5"/>
  <sheetViews>
    <sheetView topLeftCell="A34" workbookViewId="0">
      <selection activeCell="G53" sqref="G53"/>
    </sheetView>
  </sheetViews>
  <sheetFormatPr defaultColWidth="9" defaultRowHeight="13.8" x14ac:dyDescent="0.25"/>
  <cols>
    <col min="1" max="1" width="11.77734375" customWidth="1"/>
    <col min="2" max="2" width="14.21875" customWidth="1"/>
    <col min="3" max="3" width="9.109375" customWidth="1"/>
    <col min="4" max="4" width="13.109375" bestFit="1" customWidth="1"/>
  </cols>
  <sheetData>
    <row r="1" spans="1:6" x14ac:dyDescent="0.25">
      <c r="A1" t="s">
        <v>123</v>
      </c>
      <c r="B1" t="s">
        <v>124</v>
      </c>
      <c r="C1" t="s">
        <v>125</v>
      </c>
      <c r="D1" t="s">
        <v>126</v>
      </c>
    </row>
    <row r="2" spans="1:6" x14ac:dyDescent="0.25">
      <c r="A2">
        <v>0</v>
      </c>
      <c r="B2" t="s">
        <v>23</v>
      </c>
      <c r="C2" t="s">
        <v>23</v>
      </c>
      <c r="D2" t="s">
        <v>116</v>
      </c>
      <c r="F2" s="12" t="s">
        <v>165</v>
      </c>
    </row>
    <row r="3" spans="1:6" x14ac:dyDescent="0.25">
      <c r="A3">
        <v>1</v>
      </c>
      <c r="B3" t="s">
        <v>23</v>
      </c>
      <c r="C3" t="s">
        <v>23</v>
      </c>
      <c r="D3" t="s">
        <v>119</v>
      </c>
      <c r="F3" s="12" t="s">
        <v>166</v>
      </c>
    </row>
    <row r="4" spans="1:6" x14ac:dyDescent="0.25">
      <c r="A4">
        <v>2</v>
      </c>
      <c r="B4" t="s">
        <v>23</v>
      </c>
      <c r="C4" t="s">
        <v>23</v>
      </c>
      <c r="D4" t="s">
        <v>68</v>
      </c>
      <c r="F4" s="12" t="s">
        <v>167</v>
      </c>
    </row>
    <row r="5" spans="1:6" x14ac:dyDescent="0.25">
      <c r="A5">
        <v>3</v>
      </c>
      <c r="B5" t="s">
        <v>23</v>
      </c>
      <c r="C5" t="s">
        <v>23</v>
      </c>
      <c r="D5" t="s">
        <v>66</v>
      </c>
      <c r="F5" s="12" t="s">
        <v>168</v>
      </c>
    </row>
    <row r="6" spans="1:6" x14ac:dyDescent="0.25">
      <c r="A6">
        <v>4</v>
      </c>
      <c r="B6" t="s">
        <v>23</v>
      </c>
      <c r="C6" t="s">
        <v>23</v>
      </c>
      <c r="D6" t="s">
        <v>127</v>
      </c>
    </row>
    <row r="7" spans="1:6" x14ac:dyDescent="0.25">
      <c r="A7">
        <v>5</v>
      </c>
      <c r="B7" t="s">
        <v>23</v>
      </c>
      <c r="C7" t="s">
        <v>23</v>
      </c>
      <c r="D7" t="s">
        <v>70</v>
      </c>
    </row>
    <row r="8" spans="1:6" x14ac:dyDescent="0.25">
      <c r="A8">
        <v>6</v>
      </c>
      <c r="B8" t="s">
        <v>23</v>
      </c>
      <c r="C8" t="s">
        <v>23</v>
      </c>
      <c r="D8" t="s">
        <v>128</v>
      </c>
    </row>
    <row r="9" spans="1:6" x14ac:dyDescent="0.25">
      <c r="A9">
        <v>7</v>
      </c>
      <c r="B9" t="s">
        <v>23</v>
      </c>
      <c r="C9" t="s">
        <v>23</v>
      </c>
      <c r="D9" t="s">
        <v>129</v>
      </c>
    </row>
    <row r="10" spans="1:6" x14ac:dyDescent="0.25">
      <c r="A10">
        <v>10</v>
      </c>
      <c r="B10" t="s">
        <v>20</v>
      </c>
      <c r="C10" t="s">
        <v>23</v>
      </c>
      <c r="D10" t="s">
        <v>24</v>
      </c>
    </row>
    <row r="11" spans="1:6" x14ac:dyDescent="0.25">
      <c r="A11">
        <v>11</v>
      </c>
      <c r="B11" t="s">
        <v>20</v>
      </c>
      <c r="C11" t="s">
        <v>23</v>
      </c>
      <c r="D11" t="s">
        <v>116</v>
      </c>
    </row>
    <row r="12" spans="1:6" x14ac:dyDescent="0.25">
      <c r="A12">
        <v>12</v>
      </c>
      <c r="B12" t="s">
        <v>20</v>
      </c>
      <c r="C12" t="s">
        <v>23</v>
      </c>
      <c r="D12" t="s">
        <v>119</v>
      </c>
    </row>
    <row r="13" spans="1:6" x14ac:dyDescent="0.25">
      <c r="A13">
        <v>13</v>
      </c>
      <c r="B13" t="s">
        <v>20</v>
      </c>
      <c r="C13" t="s">
        <v>23</v>
      </c>
      <c r="D13" t="s">
        <v>66</v>
      </c>
    </row>
    <row r="14" spans="1:6" x14ac:dyDescent="0.25">
      <c r="A14">
        <v>14</v>
      </c>
      <c r="B14" t="s">
        <v>20</v>
      </c>
      <c r="C14" t="s">
        <v>23</v>
      </c>
      <c r="D14" t="s">
        <v>70</v>
      </c>
    </row>
    <row r="15" spans="1:6" x14ac:dyDescent="0.25">
      <c r="A15">
        <v>15</v>
      </c>
      <c r="B15" t="s">
        <v>20</v>
      </c>
      <c r="C15" t="s">
        <v>23</v>
      </c>
      <c r="D15" t="s">
        <v>85</v>
      </c>
    </row>
    <row r="16" spans="1:6" x14ac:dyDescent="0.25">
      <c r="A16">
        <v>16</v>
      </c>
      <c r="B16" s="12" t="s">
        <v>157</v>
      </c>
      <c r="C16" s="12" t="s">
        <v>159</v>
      </c>
      <c r="D16" s="12" t="s">
        <v>160</v>
      </c>
    </row>
    <row r="17" spans="1:4" x14ac:dyDescent="0.25">
      <c r="A17">
        <v>17</v>
      </c>
      <c r="B17" s="12" t="s">
        <v>157</v>
      </c>
      <c r="C17" s="12" t="s">
        <v>157</v>
      </c>
      <c r="D17" s="12" t="s">
        <v>160</v>
      </c>
    </row>
    <row r="18" spans="1:4" x14ac:dyDescent="0.25">
      <c r="A18">
        <v>18</v>
      </c>
      <c r="B18" s="12" t="s">
        <v>157</v>
      </c>
      <c r="C18" s="12" t="s">
        <v>161</v>
      </c>
      <c r="D18" s="12" t="s">
        <v>160</v>
      </c>
    </row>
    <row r="19" spans="1:4" x14ac:dyDescent="0.25">
      <c r="A19">
        <v>19</v>
      </c>
      <c r="B19" s="12" t="s">
        <v>157</v>
      </c>
      <c r="C19" s="12" t="s">
        <v>162</v>
      </c>
      <c r="D19" s="12" t="s">
        <v>160</v>
      </c>
    </row>
    <row r="20" spans="1:4" x14ac:dyDescent="0.25">
      <c r="A20">
        <v>20</v>
      </c>
      <c r="B20" s="12" t="s">
        <v>157</v>
      </c>
      <c r="C20" s="12" t="s">
        <v>157</v>
      </c>
      <c r="D20" s="12" t="s">
        <v>158</v>
      </c>
    </row>
    <row r="21" spans="1:4" x14ac:dyDescent="0.25">
      <c r="A21">
        <v>99</v>
      </c>
      <c r="B21" s="12" t="s">
        <v>157</v>
      </c>
      <c r="C21" s="12" t="s">
        <v>180</v>
      </c>
      <c r="D21" s="12" t="s">
        <v>159</v>
      </c>
    </row>
    <row r="22" spans="1:4" x14ac:dyDescent="0.25">
      <c r="A22">
        <v>100</v>
      </c>
      <c r="B22" t="s">
        <v>11</v>
      </c>
      <c r="C22" t="s">
        <v>23</v>
      </c>
      <c r="D22" t="s">
        <v>11</v>
      </c>
    </row>
    <row r="23" spans="1:4" x14ac:dyDescent="0.25">
      <c r="A23">
        <v>101</v>
      </c>
      <c r="B23" t="s">
        <v>11</v>
      </c>
      <c r="C23" t="s">
        <v>11</v>
      </c>
      <c r="D23" t="s">
        <v>11</v>
      </c>
    </row>
    <row r="24" spans="1:4" x14ac:dyDescent="0.25">
      <c r="A24">
        <v>102</v>
      </c>
      <c r="B24" t="s">
        <v>11</v>
      </c>
      <c r="C24" t="s">
        <v>20</v>
      </c>
      <c r="D24" t="s">
        <v>11</v>
      </c>
    </row>
    <row r="25" spans="1:4" x14ac:dyDescent="0.25">
      <c r="A25">
        <v>103</v>
      </c>
      <c r="B25" t="s">
        <v>11</v>
      </c>
      <c r="C25" t="s">
        <v>130</v>
      </c>
      <c r="D25" t="s">
        <v>11</v>
      </c>
    </row>
    <row r="26" spans="1:4" x14ac:dyDescent="0.25">
      <c r="A26">
        <v>104</v>
      </c>
      <c r="B26" t="s">
        <v>11</v>
      </c>
      <c r="C26" t="s">
        <v>14</v>
      </c>
      <c r="D26" t="s">
        <v>11</v>
      </c>
    </row>
    <row r="27" spans="1:4" x14ac:dyDescent="0.25">
      <c r="A27">
        <v>105</v>
      </c>
      <c r="B27" t="s">
        <v>11</v>
      </c>
      <c r="C27" t="s">
        <v>60</v>
      </c>
      <c r="D27" t="s">
        <v>11</v>
      </c>
    </row>
    <row r="28" spans="1:4" x14ac:dyDescent="0.25">
      <c r="A28">
        <v>106</v>
      </c>
      <c r="B28" t="s">
        <v>11</v>
      </c>
      <c r="C28" t="s">
        <v>131</v>
      </c>
      <c r="D28" t="s">
        <v>11</v>
      </c>
    </row>
    <row r="29" spans="1:4" x14ac:dyDescent="0.25">
      <c r="A29">
        <v>107</v>
      </c>
      <c r="B29" t="s">
        <v>11</v>
      </c>
      <c r="C29" t="s">
        <v>132</v>
      </c>
      <c r="D29" t="s">
        <v>11</v>
      </c>
    </row>
    <row r="30" spans="1:4" x14ac:dyDescent="0.25">
      <c r="A30">
        <v>108</v>
      </c>
      <c r="B30" t="s">
        <v>11</v>
      </c>
      <c r="C30" t="s">
        <v>115</v>
      </c>
      <c r="D30" t="s">
        <v>11</v>
      </c>
    </row>
    <row r="31" spans="1:4" x14ac:dyDescent="0.25">
      <c r="A31">
        <v>109</v>
      </c>
      <c r="B31" t="s">
        <v>11</v>
      </c>
      <c r="C31" t="s">
        <v>17</v>
      </c>
      <c r="D31" t="s">
        <v>11</v>
      </c>
    </row>
    <row r="32" spans="1:4" x14ac:dyDescent="0.25">
      <c r="A32">
        <v>110</v>
      </c>
      <c r="B32" t="s">
        <v>11</v>
      </c>
      <c r="C32" t="s">
        <v>44</v>
      </c>
      <c r="D32" t="s">
        <v>11</v>
      </c>
    </row>
    <row r="33" spans="1:4" x14ac:dyDescent="0.25">
      <c r="A33">
        <v>111</v>
      </c>
      <c r="B33" t="s">
        <v>11</v>
      </c>
      <c r="C33" t="s">
        <v>10</v>
      </c>
      <c r="D33" t="s">
        <v>11</v>
      </c>
    </row>
    <row r="34" spans="1:4" x14ac:dyDescent="0.25">
      <c r="A34">
        <v>112</v>
      </c>
      <c r="B34" t="s">
        <v>11</v>
      </c>
      <c r="C34" t="s">
        <v>48</v>
      </c>
      <c r="D34" t="s">
        <v>11</v>
      </c>
    </row>
    <row r="35" spans="1:4" x14ac:dyDescent="0.25">
      <c r="A35">
        <v>113</v>
      </c>
      <c r="B35" t="s">
        <v>11</v>
      </c>
      <c r="C35" t="s">
        <v>54</v>
      </c>
      <c r="D35" t="s">
        <v>11</v>
      </c>
    </row>
    <row r="36" spans="1:4" x14ac:dyDescent="0.25">
      <c r="A36">
        <v>114</v>
      </c>
      <c r="B36" t="s">
        <v>11</v>
      </c>
      <c r="C36" t="s">
        <v>28</v>
      </c>
      <c r="D36" t="s">
        <v>11</v>
      </c>
    </row>
    <row r="37" spans="1:4" x14ac:dyDescent="0.25">
      <c r="A37">
        <v>115</v>
      </c>
      <c r="B37" t="s">
        <v>11</v>
      </c>
      <c r="C37" t="s">
        <v>91</v>
      </c>
      <c r="D37" t="s">
        <v>11</v>
      </c>
    </row>
    <row r="38" spans="1:4" x14ac:dyDescent="0.25">
      <c r="A38">
        <v>116</v>
      </c>
      <c r="B38" t="s">
        <v>11</v>
      </c>
      <c r="C38" t="s">
        <v>133</v>
      </c>
      <c r="D38" t="s">
        <v>11</v>
      </c>
    </row>
    <row r="39" spans="1:4" x14ac:dyDescent="0.25">
      <c r="A39">
        <v>117</v>
      </c>
      <c r="B39" t="s">
        <v>11</v>
      </c>
      <c r="C39" t="s">
        <v>134</v>
      </c>
      <c r="D39" t="s">
        <v>11</v>
      </c>
    </row>
    <row r="40" spans="1:4" x14ac:dyDescent="0.25">
      <c r="A40">
        <v>118</v>
      </c>
      <c r="B40" t="s">
        <v>11</v>
      </c>
      <c r="C40" t="s">
        <v>135</v>
      </c>
      <c r="D40" t="s">
        <v>11</v>
      </c>
    </row>
    <row r="41" spans="1:4" x14ac:dyDescent="0.25">
      <c r="A41">
        <v>119</v>
      </c>
      <c r="B41" t="s">
        <v>11</v>
      </c>
      <c r="C41" t="s">
        <v>136</v>
      </c>
      <c r="D41" t="s">
        <v>11</v>
      </c>
    </row>
    <row r="42" spans="1:4" x14ac:dyDescent="0.25">
      <c r="A42">
        <v>120</v>
      </c>
      <c r="B42" t="s">
        <v>11</v>
      </c>
      <c r="C42" t="s">
        <v>88</v>
      </c>
      <c r="D42" t="s">
        <v>11</v>
      </c>
    </row>
    <row r="43" spans="1:4" x14ac:dyDescent="0.25">
      <c r="A43">
        <v>121</v>
      </c>
      <c r="B43" t="s">
        <v>11</v>
      </c>
      <c r="C43" t="s">
        <v>137</v>
      </c>
      <c r="D43" t="s">
        <v>11</v>
      </c>
    </row>
    <row r="44" spans="1:4" x14ac:dyDescent="0.25">
      <c r="A44">
        <v>122</v>
      </c>
      <c r="B44" t="s">
        <v>11</v>
      </c>
      <c r="C44" t="s">
        <v>138</v>
      </c>
      <c r="D44" t="s">
        <v>11</v>
      </c>
    </row>
    <row r="45" spans="1:4" x14ac:dyDescent="0.25">
      <c r="A45">
        <v>123</v>
      </c>
      <c r="B45" t="s">
        <v>11</v>
      </c>
      <c r="C45" t="s">
        <v>139</v>
      </c>
      <c r="D45" t="s">
        <v>11</v>
      </c>
    </row>
    <row r="46" spans="1:4" x14ac:dyDescent="0.25">
      <c r="A46">
        <v>124</v>
      </c>
      <c r="B46" t="s">
        <v>11</v>
      </c>
      <c r="C46" t="s">
        <v>140</v>
      </c>
      <c r="D46" t="s">
        <v>11</v>
      </c>
    </row>
    <row r="47" spans="1:4" x14ac:dyDescent="0.25">
      <c r="A47">
        <v>125</v>
      </c>
      <c r="B47" t="s">
        <v>11</v>
      </c>
      <c r="C47" t="s">
        <v>141</v>
      </c>
      <c r="D47" t="s">
        <v>11</v>
      </c>
    </row>
    <row r="48" spans="1:4" x14ac:dyDescent="0.25">
      <c r="A48">
        <v>126</v>
      </c>
      <c r="B48" t="s">
        <v>11</v>
      </c>
      <c r="C48" t="s">
        <v>142</v>
      </c>
      <c r="D48" t="s">
        <v>11</v>
      </c>
    </row>
    <row r="49" spans="1:4" x14ac:dyDescent="0.25">
      <c r="A49">
        <v>127</v>
      </c>
      <c r="B49" t="s">
        <v>11</v>
      </c>
      <c r="C49" t="s">
        <v>143</v>
      </c>
      <c r="D49" t="s">
        <v>11</v>
      </c>
    </row>
    <row r="50" spans="1:4" x14ac:dyDescent="0.25">
      <c r="A50">
        <v>128</v>
      </c>
      <c r="B50" t="s">
        <v>11</v>
      </c>
      <c r="C50" t="s">
        <v>80</v>
      </c>
      <c r="D50" t="s">
        <v>11</v>
      </c>
    </row>
    <row r="51" spans="1:4" x14ac:dyDescent="0.25">
      <c r="A51">
        <v>129</v>
      </c>
      <c r="B51" t="s">
        <v>11</v>
      </c>
      <c r="C51" t="s">
        <v>144</v>
      </c>
      <c r="D51" t="s">
        <v>11</v>
      </c>
    </row>
    <row r="52" spans="1:4" x14ac:dyDescent="0.25">
      <c r="A52">
        <v>130</v>
      </c>
      <c r="B52" t="s">
        <v>11</v>
      </c>
      <c r="C52" t="s">
        <v>94</v>
      </c>
      <c r="D52" t="s">
        <v>11</v>
      </c>
    </row>
    <row r="53" spans="1:4" x14ac:dyDescent="0.25">
      <c r="A53">
        <v>131</v>
      </c>
      <c r="B53" t="s">
        <v>11</v>
      </c>
      <c r="C53" t="s">
        <v>105</v>
      </c>
      <c r="D53" t="s">
        <v>11</v>
      </c>
    </row>
    <row r="54" spans="1:4" x14ac:dyDescent="0.25">
      <c r="A54">
        <v>200</v>
      </c>
      <c r="B54" s="12" t="s">
        <v>163</v>
      </c>
      <c r="C54" s="12" t="s">
        <v>164</v>
      </c>
      <c r="D54" s="13" t="s">
        <v>186</v>
      </c>
    </row>
    <row r="55" spans="1:4" x14ac:dyDescent="0.25">
      <c r="A55">
        <v>201</v>
      </c>
      <c r="B55" s="12" t="s">
        <v>172</v>
      </c>
      <c r="C55" s="12" t="s">
        <v>173</v>
      </c>
      <c r="D55" s="12" t="s">
        <v>172</v>
      </c>
    </row>
  </sheetData>
  <phoneticPr fontId="3" type="noConversion"/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</vt:lpstr>
      <vt:lpstr>RewardGroup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</dc:creator>
  <cp:lastModifiedBy>Hasee</cp:lastModifiedBy>
  <dcterms:created xsi:type="dcterms:W3CDTF">2023-01-02T03:48:00Z</dcterms:created>
  <dcterms:modified xsi:type="dcterms:W3CDTF">2023-05-10T16:56:32Z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05D3E34CBB49455FB3B93D7BC6A1810E</vt:lpwstr>
  </property>
  <property fmtid="{D5CDD505-2E9C-101B-9397-08002B2CF9AE}" pid="3" name="KSOProductBuildVer">
    <vt:lpwstr>2052-11.1.0.14036</vt:lpwstr>
  </property>
</Properties>
</file>