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fo\OneDrive\Desktop\hedata\hedata\Share\Fig22-and-Fig-24\"/>
    </mc:Choice>
  </mc:AlternateContent>
  <xr:revisionPtr revIDLastSave="0" documentId="13_ncr:1_{1719BD83-3775-49E3-81F8-44F83440A20B}" xr6:coauthVersionLast="47" xr6:coauthVersionMax="47" xr10:uidLastSave="{00000000-0000-0000-0000-000000000000}"/>
  <bookViews>
    <workbookView xWindow="-110" yWindow="-110" windowWidth="38620" windowHeight="21100" activeTab="2" xr2:uid="{1A9806E0-BD56-40EA-9163-54402528DDCF}"/>
  </bookViews>
  <sheets>
    <sheet name="Fig22" sheetId="3" r:id="rId1"/>
    <sheet name="Fig2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 l="1"/>
  <c r="E43" i="1"/>
  <c r="E44" i="1"/>
  <c r="E45" i="1"/>
  <c r="E46" i="1"/>
  <c r="E49" i="1"/>
  <c r="E50" i="1"/>
  <c r="E51" i="1"/>
  <c r="E52" i="1"/>
  <c r="E55" i="1"/>
  <c r="E56" i="1"/>
  <c r="E57" i="1"/>
  <c r="E58" i="1"/>
  <c r="E61" i="1"/>
  <c r="E62" i="1"/>
  <c r="E63" i="1"/>
  <c r="E64" i="1"/>
  <c r="E67" i="1"/>
  <c r="E68" i="1"/>
  <c r="E69" i="1"/>
  <c r="E70" i="1"/>
  <c r="L70" i="1"/>
  <c r="L69" i="1"/>
  <c r="L68" i="1"/>
  <c r="L67" i="1"/>
  <c r="L64" i="1"/>
  <c r="L63" i="1"/>
  <c r="L62" i="1"/>
  <c r="L61" i="1"/>
  <c r="L58" i="1"/>
  <c r="L57" i="1"/>
  <c r="L56" i="1"/>
  <c r="L55" i="1"/>
  <c r="L52" i="1"/>
  <c r="L51" i="1"/>
  <c r="L50" i="1"/>
  <c r="L46" i="1"/>
  <c r="L45" i="1"/>
  <c r="L44" i="1"/>
  <c r="L43" i="1"/>
</calcChain>
</file>

<file path=xl/sharedStrings.xml><?xml version="1.0" encoding="utf-8"?>
<sst xmlns="http://schemas.openxmlformats.org/spreadsheetml/2006/main" count="58" uniqueCount="17">
  <si>
    <t>NTT</t>
  </si>
  <si>
    <t>Others</t>
  </si>
  <si>
    <t>naïve</t>
  </si>
  <si>
    <t>opt-NTT</t>
  </si>
  <si>
    <t>opt-NTT+asm</t>
  </si>
  <si>
    <t>MulLin</t>
  </si>
  <si>
    <t>Rotate</t>
  </si>
  <si>
    <t>Total</t>
  </si>
  <si>
    <t>opt-NTT+asm+dual-tile</t>
  </si>
  <si>
    <t>MulLinRS</t>
    <phoneticPr fontId="1" type="noConversion"/>
  </si>
  <si>
    <t>SqrLinRS</t>
    <phoneticPr fontId="1" type="noConversion"/>
  </si>
  <si>
    <t>SIMD(8,8)</t>
    <phoneticPr fontId="1" type="noConversion"/>
  </si>
  <si>
    <t>opt-NTT</t>
    <phoneticPr fontId="1" type="noConversion"/>
  </si>
  <si>
    <t>MulLinRSModSwAdd</t>
  </si>
  <si>
    <t>MulLinRSModSwAdd</t>
    <phoneticPr fontId="1" type="noConversion"/>
  </si>
  <si>
    <t>Fig22 Data</t>
    <phoneticPr fontId="1" type="noConversion"/>
  </si>
  <si>
    <t>Fig24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</si>
</sst>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Sheet1!$D$41:$D$42</c:f>
              <c:strCache>
                <c:ptCount val="2"/>
                <c:pt idx="0">
                  <c:v>NTT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Sheet1!$B$43:$C$70</c:f>
              <c:multiLvlStrCache>
                <c:ptCount val="28"/>
                <c:lvl>
                  <c:pt idx="0">
                    <c:v>naïve</c:v>
                  </c:pt>
                  <c:pt idx="1">
                    <c:v>opt-NTT</c:v>
                  </c:pt>
                  <c:pt idx="2">
                    <c:v>opt-NTT+asm</c:v>
                  </c:pt>
                  <c:pt idx="3">
                    <c:v>opt-NTT+asm+dual-tile</c:v>
                  </c:pt>
                  <c:pt idx="6">
                    <c:v>naïve</c:v>
                  </c:pt>
                  <c:pt idx="7">
                    <c:v>opt-NTT</c:v>
                  </c:pt>
                  <c:pt idx="8">
                    <c:v>opt-NTT+asm</c:v>
                  </c:pt>
                  <c:pt idx="9">
                    <c:v>opt-NTT+asm+dual-tile</c:v>
                  </c:pt>
                  <c:pt idx="12">
                    <c:v>naïve</c:v>
                  </c:pt>
                  <c:pt idx="13">
                    <c:v>opt-NTT</c:v>
                  </c:pt>
                  <c:pt idx="14">
                    <c:v>opt-NTT+asm</c:v>
                  </c:pt>
                  <c:pt idx="15">
                    <c:v>opt-NTT+asm+dual-tile</c:v>
                  </c:pt>
                  <c:pt idx="18">
                    <c:v>naïve</c:v>
                  </c:pt>
                  <c:pt idx="19">
                    <c:v>opt-NTT</c:v>
                  </c:pt>
                  <c:pt idx="20">
                    <c:v>opt-NTT+asm</c:v>
                  </c:pt>
                  <c:pt idx="21">
                    <c:v>opt-NTT+asm+dual-tile</c:v>
                  </c:pt>
                  <c:pt idx="24">
                    <c:v>naïve</c:v>
                  </c:pt>
                  <c:pt idx="25">
                    <c:v>opt-NTT</c:v>
                  </c:pt>
                  <c:pt idx="26">
                    <c:v>opt-NTT+asm</c:v>
                  </c:pt>
                  <c:pt idx="27">
                    <c:v>opt-NTT+asm+dual-tile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Sheet1!$D$43:$D$70</c:f>
              <c:numCache>
                <c:formatCode>General</c:formatCode>
                <c:ptCount val="28"/>
                <c:pt idx="0">
                  <c:v>2.25</c:v>
                </c:pt>
                <c:pt idx="1">
                  <c:v>1.3320000000000001</c:v>
                </c:pt>
                <c:pt idx="2">
                  <c:v>1.0230999999999999</c:v>
                </c:pt>
                <c:pt idx="3">
                  <c:v>0.70399999999999996</c:v>
                </c:pt>
                <c:pt idx="6">
                  <c:v>1.98</c:v>
                </c:pt>
                <c:pt idx="7">
                  <c:v>1.2398</c:v>
                </c:pt>
                <c:pt idx="8">
                  <c:v>0.94899999999999995</c:v>
                </c:pt>
                <c:pt idx="9">
                  <c:v>0.63400000000000001</c:v>
                </c:pt>
                <c:pt idx="12">
                  <c:v>2.2778</c:v>
                </c:pt>
                <c:pt idx="13">
                  <c:v>1.3481000000000001</c:v>
                </c:pt>
                <c:pt idx="14">
                  <c:v>0.99073999999999995</c:v>
                </c:pt>
                <c:pt idx="15">
                  <c:v>0.64100000000000001</c:v>
                </c:pt>
                <c:pt idx="18">
                  <c:v>2.09</c:v>
                </c:pt>
                <c:pt idx="19">
                  <c:v>1.1472</c:v>
                </c:pt>
                <c:pt idx="20">
                  <c:v>0.87963000000000002</c:v>
                </c:pt>
                <c:pt idx="21">
                  <c:v>0.56000000000000005</c:v>
                </c:pt>
                <c:pt idx="24">
                  <c:v>2.4700000000000002</c:v>
                </c:pt>
                <c:pt idx="25">
                  <c:v>1.5</c:v>
                </c:pt>
                <c:pt idx="26">
                  <c:v>1.0417000000000001</c:v>
                </c:pt>
                <c:pt idx="27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B-4ADD-8F4D-07F2BE785F43}"/>
            </c:ext>
          </c:extLst>
        </c:ser>
        <c:ser>
          <c:idx val="1"/>
          <c:order val="1"/>
          <c:tx>
            <c:strRef>
              <c:f>Sheet1!$E$41:$E$42</c:f>
              <c:strCache>
                <c:ptCount val="2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Sheet1!$B$43:$C$70</c:f>
              <c:multiLvlStrCache>
                <c:ptCount val="28"/>
                <c:lvl>
                  <c:pt idx="0">
                    <c:v>naïve</c:v>
                  </c:pt>
                  <c:pt idx="1">
                    <c:v>opt-NTT</c:v>
                  </c:pt>
                  <c:pt idx="2">
                    <c:v>opt-NTT+asm</c:v>
                  </c:pt>
                  <c:pt idx="3">
                    <c:v>opt-NTT+asm+dual-tile</c:v>
                  </c:pt>
                  <c:pt idx="6">
                    <c:v>naïve</c:v>
                  </c:pt>
                  <c:pt idx="7">
                    <c:v>opt-NTT</c:v>
                  </c:pt>
                  <c:pt idx="8">
                    <c:v>opt-NTT+asm</c:v>
                  </c:pt>
                  <c:pt idx="9">
                    <c:v>opt-NTT+asm+dual-tile</c:v>
                  </c:pt>
                  <c:pt idx="12">
                    <c:v>naïve</c:v>
                  </c:pt>
                  <c:pt idx="13">
                    <c:v>opt-NTT</c:v>
                  </c:pt>
                  <c:pt idx="14">
                    <c:v>opt-NTT+asm</c:v>
                  </c:pt>
                  <c:pt idx="15">
                    <c:v>opt-NTT+asm+dual-tile</c:v>
                  </c:pt>
                  <c:pt idx="18">
                    <c:v>naïve</c:v>
                  </c:pt>
                  <c:pt idx="19">
                    <c:v>opt-NTT</c:v>
                  </c:pt>
                  <c:pt idx="20">
                    <c:v>opt-NTT+asm</c:v>
                  </c:pt>
                  <c:pt idx="21">
                    <c:v>opt-NTT+asm+dual-tile</c:v>
                  </c:pt>
                  <c:pt idx="24">
                    <c:v>naïve</c:v>
                  </c:pt>
                  <c:pt idx="25">
                    <c:v>opt-NTT</c:v>
                  </c:pt>
                  <c:pt idx="26">
                    <c:v>opt-NTT+asm</c:v>
                  </c:pt>
                  <c:pt idx="27">
                    <c:v>opt-NTT+asm+dual-tile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Sheet1!$E$43:$E$70</c:f>
              <c:numCache>
                <c:formatCode>General</c:formatCode>
                <c:ptCount val="28"/>
                <c:pt idx="0">
                  <c:v>0.73609999999999998</c:v>
                </c:pt>
                <c:pt idx="1">
                  <c:v>0.75600000000000001</c:v>
                </c:pt>
                <c:pt idx="2">
                  <c:v>0.55930000000000013</c:v>
                </c:pt>
                <c:pt idx="3">
                  <c:v>0.29600000000000004</c:v>
                </c:pt>
                <c:pt idx="6">
                  <c:v>0.7330000000000001</c:v>
                </c:pt>
                <c:pt idx="7">
                  <c:v>0.73150000000000004</c:v>
                </c:pt>
                <c:pt idx="8">
                  <c:v>0.60660000000000014</c:v>
                </c:pt>
                <c:pt idx="9">
                  <c:v>0.36599999999999999</c:v>
                </c:pt>
                <c:pt idx="12">
                  <c:v>0.71289999999999987</c:v>
                </c:pt>
                <c:pt idx="13">
                  <c:v>0.72229999999999972</c:v>
                </c:pt>
                <c:pt idx="14">
                  <c:v>0.57865999999999995</c:v>
                </c:pt>
                <c:pt idx="15">
                  <c:v>0.35899999999999999</c:v>
                </c:pt>
                <c:pt idx="18">
                  <c:v>0.78000000000000025</c:v>
                </c:pt>
                <c:pt idx="19">
                  <c:v>0.8194999999999999</c:v>
                </c:pt>
                <c:pt idx="20">
                  <c:v>0.73606999999999989</c:v>
                </c:pt>
                <c:pt idx="21">
                  <c:v>0.43999999999999995</c:v>
                </c:pt>
                <c:pt idx="24">
                  <c:v>0.58999999999999986</c:v>
                </c:pt>
                <c:pt idx="25">
                  <c:v>0.58800000000000008</c:v>
                </c:pt>
                <c:pt idx="26">
                  <c:v>0.45369999999999999</c:v>
                </c:pt>
                <c:pt idx="27">
                  <c:v>0.28700000000000003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B-4ADD-8F4D-07F2BE78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835841359"/>
        <c:axId val="1835838863"/>
      </c:barChart>
      <c:catAx>
        <c:axId val="18358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38863"/>
        <c:crosses val="autoZero"/>
        <c:auto val="1"/>
        <c:lblAlgn val="ctr"/>
        <c:lblOffset val="100"/>
        <c:noMultiLvlLbl val="0"/>
      </c:catAx>
      <c:valAx>
        <c:axId val="1835838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Normalized</a:t>
                </a:r>
                <a:r>
                  <a:rPr lang="en-US" altLang="zh-CN" sz="1800" b="1" baseline="0">
                    <a:solidFill>
                      <a:schemeClr val="tx1"/>
                    </a:solidFill>
                  </a:rPr>
                  <a:t> Execution Time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41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346759343360116"/>
          <c:y val="4.0512085594187799E-2"/>
          <c:w val="0.19660369732339153"/>
          <c:h val="5.80500801358587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Sheet1!$K$41:$K$42</c:f>
              <c:strCache>
                <c:ptCount val="2"/>
                <c:pt idx="0">
                  <c:v>NTT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Sheet1!$I$43:$J$70</c:f>
              <c:multiLvlStrCache>
                <c:ptCount val="28"/>
                <c:lvl>
                  <c:pt idx="0">
                    <c:v>naïve</c:v>
                  </c:pt>
                  <c:pt idx="1">
                    <c:v>SIMD(8,8)</c:v>
                  </c:pt>
                  <c:pt idx="2">
                    <c:v>opt-NTT</c:v>
                  </c:pt>
                  <c:pt idx="3">
                    <c:v>opt-NTT+asm</c:v>
                  </c:pt>
                  <c:pt idx="6">
                    <c:v>naïve</c:v>
                  </c:pt>
                  <c:pt idx="7">
                    <c:v>SIMD(8,8)</c:v>
                  </c:pt>
                  <c:pt idx="8">
                    <c:v>opt-NTT</c:v>
                  </c:pt>
                  <c:pt idx="9">
                    <c:v>opt-NTT+asm</c:v>
                  </c:pt>
                  <c:pt idx="12">
                    <c:v>naïve</c:v>
                  </c:pt>
                  <c:pt idx="13">
                    <c:v>SIMD(8,8)</c:v>
                  </c:pt>
                  <c:pt idx="14">
                    <c:v>opt-NTT</c:v>
                  </c:pt>
                  <c:pt idx="15">
                    <c:v>opt-NTT+asm</c:v>
                  </c:pt>
                  <c:pt idx="18">
                    <c:v>naïve</c:v>
                  </c:pt>
                  <c:pt idx="19">
                    <c:v>SIMD(8,8)</c:v>
                  </c:pt>
                  <c:pt idx="20">
                    <c:v>opt-NTT</c:v>
                  </c:pt>
                  <c:pt idx="21">
                    <c:v>opt-NTT+asm</c:v>
                  </c:pt>
                  <c:pt idx="24">
                    <c:v>naïve</c:v>
                  </c:pt>
                  <c:pt idx="25">
                    <c:v>SIMD(8,8)</c:v>
                  </c:pt>
                  <c:pt idx="26">
                    <c:v>opt-NTT</c:v>
                  </c:pt>
                  <c:pt idx="27">
                    <c:v>opt-NTT+asm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Sheet1!$K$43:$K$70</c:f>
              <c:numCache>
                <c:formatCode>General</c:formatCode>
                <c:ptCount val="28"/>
                <c:pt idx="0">
                  <c:v>1.9346000000000001</c:v>
                </c:pt>
                <c:pt idx="1">
                  <c:v>1.4384999999999999</c:v>
                </c:pt>
                <c:pt idx="2">
                  <c:v>0.76153999999999999</c:v>
                </c:pt>
                <c:pt idx="3">
                  <c:v>0.56923000000000001</c:v>
                </c:pt>
                <c:pt idx="6">
                  <c:v>1.8540000000000001</c:v>
                </c:pt>
                <c:pt idx="7">
                  <c:v>1.5230999999999999</c:v>
                </c:pt>
                <c:pt idx="8">
                  <c:v>0.75768999999999997</c:v>
                </c:pt>
                <c:pt idx="9">
                  <c:v>0.56537999999999999</c:v>
                </c:pt>
                <c:pt idx="12">
                  <c:v>1.8808</c:v>
                </c:pt>
                <c:pt idx="13">
                  <c:v>1.45</c:v>
                </c:pt>
                <c:pt idx="14">
                  <c:v>0.77307999999999999</c:v>
                </c:pt>
                <c:pt idx="15">
                  <c:v>0.57299999999999995</c:v>
                </c:pt>
                <c:pt idx="18">
                  <c:v>1.85</c:v>
                </c:pt>
                <c:pt idx="19">
                  <c:v>1.4577</c:v>
                </c:pt>
                <c:pt idx="20">
                  <c:v>0.78461999999999998</c:v>
                </c:pt>
                <c:pt idx="21">
                  <c:v>0.57691999999999999</c:v>
                </c:pt>
                <c:pt idx="24">
                  <c:v>1.9769000000000001</c:v>
                </c:pt>
                <c:pt idx="25">
                  <c:v>1.4615</c:v>
                </c:pt>
                <c:pt idx="26">
                  <c:v>0.78076999999999996</c:v>
                </c:pt>
                <c:pt idx="27">
                  <c:v>0.58462000000000003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6-4D33-B84A-92E3463E19D2}"/>
            </c:ext>
          </c:extLst>
        </c:ser>
        <c:ser>
          <c:idx val="1"/>
          <c:order val="1"/>
          <c:tx>
            <c:strRef>
              <c:f>Sheet1!$L$41:$L$42</c:f>
              <c:strCache>
                <c:ptCount val="2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Sheet1!$I$43:$J$70</c:f>
              <c:multiLvlStrCache>
                <c:ptCount val="28"/>
                <c:lvl>
                  <c:pt idx="0">
                    <c:v>naïve</c:v>
                  </c:pt>
                  <c:pt idx="1">
                    <c:v>SIMD(8,8)</c:v>
                  </c:pt>
                  <c:pt idx="2">
                    <c:v>opt-NTT</c:v>
                  </c:pt>
                  <c:pt idx="3">
                    <c:v>opt-NTT+asm</c:v>
                  </c:pt>
                  <c:pt idx="6">
                    <c:v>naïve</c:v>
                  </c:pt>
                  <c:pt idx="7">
                    <c:v>SIMD(8,8)</c:v>
                  </c:pt>
                  <c:pt idx="8">
                    <c:v>opt-NTT</c:v>
                  </c:pt>
                  <c:pt idx="9">
                    <c:v>opt-NTT+asm</c:v>
                  </c:pt>
                  <c:pt idx="12">
                    <c:v>naïve</c:v>
                  </c:pt>
                  <c:pt idx="13">
                    <c:v>SIMD(8,8)</c:v>
                  </c:pt>
                  <c:pt idx="14">
                    <c:v>opt-NTT</c:v>
                  </c:pt>
                  <c:pt idx="15">
                    <c:v>opt-NTT+asm</c:v>
                  </c:pt>
                  <c:pt idx="18">
                    <c:v>naïve</c:v>
                  </c:pt>
                  <c:pt idx="19">
                    <c:v>SIMD(8,8)</c:v>
                  </c:pt>
                  <c:pt idx="20">
                    <c:v>opt-NTT</c:v>
                  </c:pt>
                  <c:pt idx="21">
                    <c:v>opt-NTT+asm</c:v>
                  </c:pt>
                  <c:pt idx="24">
                    <c:v>naïve</c:v>
                  </c:pt>
                  <c:pt idx="25">
                    <c:v>SIMD(8,8)</c:v>
                  </c:pt>
                  <c:pt idx="26">
                    <c:v>opt-NTT</c:v>
                  </c:pt>
                  <c:pt idx="27">
                    <c:v>opt-NTT+asm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Sheet1!$L$43:$L$70</c:f>
              <c:numCache>
                <c:formatCode>General</c:formatCode>
                <c:ptCount val="28"/>
                <c:pt idx="0">
                  <c:v>0.48459999999999992</c:v>
                </c:pt>
                <c:pt idx="1">
                  <c:v>0.4769000000000001</c:v>
                </c:pt>
                <c:pt idx="2">
                  <c:v>0.47305999999999993</c:v>
                </c:pt>
                <c:pt idx="3">
                  <c:v>0.43076999999999999</c:v>
                </c:pt>
                <c:pt idx="6">
                  <c:v>0.48449999999999971</c:v>
                </c:pt>
                <c:pt idx="7">
                  <c:v>0.4769000000000001</c:v>
                </c:pt>
                <c:pt idx="8">
                  <c:v>0.48080999999999996</c:v>
                </c:pt>
                <c:pt idx="9">
                  <c:v>0.43462000000000001</c:v>
                </c:pt>
                <c:pt idx="12">
                  <c:v>0.48460000000000014</c:v>
                </c:pt>
                <c:pt idx="13">
                  <c:v>0.4769000000000001</c:v>
                </c:pt>
                <c:pt idx="14">
                  <c:v>0.47692000000000001</c:v>
                </c:pt>
                <c:pt idx="15">
                  <c:v>0.42700000000000005</c:v>
                </c:pt>
                <c:pt idx="18">
                  <c:v>0.47310000000000008</c:v>
                </c:pt>
                <c:pt idx="19">
                  <c:v>0.46920000000000006</c:v>
                </c:pt>
                <c:pt idx="20">
                  <c:v>0.46538000000000002</c:v>
                </c:pt>
                <c:pt idx="21">
                  <c:v>0.42308000000000001</c:v>
                </c:pt>
                <c:pt idx="24">
                  <c:v>0.44619999999999971</c:v>
                </c:pt>
                <c:pt idx="25">
                  <c:v>0.44619999999999993</c:v>
                </c:pt>
                <c:pt idx="26">
                  <c:v>0.4384300000000001</c:v>
                </c:pt>
                <c:pt idx="27">
                  <c:v>0.41537999999999997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6-4D33-B84A-92E3463E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617625887"/>
        <c:axId val="617620479"/>
      </c:barChart>
      <c:catAx>
        <c:axId val="6176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0479"/>
        <c:crosses val="autoZero"/>
        <c:auto val="1"/>
        <c:lblAlgn val="ctr"/>
        <c:lblOffset val="100"/>
        <c:noMultiLvlLbl val="0"/>
      </c:catAx>
      <c:valAx>
        <c:axId val="61762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Normalized Execution Time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588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15764101454925"/>
          <c:y val="5.2316211420503127E-2"/>
          <c:w val="0.18151028268377262"/>
          <c:h val="6.050981858801471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Sheet1!$D$41:$D$42</c:f>
              <c:strCache>
                <c:ptCount val="2"/>
                <c:pt idx="0">
                  <c:v>NTT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Sheet1!$B$43:$C$70</c:f>
              <c:multiLvlStrCache>
                <c:ptCount val="28"/>
                <c:lvl>
                  <c:pt idx="0">
                    <c:v>naïve</c:v>
                  </c:pt>
                  <c:pt idx="1">
                    <c:v>opt-NTT</c:v>
                  </c:pt>
                  <c:pt idx="2">
                    <c:v>opt-NTT+asm</c:v>
                  </c:pt>
                  <c:pt idx="3">
                    <c:v>opt-NTT+asm+dual-tile</c:v>
                  </c:pt>
                  <c:pt idx="6">
                    <c:v>naïve</c:v>
                  </c:pt>
                  <c:pt idx="7">
                    <c:v>opt-NTT</c:v>
                  </c:pt>
                  <c:pt idx="8">
                    <c:v>opt-NTT+asm</c:v>
                  </c:pt>
                  <c:pt idx="9">
                    <c:v>opt-NTT+asm+dual-tile</c:v>
                  </c:pt>
                  <c:pt idx="12">
                    <c:v>naïve</c:v>
                  </c:pt>
                  <c:pt idx="13">
                    <c:v>opt-NTT</c:v>
                  </c:pt>
                  <c:pt idx="14">
                    <c:v>opt-NTT+asm</c:v>
                  </c:pt>
                  <c:pt idx="15">
                    <c:v>opt-NTT+asm+dual-tile</c:v>
                  </c:pt>
                  <c:pt idx="18">
                    <c:v>naïve</c:v>
                  </c:pt>
                  <c:pt idx="19">
                    <c:v>opt-NTT</c:v>
                  </c:pt>
                  <c:pt idx="20">
                    <c:v>opt-NTT+asm</c:v>
                  </c:pt>
                  <c:pt idx="21">
                    <c:v>opt-NTT+asm+dual-tile</c:v>
                  </c:pt>
                  <c:pt idx="24">
                    <c:v>naïve</c:v>
                  </c:pt>
                  <c:pt idx="25">
                    <c:v>opt-NTT</c:v>
                  </c:pt>
                  <c:pt idx="26">
                    <c:v>opt-NTT+asm</c:v>
                  </c:pt>
                  <c:pt idx="27">
                    <c:v>opt-NTT+asm+dual-tile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Sheet1!$D$43:$D$70</c:f>
              <c:numCache>
                <c:formatCode>General</c:formatCode>
                <c:ptCount val="28"/>
                <c:pt idx="0">
                  <c:v>2.25</c:v>
                </c:pt>
                <c:pt idx="1">
                  <c:v>1.3320000000000001</c:v>
                </c:pt>
                <c:pt idx="2">
                  <c:v>1.0230999999999999</c:v>
                </c:pt>
                <c:pt idx="3">
                  <c:v>0.70399999999999996</c:v>
                </c:pt>
                <c:pt idx="6">
                  <c:v>1.98</c:v>
                </c:pt>
                <c:pt idx="7">
                  <c:v>1.2398</c:v>
                </c:pt>
                <c:pt idx="8">
                  <c:v>0.94899999999999995</c:v>
                </c:pt>
                <c:pt idx="9">
                  <c:v>0.63400000000000001</c:v>
                </c:pt>
                <c:pt idx="12">
                  <c:v>2.2778</c:v>
                </c:pt>
                <c:pt idx="13">
                  <c:v>1.3481000000000001</c:v>
                </c:pt>
                <c:pt idx="14">
                  <c:v>0.99073999999999995</c:v>
                </c:pt>
                <c:pt idx="15">
                  <c:v>0.64100000000000001</c:v>
                </c:pt>
                <c:pt idx="18">
                  <c:v>2.09</c:v>
                </c:pt>
                <c:pt idx="19">
                  <c:v>1.1472</c:v>
                </c:pt>
                <c:pt idx="20">
                  <c:v>0.87963000000000002</c:v>
                </c:pt>
                <c:pt idx="21">
                  <c:v>0.56000000000000005</c:v>
                </c:pt>
                <c:pt idx="24">
                  <c:v>2.4700000000000002</c:v>
                </c:pt>
                <c:pt idx="25">
                  <c:v>1.5</c:v>
                </c:pt>
                <c:pt idx="26">
                  <c:v>1.0417000000000001</c:v>
                </c:pt>
                <c:pt idx="27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8-42D8-BF32-046BEE700A8C}"/>
            </c:ext>
          </c:extLst>
        </c:ser>
        <c:ser>
          <c:idx val="1"/>
          <c:order val="1"/>
          <c:tx>
            <c:strRef>
              <c:f>Sheet1!$E$41:$E$42</c:f>
              <c:strCache>
                <c:ptCount val="2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Sheet1!$B$43:$C$70</c:f>
              <c:multiLvlStrCache>
                <c:ptCount val="28"/>
                <c:lvl>
                  <c:pt idx="0">
                    <c:v>naïve</c:v>
                  </c:pt>
                  <c:pt idx="1">
                    <c:v>opt-NTT</c:v>
                  </c:pt>
                  <c:pt idx="2">
                    <c:v>opt-NTT+asm</c:v>
                  </c:pt>
                  <c:pt idx="3">
                    <c:v>opt-NTT+asm+dual-tile</c:v>
                  </c:pt>
                  <c:pt idx="6">
                    <c:v>naïve</c:v>
                  </c:pt>
                  <c:pt idx="7">
                    <c:v>opt-NTT</c:v>
                  </c:pt>
                  <c:pt idx="8">
                    <c:v>opt-NTT+asm</c:v>
                  </c:pt>
                  <c:pt idx="9">
                    <c:v>opt-NTT+asm+dual-tile</c:v>
                  </c:pt>
                  <c:pt idx="12">
                    <c:v>naïve</c:v>
                  </c:pt>
                  <c:pt idx="13">
                    <c:v>opt-NTT</c:v>
                  </c:pt>
                  <c:pt idx="14">
                    <c:v>opt-NTT+asm</c:v>
                  </c:pt>
                  <c:pt idx="15">
                    <c:v>opt-NTT+asm+dual-tile</c:v>
                  </c:pt>
                  <c:pt idx="18">
                    <c:v>naïve</c:v>
                  </c:pt>
                  <c:pt idx="19">
                    <c:v>opt-NTT</c:v>
                  </c:pt>
                  <c:pt idx="20">
                    <c:v>opt-NTT+asm</c:v>
                  </c:pt>
                  <c:pt idx="21">
                    <c:v>opt-NTT+asm+dual-tile</c:v>
                  </c:pt>
                  <c:pt idx="24">
                    <c:v>naïve</c:v>
                  </c:pt>
                  <c:pt idx="25">
                    <c:v>opt-NTT</c:v>
                  </c:pt>
                  <c:pt idx="26">
                    <c:v>opt-NTT+asm</c:v>
                  </c:pt>
                  <c:pt idx="27">
                    <c:v>opt-NTT+asm+dual-tile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Sheet1!$E$43:$E$70</c:f>
              <c:numCache>
                <c:formatCode>General</c:formatCode>
                <c:ptCount val="28"/>
                <c:pt idx="0">
                  <c:v>0.73609999999999998</c:v>
                </c:pt>
                <c:pt idx="1">
                  <c:v>0.75600000000000001</c:v>
                </c:pt>
                <c:pt idx="2">
                  <c:v>0.55930000000000013</c:v>
                </c:pt>
                <c:pt idx="3">
                  <c:v>0.29600000000000004</c:v>
                </c:pt>
                <c:pt idx="6">
                  <c:v>0.7330000000000001</c:v>
                </c:pt>
                <c:pt idx="7">
                  <c:v>0.73150000000000004</c:v>
                </c:pt>
                <c:pt idx="8">
                  <c:v>0.60660000000000014</c:v>
                </c:pt>
                <c:pt idx="9">
                  <c:v>0.36599999999999999</c:v>
                </c:pt>
                <c:pt idx="12">
                  <c:v>0.71289999999999987</c:v>
                </c:pt>
                <c:pt idx="13">
                  <c:v>0.72229999999999972</c:v>
                </c:pt>
                <c:pt idx="14">
                  <c:v>0.57865999999999995</c:v>
                </c:pt>
                <c:pt idx="15">
                  <c:v>0.35899999999999999</c:v>
                </c:pt>
                <c:pt idx="18">
                  <c:v>0.78000000000000025</c:v>
                </c:pt>
                <c:pt idx="19">
                  <c:v>0.8194999999999999</c:v>
                </c:pt>
                <c:pt idx="20">
                  <c:v>0.73606999999999989</c:v>
                </c:pt>
                <c:pt idx="21">
                  <c:v>0.43999999999999995</c:v>
                </c:pt>
                <c:pt idx="24">
                  <c:v>0.58999999999999986</c:v>
                </c:pt>
                <c:pt idx="25">
                  <c:v>0.58800000000000008</c:v>
                </c:pt>
                <c:pt idx="26">
                  <c:v>0.45369999999999999</c:v>
                </c:pt>
                <c:pt idx="27">
                  <c:v>0.28700000000000003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8-42D8-BF32-046BEE70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835841359"/>
        <c:axId val="1835838863"/>
      </c:barChart>
      <c:catAx>
        <c:axId val="18358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38863"/>
        <c:crosses val="autoZero"/>
        <c:auto val="1"/>
        <c:lblAlgn val="ctr"/>
        <c:lblOffset val="100"/>
        <c:noMultiLvlLbl val="0"/>
      </c:catAx>
      <c:valAx>
        <c:axId val="1835838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Normalized</a:t>
                </a:r>
                <a:r>
                  <a:rPr lang="en-US" altLang="zh-CN" sz="1800" b="1" baseline="0">
                    <a:solidFill>
                      <a:schemeClr val="tx1"/>
                    </a:solidFill>
                  </a:rPr>
                  <a:t> Execution Time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41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346759343360116"/>
          <c:y val="4.0512085594187799E-2"/>
          <c:w val="0.19660369732339153"/>
          <c:h val="5.80500801358587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Sheet1!$K$41:$K$42</c:f>
              <c:strCache>
                <c:ptCount val="2"/>
                <c:pt idx="0">
                  <c:v>NTT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Sheet1!$I$43:$J$70</c:f>
              <c:multiLvlStrCache>
                <c:ptCount val="28"/>
                <c:lvl>
                  <c:pt idx="0">
                    <c:v>naïve</c:v>
                  </c:pt>
                  <c:pt idx="1">
                    <c:v>SIMD(8,8)</c:v>
                  </c:pt>
                  <c:pt idx="2">
                    <c:v>opt-NTT</c:v>
                  </c:pt>
                  <c:pt idx="3">
                    <c:v>opt-NTT+asm</c:v>
                  </c:pt>
                  <c:pt idx="6">
                    <c:v>naïve</c:v>
                  </c:pt>
                  <c:pt idx="7">
                    <c:v>SIMD(8,8)</c:v>
                  </c:pt>
                  <c:pt idx="8">
                    <c:v>opt-NTT</c:v>
                  </c:pt>
                  <c:pt idx="9">
                    <c:v>opt-NTT+asm</c:v>
                  </c:pt>
                  <c:pt idx="12">
                    <c:v>naïve</c:v>
                  </c:pt>
                  <c:pt idx="13">
                    <c:v>SIMD(8,8)</c:v>
                  </c:pt>
                  <c:pt idx="14">
                    <c:v>opt-NTT</c:v>
                  </c:pt>
                  <c:pt idx="15">
                    <c:v>opt-NTT+asm</c:v>
                  </c:pt>
                  <c:pt idx="18">
                    <c:v>naïve</c:v>
                  </c:pt>
                  <c:pt idx="19">
                    <c:v>SIMD(8,8)</c:v>
                  </c:pt>
                  <c:pt idx="20">
                    <c:v>opt-NTT</c:v>
                  </c:pt>
                  <c:pt idx="21">
                    <c:v>opt-NTT+asm</c:v>
                  </c:pt>
                  <c:pt idx="24">
                    <c:v>naïve</c:v>
                  </c:pt>
                  <c:pt idx="25">
                    <c:v>SIMD(8,8)</c:v>
                  </c:pt>
                  <c:pt idx="26">
                    <c:v>opt-NTT</c:v>
                  </c:pt>
                  <c:pt idx="27">
                    <c:v>opt-NTT+asm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Sheet1!$K$43:$K$70</c:f>
              <c:numCache>
                <c:formatCode>General</c:formatCode>
                <c:ptCount val="28"/>
                <c:pt idx="0">
                  <c:v>1.9346000000000001</c:v>
                </c:pt>
                <c:pt idx="1">
                  <c:v>1.4384999999999999</c:v>
                </c:pt>
                <c:pt idx="2">
                  <c:v>0.76153999999999999</c:v>
                </c:pt>
                <c:pt idx="3">
                  <c:v>0.56923000000000001</c:v>
                </c:pt>
                <c:pt idx="6">
                  <c:v>1.8540000000000001</c:v>
                </c:pt>
                <c:pt idx="7">
                  <c:v>1.5230999999999999</c:v>
                </c:pt>
                <c:pt idx="8">
                  <c:v>0.75768999999999997</c:v>
                </c:pt>
                <c:pt idx="9">
                  <c:v>0.56537999999999999</c:v>
                </c:pt>
                <c:pt idx="12">
                  <c:v>1.8808</c:v>
                </c:pt>
                <c:pt idx="13">
                  <c:v>1.45</c:v>
                </c:pt>
                <c:pt idx="14">
                  <c:v>0.77307999999999999</c:v>
                </c:pt>
                <c:pt idx="15">
                  <c:v>0.57299999999999995</c:v>
                </c:pt>
                <c:pt idx="18">
                  <c:v>1.85</c:v>
                </c:pt>
                <c:pt idx="19">
                  <c:v>1.4577</c:v>
                </c:pt>
                <c:pt idx="20">
                  <c:v>0.78461999999999998</c:v>
                </c:pt>
                <c:pt idx="21">
                  <c:v>0.57691999999999999</c:v>
                </c:pt>
                <c:pt idx="24">
                  <c:v>1.9769000000000001</c:v>
                </c:pt>
                <c:pt idx="25">
                  <c:v>1.4615</c:v>
                </c:pt>
                <c:pt idx="26">
                  <c:v>0.78076999999999996</c:v>
                </c:pt>
                <c:pt idx="27">
                  <c:v>0.58462000000000003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0-4F26-9FF0-B73A6C3ABA6F}"/>
            </c:ext>
          </c:extLst>
        </c:ser>
        <c:ser>
          <c:idx val="1"/>
          <c:order val="1"/>
          <c:tx>
            <c:strRef>
              <c:f>Sheet1!$L$41:$L$42</c:f>
              <c:strCache>
                <c:ptCount val="2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Sheet1!$I$43:$J$70</c:f>
              <c:multiLvlStrCache>
                <c:ptCount val="28"/>
                <c:lvl>
                  <c:pt idx="0">
                    <c:v>naïve</c:v>
                  </c:pt>
                  <c:pt idx="1">
                    <c:v>SIMD(8,8)</c:v>
                  </c:pt>
                  <c:pt idx="2">
                    <c:v>opt-NTT</c:v>
                  </c:pt>
                  <c:pt idx="3">
                    <c:v>opt-NTT+asm</c:v>
                  </c:pt>
                  <c:pt idx="6">
                    <c:v>naïve</c:v>
                  </c:pt>
                  <c:pt idx="7">
                    <c:v>SIMD(8,8)</c:v>
                  </c:pt>
                  <c:pt idx="8">
                    <c:v>opt-NTT</c:v>
                  </c:pt>
                  <c:pt idx="9">
                    <c:v>opt-NTT+asm</c:v>
                  </c:pt>
                  <c:pt idx="12">
                    <c:v>naïve</c:v>
                  </c:pt>
                  <c:pt idx="13">
                    <c:v>SIMD(8,8)</c:v>
                  </c:pt>
                  <c:pt idx="14">
                    <c:v>opt-NTT</c:v>
                  </c:pt>
                  <c:pt idx="15">
                    <c:v>opt-NTT+asm</c:v>
                  </c:pt>
                  <c:pt idx="18">
                    <c:v>naïve</c:v>
                  </c:pt>
                  <c:pt idx="19">
                    <c:v>SIMD(8,8)</c:v>
                  </c:pt>
                  <c:pt idx="20">
                    <c:v>opt-NTT</c:v>
                  </c:pt>
                  <c:pt idx="21">
                    <c:v>opt-NTT+asm</c:v>
                  </c:pt>
                  <c:pt idx="24">
                    <c:v>naïve</c:v>
                  </c:pt>
                  <c:pt idx="25">
                    <c:v>SIMD(8,8)</c:v>
                  </c:pt>
                  <c:pt idx="26">
                    <c:v>opt-NTT</c:v>
                  </c:pt>
                  <c:pt idx="27">
                    <c:v>opt-NTT+asm</c:v>
                  </c:pt>
                </c:lvl>
                <c:lvl>
                  <c:pt idx="0">
                    <c:v>MulLin</c:v>
                  </c:pt>
                  <c:pt idx="5">
                    <c:v>MulLinRS</c:v>
                  </c:pt>
                  <c:pt idx="11">
                    <c:v>SqrLinRS</c:v>
                  </c:pt>
                  <c:pt idx="17">
                    <c:v>MulLinRSModSwAdd</c:v>
                  </c:pt>
                  <c:pt idx="23">
                    <c:v>Rotate</c:v>
                  </c:pt>
                </c:lvl>
              </c:multiLvlStrCache>
            </c:multiLvlStrRef>
          </c:cat>
          <c:val>
            <c:numRef>
              <c:f>Sheet1!$L$43:$L$70</c:f>
              <c:numCache>
                <c:formatCode>General</c:formatCode>
                <c:ptCount val="28"/>
                <c:pt idx="0">
                  <c:v>0.48459999999999992</c:v>
                </c:pt>
                <c:pt idx="1">
                  <c:v>0.4769000000000001</c:v>
                </c:pt>
                <c:pt idx="2">
                  <c:v>0.47305999999999993</c:v>
                </c:pt>
                <c:pt idx="3">
                  <c:v>0.43076999999999999</c:v>
                </c:pt>
                <c:pt idx="6">
                  <c:v>0.48449999999999971</c:v>
                </c:pt>
                <c:pt idx="7">
                  <c:v>0.4769000000000001</c:v>
                </c:pt>
                <c:pt idx="8">
                  <c:v>0.48080999999999996</c:v>
                </c:pt>
                <c:pt idx="9">
                  <c:v>0.43462000000000001</c:v>
                </c:pt>
                <c:pt idx="12">
                  <c:v>0.48460000000000014</c:v>
                </c:pt>
                <c:pt idx="13">
                  <c:v>0.4769000000000001</c:v>
                </c:pt>
                <c:pt idx="14">
                  <c:v>0.47692000000000001</c:v>
                </c:pt>
                <c:pt idx="15">
                  <c:v>0.42700000000000005</c:v>
                </c:pt>
                <c:pt idx="18">
                  <c:v>0.47310000000000008</c:v>
                </c:pt>
                <c:pt idx="19">
                  <c:v>0.46920000000000006</c:v>
                </c:pt>
                <c:pt idx="20">
                  <c:v>0.46538000000000002</c:v>
                </c:pt>
                <c:pt idx="21">
                  <c:v>0.42308000000000001</c:v>
                </c:pt>
                <c:pt idx="24">
                  <c:v>0.44619999999999971</c:v>
                </c:pt>
                <c:pt idx="25">
                  <c:v>0.44619999999999993</c:v>
                </c:pt>
                <c:pt idx="26">
                  <c:v>0.4384300000000001</c:v>
                </c:pt>
                <c:pt idx="27">
                  <c:v>0.41537999999999997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0-4F26-9FF0-B73A6C3AB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617625887"/>
        <c:axId val="617620479"/>
      </c:barChart>
      <c:catAx>
        <c:axId val="6176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0479"/>
        <c:crosses val="autoZero"/>
        <c:auto val="1"/>
        <c:lblAlgn val="ctr"/>
        <c:lblOffset val="100"/>
        <c:noMultiLvlLbl val="0"/>
      </c:catAx>
      <c:valAx>
        <c:axId val="61762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Normalized Execution Time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588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15764101454925"/>
          <c:y val="5.2316211420503127E-2"/>
          <c:w val="0.18151028268377262"/>
          <c:h val="6.050981858801471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8BF015-580E-49F7-BC49-445C3F946391}">
  <sheetPr/>
  <sheetViews>
    <sheetView zoomScale="1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B150A5-20A9-4668-B4F6-32B1D6B44A3C}">
  <sheetPr/>
  <sheetViews>
    <sheetView zoomScale="174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6899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2B82E5-8250-4317-9521-6F463F677D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6899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FF1018-1324-4B93-847F-50CEFCDCB3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81000" y="196850"/>
    <xdr:ext cx="9295086" cy="606899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86384C-5D5A-4E06-83F2-0EA0FCC50B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115550" y="222250"/>
    <xdr:ext cx="9295086" cy="6068994"/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4C01304-7D29-4A4B-BE47-60D401244F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BDE5-0E83-4544-839F-628E3AE1DF55}">
  <dimension ref="B39:M70"/>
  <sheetViews>
    <sheetView tabSelected="1" workbookViewId="0">
      <selection activeCell="V46" sqref="V46"/>
    </sheetView>
  </sheetViews>
  <sheetFormatPr defaultRowHeight="14" x14ac:dyDescent="0.3"/>
  <cols>
    <col min="4" max="5" width="12" bestFit="1" customWidth="1"/>
  </cols>
  <sheetData>
    <row r="39" spans="2:13" x14ac:dyDescent="0.3">
      <c r="B39" t="s">
        <v>15</v>
      </c>
      <c r="I39" t="s">
        <v>16</v>
      </c>
    </row>
    <row r="41" spans="2:13" x14ac:dyDescent="0.3">
      <c r="D41" t="s">
        <v>0</v>
      </c>
      <c r="E41" t="s">
        <v>1</v>
      </c>
      <c r="F41" t="s">
        <v>7</v>
      </c>
      <c r="K41" t="s">
        <v>0</v>
      </c>
      <c r="L41" t="s">
        <v>1</v>
      </c>
      <c r="M41" t="s">
        <v>7</v>
      </c>
    </row>
    <row r="43" spans="2:13" x14ac:dyDescent="0.3">
      <c r="B43" t="s">
        <v>5</v>
      </c>
      <c r="C43" t="s">
        <v>2</v>
      </c>
      <c r="D43">
        <v>2.25</v>
      </c>
      <c r="E43">
        <f>F43-D43</f>
        <v>0.73609999999999998</v>
      </c>
      <c r="F43">
        <v>2.9861</v>
      </c>
      <c r="I43" t="s">
        <v>5</v>
      </c>
      <c r="J43" t="s">
        <v>2</v>
      </c>
      <c r="K43">
        <v>1.9346000000000001</v>
      </c>
      <c r="L43">
        <f>M43-K43</f>
        <v>0.48459999999999992</v>
      </c>
      <c r="M43">
        <v>2.4192</v>
      </c>
    </row>
    <row r="44" spans="2:13" x14ac:dyDescent="0.3">
      <c r="C44" t="s">
        <v>3</v>
      </c>
      <c r="D44">
        <v>1.3320000000000001</v>
      </c>
      <c r="E44">
        <f t="shared" ref="E44:E70" si="0">F44-D44</f>
        <v>0.75600000000000001</v>
      </c>
      <c r="F44">
        <v>2.0880000000000001</v>
      </c>
      <c r="J44" t="s">
        <v>11</v>
      </c>
      <c r="K44">
        <v>1.4384999999999999</v>
      </c>
      <c r="L44">
        <f t="shared" ref="L44:L46" si="1">M44-K44</f>
        <v>0.4769000000000001</v>
      </c>
      <c r="M44">
        <v>1.9154</v>
      </c>
    </row>
    <row r="45" spans="2:13" x14ac:dyDescent="0.3">
      <c r="C45" t="s">
        <v>4</v>
      </c>
      <c r="D45">
        <v>1.0230999999999999</v>
      </c>
      <c r="E45">
        <f>F45-D45</f>
        <v>0.55930000000000013</v>
      </c>
      <c r="F45">
        <v>1.5824</v>
      </c>
      <c r="J45" t="s">
        <v>12</v>
      </c>
      <c r="K45">
        <v>0.76153999999999999</v>
      </c>
      <c r="L45">
        <f t="shared" si="1"/>
        <v>0.47305999999999993</v>
      </c>
      <c r="M45">
        <v>1.2345999999999999</v>
      </c>
    </row>
    <row r="46" spans="2:13" x14ac:dyDescent="0.3">
      <c r="C46" t="s">
        <v>8</v>
      </c>
      <c r="D46">
        <v>0.70399999999999996</v>
      </c>
      <c r="E46">
        <f t="shared" si="0"/>
        <v>0.29600000000000004</v>
      </c>
      <c r="F46">
        <v>1</v>
      </c>
      <c r="J46" t="s">
        <v>4</v>
      </c>
      <c r="K46">
        <v>0.56923000000000001</v>
      </c>
      <c r="L46">
        <f t="shared" si="1"/>
        <v>0.43076999999999999</v>
      </c>
      <c r="M46">
        <v>1</v>
      </c>
    </row>
    <row r="48" spans="2:13" x14ac:dyDescent="0.3">
      <c r="B48" t="s">
        <v>9</v>
      </c>
      <c r="I48" t="s">
        <v>9</v>
      </c>
    </row>
    <row r="49" spans="2:13" x14ac:dyDescent="0.3">
      <c r="C49" t="s">
        <v>2</v>
      </c>
      <c r="D49">
        <v>1.98</v>
      </c>
      <c r="E49">
        <f t="shared" si="0"/>
        <v>0.7330000000000001</v>
      </c>
      <c r="F49">
        <v>2.7130000000000001</v>
      </c>
      <c r="J49" t="s">
        <v>2</v>
      </c>
      <c r="K49">
        <v>1.8540000000000001</v>
      </c>
      <c r="L49">
        <f>M49-K49</f>
        <v>0.48449999999999971</v>
      </c>
      <c r="M49">
        <v>2.3384999999999998</v>
      </c>
    </row>
    <row r="50" spans="2:13" x14ac:dyDescent="0.3">
      <c r="C50" t="s">
        <v>3</v>
      </c>
      <c r="D50">
        <v>1.2398</v>
      </c>
      <c r="E50">
        <f t="shared" si="0"/>
        <v>0.73150000000000004</v>
      </c>
      <c r="F50">
        <v>1.9713000000000001</v>
      </c>
      <c r="J50" t="s">
        <v>11</v>
      </c>
      <c r="K50">
        <v>1.5230999999999999</v>
      </c>
      <c r="L50">
        <f t="shared" ref="L49:L52" si="2">M50-K50</f>
        <v>0.4769000000000001</v>
      </c>
      <c r="M50">
        <v>2</v>
      </c>
    </row>
    <row r="51" spans="2:13" x14ac:dyDescent="0.3">
      <c r="C51" t="s">
        <v>4</v>
      </c>
      <c r="D51">
        <v>0.94899999999999995</v>
      </c>
      <c r="E51">
        <f t="shared" si="0"/>
        <v>0.60660000000000014</v>
      </c>
      <c r="F51">
        <v>1.5556000000000001</v>
      </c>
      <c r="J51" t="s">
        <v>12</v>
      </c>
      <c r="K51">
        <v>0.75768999999999997</v>
      </c>
      <c r="L51">
        <f t="shared" si="2"/>
        <v>0.48080999999999996</v>
      </c>
      <c r="M51">
        <v>1.2384999999999999</v>
      </c>
    </row>
    <row r="52" spans="2:13" x14ac:dyDescent="0.3">
      <c r="C52" t="s">
        <v>8</v>
      </c>
      <c r="D52">
        <v>0.63400000000000001</v>
      </c>
      <c r="E52">
        <f t="shared" si="0"/>
        <v>0.36599999999999999</v>
      </c>
      <c r="F52">
        <v>1</v>
      </c>
      <c r="J52" t="s">
        <v>4</v>
      </c>
      <c r="K52">
        <v>0.56537999999999999</v>
      </c>
      <c r="L52">
        <f t="shared" si="2"/>
        <v>0.43462000000000001</v>
      </c>
      <c r="M52">
        <v>1</v>
      </c>
    </row>
    <row r="54" spans="2:13" x14ac:dyDescent="0.3">
      <c r="B54" t="s">
        <v>10</v>
      </c>
      <c r="I54" t="s">
        <v>10</v>
      </c>
    </row>
    <row r="55" spans="2:13" x14ac:dyDescent="0.3">
      <c r="C55" t="s">
        <v>2</v>
      </c>
      <c r="D55">
        <v>2.2778</v>
      </c>
      <c r="E55">
        <f t="shared" si="0"/>
        <v>0.71289999999999987</v>
      </c>
      <c r="F55">
        <v>2.9906999999999999</v>
      </c>
      <c r="J55" t="s">
        <v>2</v>
      </c>
      <c r="K55">
        <v>1.8808</v>
      </c>
      <c r="L55">
        <f t="shared" ref="L55:L58" si="3">M55-K55</f>
        <v>0.48460000000000014</v>
      </c>
      <c r="M55">
        <v>2.3654000000000002</v>
      </c>
    </row>
    <row r="56" spans="2:13" x14ac:dyDescent="0.3">
      <c r="C56" t="s">
        <v>3</v>
      </c>
      <c r="D56">
        <v>1.3481000000000001</v>
      </c>
      <c r="E56">
        <f t="shared" si="0"/>
        <v>0.72229999999999972</v>
      </c>
      <c r="F56">
        <v>2.0703999999999998</v>
      </c>
      <c r="J56" t="s">
        <v>11</v>
      </c>
      <c r="K56">
        <v>1.45</v>
      </c>
      <c r="L56">
        <f t="shared" si="3"/>
        <v>0.4769000000000001</v>
      </c>
      <c r="M56">
        <v>1.9269000000000001</v>
      </c>
    </row>
    <row r="57" spans="2:13" x14ac:dyDescent="0.3">
      <c r="C57" t="s">
        <v>4</v>
      </c>
      <c r="D57">
        <v>0.99073999999999995</v>
      </c>
      <c r="E57">
        <f t="shared" si="0"/>
        <v>0.57865999999999995</v>
      </c>
      <c r="F57">
        <v>1.5693999999999999</v>
      </c>
      <c r="J57" t="s">
        <v>12</v>
      </c>
      <c r="K57">
        <v>0.77307999999999999</v>
      </c>
      <c r="L57">
        <f t="shared" si="3"/>
        <v>0.47692000000000001</v>
      </c>
      <c r="M57">
        <v>1.25</v>
      </c>
    </row>
    <row r="58" spans="2:13" x14ac:dyDescent="0.3">
      <c r="C58" t="s">
        <v>8</v>
      </c>
      <c r="D58">
        <v>0.64100000000000001</v>
      </c>
      <c r="E58">
        <f t="shared" si="0"/>
        <v>0.35899999999999999</v>
      </c>
      <c r="F58">
        <v>1</v>
      </c>
      <c r="J58" t="s">
        <v>4</v>
      </c>
      <c r="K58">
        <v>0.57299999999999995</v>
      </c>
      <c r="L58">
        <f t="shared" si="3"/>
        <v>0.42700000000000005</v>
      </c>
      <c r="M58">
        <v>1</v>
      </c>
    </row>
    <row r="60" spans="2:13" x14ac:dyDescent="0.3">
      <c r="B60" t="s">
        <v>14</v>
      </c>
      <c r="I60" t="s">
        <v>13</v>
      </c>
    </row>
    <row r="61" spans="2:13" x14ac:dyDescent="0.3">
      <c r="C61" t="s">
        <v>2</v>
      </c>
      <c r="D61">
        <v>2.09</v>
      </c>
      <c r="E61">
        <f t="shared" si="0"/>
        <v>0.78000000000000025</v>
      </c>
      <c r="F61">
        <v>2.87</v>
      </c>
      <c r="J61" t="s">
        <v>2</v>
      </c>
      <c r="K61">
        <v>1.85</v>
      </c>
      <c r="L61">
        <f t="shared" ref="L61:L64" si="4">M61-K61</f>
        <v>0.47310000000000008</v>
      </c>
      <c r="M61">
        <v>2.3231000000000002</v>
      </c>
    </row>
    <row r="62" spans="2:13" x14ac:dyDescent="0.3">
      <c r="C62" t="s">
        <v>3</v>
      </c>
      <c r="D62">
        <v>1.1472</v>
      </c>
      <c r="E62">
        <f t="shared" si="0"/>
        <v>0.8194999999999999</v>
      </c>
      <c r="F62">
        <v>1.9666999999999999</v>
      </c>
      <c r="J62" t="s">
        <v>11</v>
      </c>
      <c r="K62">
        <v>1.4577</v>
      </c>
      <c r="L62">
        <f t="shared" si="4"/>
        <v>0.46920000000000006</v>
      </c>
      <c r="M62">
        <v>1.9269000000000001</v>
      </c>
    </row>
    <row r="63" spans="2:13" x14ac:dyDescent="0.3">
      <c r="C63" t="s">
        <v>4</v>
      </c>
      <c r="D63">
        <v>0.87963000000000002</v>
      </c>
      <c r="E63">
        <f t="shared" si="0"/>
        <v>0.73606999999999989</v>
      </c>
      <c r="F63">
        <v>1.6156999999999999</v>
      </c>
      <c r="J63" t="s">
        <v>12</v>
      </c>
      <c r="K63">
        <v>0.78461999999999998</v>
      </c>
      <c r="L63">
        <f t="shared" si="4"/>
        <v>0.46538000000000002</v>
      </c>
      <c r="M63">
        <v>1.25</v>
      </c>
    </row>
    <row r="64" spans="2:13" x14ac:dyDescent="0.3">
      <c r="C64" t="s">
        <v>8</v>
      </c>
      <c r="D64">
        <v>0.56000000000000005</v>
      </c>
      <c r="E64">
        <f t="shared" si="0"/>
        <v>0.43999999999999995</v>
      </c>
      <c r="F64">
        <v>1</v>
      </c>
      <c r="J64" t="s">
        <v>4</v>
      </c>
      <c r="K64">
        <v>0.57691999999999999</v>
      </c>
      <c r="L64">
        <f t="shared" si="4"/>
        <v>0.42308000000000001</v>
      </c>
      <c r="M64">
        <v>1</v>
      </c>
    </row>
    <row r="66" spans="2:13" x14ac:dyDescent="0.3">
      <c r="B66" t="s">
        <v>6</v>
      </c>
      <c r="I66" t="s">
        <v>6</v>
      </c>
    </row>
    <row r="67" spans="2:13" x14ac:dyDescent="0.3">
      <c r="C67" t="s">
        <v>2</v>
      </c>
      <c r="D67">
        <v>2.4700000000000002</v>
      </c>
      <c r="E67">
        <f t="shared" si="0"/>
        <v>0.58999999999999986</v>
      </c>
      <c r="F67">
        <v>3.06</v>
      </c>
      <c r="J67" t="s">
        <v>2</v>
      </c>
      <c r="K67">
        <v>1.9769000000000001</v>
      </c>
      <c r="L67">
        <f t="shared" ref="L67:L70" si="5">M67-K67</f>
        <v>0.44619999999999971</v>
      </c>
      <c r="M67">
        <v>2.4230999999999998</v>
      </c>
    </row>
    <row r="68" spans="2:13" x14ac:dyDescent="0.3">
      <c r="C68" t="s">
        <v>3</v>
      </c>
      <c r="D68">
        <v>1.5</v>
      </c>
      <c r="E68">
        <f t="shared" si="0"/>
        <v>0.58800000000000008</v>
      </c>
      <c r="F68">
        <v>2.0880000000000001</v>
      </c>
      <c r="J68" t="s">
        <v>11</v>
      </c>
      <c r="K68">
        <v>1.4615</v>
      </c>
      <c r="L68">
        <f t="shared" si="5"/>
        <v>0.44619999999999993</v>
      </c>
      <c r="M68">
        <v>1.9077</v>
      </c>
    </row>
    <row r="69" spans="2:13" x14ac:dyDescent="0.3">
      <c r="C69" t="s">
        <v>4</v>
      </c>
      <c r="D69">
        <v>1.0417000000000001</v>
      </c>
      <c r="E69">
        <f t="shared" si="0"/>
        <v>0.45369999999999999</v>
      </c>
      <c r="F69">
        <v>1.4954000000000001</v>
      </c>
      <c r="J69" t="s">
        <v>12</v>
      </c>
      <c r="K69">
        <v>0.78076999999999996</v>
      </c>
      <c r="L69">
        <f t="shared" si="5"/>
        <v>0.4384300000000001</v>
      </c>
      <c r="M69">
        <v>1.2192000000000001</v>
      </c>
    </row>
    <row r="70" spans="2:13" x14ac:dyDescent="0.3">
      <c r="C70" t="s">
        <v>8</v>
      </c>
      <c r="D70">
        <v>0.71299999999999997</v>
      </c>
      <c r="E70">
        <f t="shared" si="0"/>
        <v>0.28700000000000003</v>
      </c>
      <c r="F70">
        <v>1</v>
      </c>
      <c r="J70" t="s">
        <v>4</v>
      </c>
      <c r="K70">
        <v>0.58462000000000003</v>
      </c>
      <c r="L70">
        <f t="shared" si="5"/>
        <v>0.41537999999999997</v>
      </c>
      <c r="M70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Fig22</vt:lpstr>
      <vt:lpstr>Fig24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Zhai, Yujia</dc:creator>
  <cp:lastModifiedBy>Yujia Zhai</cp:lastModifiedBy>
  <cp:lastPrinted>2021-09-21T02:32:58Z</cp:lastPrinted>
  <dcterms:created xsi:type="dcterms:W3CDTF">2021-08-28T05:14:11Z</dcterms:created>
  <dcterms:modified xsi:type="dcterms:W3CDTF">2023-02-15T00:09:16Z</dcterms:modified>
</cp:coreProperties>
</file>