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52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J3" i="1"/>
</calcChain>
</file>

<file path=xl/sharedStrings.xml><?xml version="1.0" encoding="utf-8"?>
<sst xmlns="http://schemas.openxmlformats.org/spreadsheetml/2006/main" count="175" uniqueCount="159">
  <si>
    <t>SYSTEM ARCHITECTURE (NO BPS)</t>
  </si>
  <si>
    <t>SPARE PARTS REQUIRED (all spare parts for all crews at each crew arrival, 26mo intervals, taking into account both random and scheduled failures)</t>
  </si>
  <si>
    <t>TOTAL NUMBER REQUIRED AT EACH LAUNCH</t>
  </si>
  <si>
    <t>Group</t>
  </si>
  <si>
    <t>Subgroup</t>
  </si>
  <si>
    <t>Subassembly</t>
  </si>
  <si>
    <t>Mass [kg]</t>
  </si>
  <si>
    <t>Volume [m^3]</t>
  </si>
  <si>
    <t>MTBF [h]</t>
  </si>
  <si>
    <t>Life Limit [y]</t>
  </si>
  <si>
    <t># in Primary System</t>
  </si>
  <si>
    <t># in Secondary System</t>
  </si>
  <si>
    <t>Crew 1 Landing (2024)</t>
  </si>
  <si>
    <t>Crew 2 Landing (2026)</t>
  </si>
  <si>
    <t>Crew 3 Landing (2028)</t>
  </si>
  <si>
    <t>Crew 4 Landing (2030)</t>
  </si>
  <si>
    <t>Crew 5 Landing (2032)</t>
  </si>
  <si>
    <t>Pre-Deploy (2022)</t>
  </si>
  <si>
    <t>Crew 1 (2024)</t>
  </si>
  <si>
    <t>Crew 2 (2026)</t>
  </si>
  <si>
    <t>Crew 3 (2028)</t>
  </si>
  <si>
    <t>Crew 4 (2030)</t>
  </si>
  <si>
    <t>Crew 5 (2032)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</si>
  <si>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</si>
  <si>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</si>
  <si>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</si>
  <si>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</si>
  <si>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</si>
  <si>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</si>
  <si>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</si>
  <si>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</si>
  <si>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</si>
  <si>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</si>
  <si>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</si>
  <si>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</si>
  <si>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</si>
  <si>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</si>
  <si>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</si>
  <si>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</si>
  <si>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</si>
  <si>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</si>
  <si>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</si>
  <si>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CCAA (x4)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</si>
  <si>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</si>
  <si>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</si>
  <si>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</si>
  <si>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</si>
  <si>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</si>
  <si>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</si>
  <si>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</si>
  <si>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</si>
  <si>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</si>
  <si>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</si>
  <si>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</si>
  <si>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</si>
  <si>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</si>
  <si>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</si>
  <si>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</si>
  <si>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</si>
  <si>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</si>
  <si>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</si>
  <si>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</si>
  <si>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</si>
  <si>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</si>
  <si>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</si>
  <si>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</si>
  <si>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</si>
  <si>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</si>
  <si>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</si>
  <si>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</si>
  <si>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</si>
  <si>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</si>
  <si>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</si>
  <si>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</si>
  <si>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</si>
  <si>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</si>
  <si>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</si>
  <si>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</si>
  <si>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</si>
  <si>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</si>
  <si>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</si>
  <si>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</si>
  <si>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</si>
  <si>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</si>
  <si>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</si>
  <si>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</si>
  <si>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</si>
  <si>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</si>
  <si>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</si>
  <si>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Hopper</t>
  </si>
  <si>
    <t>Horizontal Feed Auger</t>
  </si>
  <si>
    <t>Oven Heater</t>
  </si>
  <si>
    <t>ISRU (Pre-Deployed)</t>
  </si>
  <si>
    <t>Compressor 1 (Mars to 1atm)</t>
  </si>
  <si>
    <t>Storage</t>
  </si>
  <si>
    <t>O2 Tank</t>
  </si>
  <si>
    <t>N2 Tank</t>
  </si>
  <si>
    <t>CO2 Accumulator</t>
  </si>
  <si>
    <t>Potable Water Tank</t>
  </si>
  <si>
    <t>Dirty Water Tank</t>
  </si>
  <si>
    <t>Gray Water Tank</t>
  </si>
  <si>
    <t>Crop Water Tank</t>
  </si>
  <si>
    <t>Biomass Storage</t>
  </si>
  <si>
    <t>Habitat Structure</t>
  </si>
  <si>
    <t>Inflatable Hab</t>
  </si>
  <si>
    <t>Crew Systems</t>
  </si>
  <si>
    <t>Galley and Food System</t>
  </si>
  <si>
    <t>Freezers</t>
  </si>
  <si>
    <t>Conventional oven</t>
  </si>
  <si>
    <t>Microwave ovens (2 ea.)</t>
  </si>
  <si>
    <t>Kichen/oven cleaning supplies (fluids, sponges, etc.)</t>
  </si>
  <si>
    <t>Sink, spigot for hydration of food and drinking water</t>
  </si>
  <si>
    <t>Dishwasher</t>
  </si>
  <si>
    <t>Cooking/eating supplies (pans, plastic dishes, plates, etc.)</t>
  </si>
  <si>
    <t>Waste Collection System</t>
  </si>
  <si>
    <t>Waste Collection System (2 toilets)</t>
  </si>
  <si>
    <t>WCS supplies (toilet paper, cleaning solutions, filters, etc.)</t>
  </si>
  <si>
    <t>Contingency fecal and urine collection mittens/bags</t>
  </si>
  <si>
    <t>Personal Hygiene</t>
  </si>
  <si>
    <t>Shower</t>
  </si>
  <si>
    <t>Handwash/mousewash faucet</t>
  </si>
  <si>
    <t>Personal hygiene kit</t>
  </si>
  <si>
    <t>Hygiene supplies</t>
  </si>
  <si>
    <t>Clothing</t>
  </si>
  <si>
    <t>Washing machine</t>
  </si>
  <si>
    <t>Clothes dryer</t>
  </si>
  <si>
    <t>Recreational Equipment and Personal Stowage</t>
  </si>
  <si>
    <t>Personal Stowage/Closet Space</t>
  </si>
  <si>
    <t>Housekeeping</t>
  </si>
  <si>
    <t>Vacuum</t>
  </si>
  <si>
    <t>Trash compactor/trash lock</t>
  </si>
  <si>
    <t>Trash bags</t>
  </si>
  <si>
    <t>Operational Supplies and Restraints</t>
  </si>
  <si>
    <t>Restraints and mobility aids</t>
  </si>
  <si>
    <t>Photography</t>
  </si>
  <si>
    <t>Equipment</t>
  </si>
  <si>
    <t>Sleep Accommodations</t>
  </si>
  <si>
    <t>Sleep Provisions</t>
  </si>
  <si>
    <t>Crew Healthcare</t>
  </si>
  <si>
    <t>Medical/Surgical/Dental suite</t>
  </si>
  <si>
    <t>Medical/Surgical/Dental consumables</t>
  </si>
  <si>
    <t>Exercise Equipment</t>
  </si>
  <si>
    <t>ARED</t>
  </si>
  <si>
    <t>COLBERT</t>
  </si>
  <si>
    <t>CEVIS</t>
  </si>
  <si>
    <t>EVA</t>
  </si>
  <si>
    <t>Battery</t>
  </si>
  <si>
    <t>Misc. Hardware</t>
  </si>
  <si>
    <t>Food Storage (2351kg)</t>
  </si>
  <si>
    <t>Crew 6 Landing (2034)</t>
  </si>
  <si>
    <t>Crew 7 Landing (2036)</t>
  </si>
  <si>
    <t>Crew 8 Landing (2038)</t>
  </si>
  <si>
    <t>Crew 9 Landing (2040)</t>
  </si>
  <si>
    <t>Crew 10 Landing (2042)</t>
  </si>
  <si>
    <t>Crew 6 (2034)</t>
  </si>
  <si>
    <t>Crew 7 (2036)</t>
  </si>
  <si>
    <t>Crew 8 (2038)</t>
  </si>
  <si>
    <t>Crew 9 (2040)</t>
  </si>
  <si>
    <t>Crew 10 (2042)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</si>
</sst>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b/>
      <sz val="13"/>
      <color theme="1"/>
      <name val="Arial"/>
    </font>
    <font>
      <b/>
      <sz val="13"/>
      <color rgb="FFFF0000"/>
      <name val="Arial"/>
    </font>
    <font>
      <sz val="12"/>
      <color theme="1"/>
      <name val="Arial"/>
    </font>
    <font>
      <sz val="13.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94"/>
  <sheetViews>
    <sheetView tabSelected="1" topLeftCell="R1" workbookViewId="0">
      <selection activeCell="AG24" sqref="AG24"/>
    </sheetView>
  </sheetViews>
  <sheetFormatPr baseColWidth="10" defaultRowHeight="15" x14ac:dyDescent="0"/>
  <sheetData>
    <row r="1" spans="1:60" ht="16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4" t="s">
        <v>2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>
        <v>11</v>
      </c>
      <c r="U2" s="3">
        <v>12</v>
      </c>
      <c r="V2" s="3">
        <v>13</v>
      </c>
      <c r="W2" s="3">
        <v>14</v>
      </c>
      <c r="X2" s="3">
        <v>15</v>
      </c>
      <c r="Y2" s="3">
        <v>16</v>
      </c>
      <c r="Z2" s="3">
        <v>17</v>
      </c>
      <c r="AA2" s="3">
        <v>18</v>
      </c>
      <c r="AB2" s="3">
        <v>19</v>
      </c>
      <c r="AC2" s="3">
        <v>20</v>
      </c>
      <c r="AD2" s="3">
        <v>21</v>
      </c>
      <c r="AE2" s="3">
        <v>22</v>
      </c>
      <c r="AF2" s="3">
        <v>23</v>
      </c>
      <c r="AG2" s="3">
        <v>24</v>
      </c>
      <c r="AH2" s="3">
        <v>25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  <c r="AO2" s="4" t="s">
        <v>154</v>
      </c>
      <c r="AP2" s="4" t="s">
        <v>155</v>
      </c>
      <c r="AQ2" s="4" t="s">
        <v>156</v>
      </c>
      <c r="AR2" s="4" t="s">
        <v>157</v>
      </c>
      <c r="AS2" s="4" t="s">
        <v>158</v>
      </c>
      <c r="AT2" s="4">
        <v>11</v>
      </c>
      <c r="AU2" s="4">
        <v>12</v>
      </c>
      <c r="AV2" s="4">
        <v>13</v>
      </c>
      <c r="AW2" s="4">
        <v>14</v>
      </c>
      <c r="AX2" s="4">
        <v>15</v>
      </c>
      <c r="AY2" s="4">
        <v>16</v>
      </c>
      <c r="AZ2" s="4">
        <v>17</v>
      </c>
      <c r="BA2" s="4">
        <v>18</v>
      </c>
      <c r="BB2" s="4">
        <v>19</v>
      </c>
      <c r="BC2" s="4">
        <v>20</v>
      </c>
      <c r="BD2" s="2">
        <v>21</v>
      </c>
      <c r="BE2" s="2">
        <v>22</v>
      </c>
      <c r="BF2" s="2">
        <v>23</v>
      </c>
      <c r="BG2" s="2">
        <v>24</v>
      </c>
      <c r="BH2" s="2">
        <v>25</v>
      </c>
    </row>
    <row r="3" spans="1:60" ht="16">
      <c r="A3" s="5" t="s">
        <v>23</v>
      </c>
      <c r="B3" s="5" t="s">
        <v>24</v>
      </c>
      <c r="C3" s="5" t="s">
        <v>25</v>
      </c>
      <c r="D3" s="5">
        <v>4.3550000000000004</v>
      </c>
      <c r="E3" s="5">
        <v>3.3999999999999998E-3</v>
      </c>
      <c r="F3" s="5">
        <v>61845.599999999999</v>
      </c>
      <c r="G3" s="5">
        <v>0.25</v>
      </c>
      <c r="H3" s="5">
        <v>1</v>
      </c>
      <c r="I3" s="5">
        <v>1</v>
      </c>
      <c r="J3" s="7">
        <v>8</v>
      </c>
      <c r="K3" s="7">
        <v>17</v>
      </c>
      <c r="L3" s="7">
        <v>26</v>
      </c>
      <c r="M3" s="7">
        <v>34</v>
      </c>
      <c r="N3" s="7">
        <v>43</v>
      </c>
      <c r="O3" s="7">
        <v>52</v>
      </c>
      <c r="P3" s="7">
        <v>60</v>
      </c>
      <c r="Q3" s="7">
        <v>69</v>
      </c>
      <c r="R3" s="7">
        <v>78</v>
      </c>
      <c r="S3" s="7">
        <v>86</v>
      </c>
      <c r="T3" s="7">
        <v>95</v>
      </c>
      <c r="U3" s="7">
        <v>104</v>
      </c>
      <c r="V3" s="7">
        <v>112</v>
      </c>
      <c r="W3" s="7">
        <v>121</v>
      </c>
      <c r="X3" s="7">
        <v>130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4">
        <v>2</v>
      </c>
      <c r="AJ3" s="4">
        <f>$H3+$I3+J3</f>
        <v>10</v>
      </c>
      <c r="AK3" s="4">
        <f t="shared" ref="AK3:BH3" si="0">$H3+$I3+K3</f>
        <v>19</v>
      </c>
      <c r="AL3" s="4">
        <f t="shared" si="0"/>
        <v>28</v>
      </c>
      <c r="AM3" s="4">
        <f t="shared" si="0"/>
        <v>36</v>
      </c>
      <c r="AN3" s="4">
        <f t="shared" si="0"/>
        <v>45</v>
      </c>
      <c r="AO3" s="4">
        <f t="shared" si="0"/>
        <v>54</v>
      </c>
      <c r="AP3" s="4">
        <f t="shared" si="0"/>
        <v>62</v>
      </c>
      <c r="AQ3" s="4">
        <f t="shared" si="0"/>
        <v>71</v>
      </c>
      <c r="AR3" s="4">
        <f t="shared" si="0"/>
        <v>80</v>
      </c>
      <c r="AS3" s="4">
        <f t="shared" si="0"/>
        <v>88</v>
      </c>
      <c r="AT3" s="4">
        <f t="shared" si="0"/>
        <v>97</v>
      </c>
      <c r="AU3" s="4">
        <f t="shared" si="0"/>
        <v>106</v>
      </c>
      <c r="AV3" s="4">
        <f t="shared" si="0"/>
        <v>114</v>
      </c>
      <c r="AW3" s="4">
        <f t="shared" si="0"/>
        <v>123</v>
      </c>
      <c r="AX3" s="4">
        <f t="shared" si="0"/>
        <v>132</v>
      </c>
      <c r="AY3" s="4">
        <f t="shared" si="0"/>
        <v>2</v>
      </c>
      <c r="AZ3" s="4">
        <f t="shared" si="0"/>
        <v>2</v>
      </c>
      <c r="BA3" s="4">
        <f t="shared" si="0"/>
        <v>2</v>
      </c>
      <c r="BB3" s="4">
        <f t="shared" si="0"/>
        <v>2</v>
      </c>
      <c r="BC3" s="4">
        <f t="shared" si="0"/>
        <v>2</v>
      </c>
      <c r="BD3" s="4">
        <f t="shared" si="0"/>
        <v>2</v>
      </c>
      <c r="BE3" s="4">
        <f t="shared" si="0"/>
        <v>2</v>
      </c>
      <c r="BF3" s="4">
        <f t="shared" si="0"/>
        <v>2</v>
      </c>
      <c r="BG3" s="4">
        <f t="shared" si="0"/>
        <v>2</v>
      </c>
      <c r="BH3" s="4">
        <f t="shared" si="0"/>
        <v>2</v>
      </c>
    </row>
    <row r="4" spans="1:60" ht="16">
      <c r="A4" s="2"/>
      <c r="B4" s="2"/>
      <c r="C4" s="5" t="s">
        <v>26</v>
      </c>
      <c r="D4" s="5">
        <v>28.667999999999999</v>
      </c>
      <c r="E4" s="5">
        <v>2.945E-2</v>
      </c>
      <c r="F4" s="5">
        <v>296701.2</v>
      </c>
      <c r="G4" s="5">
        <v>6</v>
      </c>
      <c r="H4" s="5">
        <v>1</v>
      </c>
      <c r="I4" s="5">
        <v>1</v>
      </c>
      <c r="J4" s="7">
        <v>2</v>
      </c>
      <c r="K4" s="7">
        <v>1</v>
      </c>
      <c r="L4" s="7">
        <v>0</v>
      </c>
      <c r="M4" s="7">
        <v>1</v>
      </c>
      <c r="N4" s="7">
        <v>1</v>
      </c>
      <c r="O4" s="7">
        <v>1</v>
      </c>
      <c r="P4" s="7">
        <v>1</v>
      </c>
      <c r="Q4" s="7">
        <v>2</v>
      </c>
      <c r="R4" s="7">
        <v>3</v>
      </c>
      <c r="S4" s="7">
        <v>3</v>
      </c>
      <c r="T4" s="7">
        <v>3</v>
      </c>
      <c r="U4" s="7">
        <v>4</v>
      </c>
      <c r="V4" s="7">
        <v>4</v>
      </c>
      <c r="W4" s="7">
        <v>5</v>
      </c>
      <c r="X4" s="7">
        <v>5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4">
        <v>2</v>
      </c>
      <c r="AJ4" s="4">
        <f t="shared" ref="AJ4:AJ67" si="1">$H4+$I4+J4</f>
        <v>4</v>
      </c>
      <c r="AK4" s="4">
        <f t="shared" ref="AK4:AK67" si="2">$H4+$I4+K4</f>
        <v>3</v>
      </c>
      <c r="AL4" s="4">
        <f t="shared" ref="AL4:AL67" si="3">$H4+$I4+L4</f>
        <v>2</v>
      </c>
      <c r="AM4" s="4">
        <f t="shared" ref="AM4:AM67" si="4">$H4+$I4+M4</f>
        <v>3</v>
      </c>
      <c r="AN4" s="4">
        <f t="shared" ref="AN4:AN67" si="5">$H4+$I4+N4</f>
        <v>3</v>
      </c>
      <c r="AO4" s="4">
        <f t="shared" ref="AO4:AO67" si="6">$H4+$I4+O4</f>
        <v>3</v>
      </c>
      <c r="AP4" s="4">
        <f t="shared" ref="AP4:AP67" si="7">$H4+$I4+P4</f>
        <v>3</v>
      </c>
      <c r="AQ4" s="4">
        <f t="shared" ref="AQ4:AQ67" si="8">$H4+$I4+Q4</f>
        <v>4</v>
      </c>
      <c r="AR4" s="4">
        <f t="shared" ref="AR4:AR67" si="9">$H4+$I4+R4</f>
        <v>5</v>
      </c>
      <c r="AS4" s="4">
        <f t="shared" ref="AS4:AS67" si="10">$H4+$I4+S4</f>
        <v>5</v>
      </c>
      <c r="AT4" s="4">
        <f t="shared" ref="AT4:AT67" si="11">$H4+$I4+T4</f>
        <v>5</v>
      </c>
      <c r="AU4" s="4">
        <f t="shared" ref="AU4:AU67" si="12">$H4+$I4+U4</f>
        <v>6</v>
      </c>
      <c r="AV4" s="4">
        <f t="shared" ref="AV4:AV67" si="13">$H4+$I4+V4</f>
        <v>6</v>
      </c>
      <c r="AW4" s="4">
        <f t="shared" ref="AW4:AW67" si="14">$H4+$I4+W4</f>
        <v>7</v>
      </c>
      <c r="AX4" s="4">
        <f t="shared" ref="AX4:AX67" si="15">$H4+$I4+X4</f>
        <v>7</v>
      </c>
      <c r="AY4" s="4">
        <f t="shared" ref="AY4:AY67" si="16">$H4+$I4+Y4</f>
        <v>2</v>
      </c>
      <c r="AZ4" s="4">
        <f t="shared" ref="AZ4:AZ67" si="17">$H4+$I4+Z4</f>
        <v>2</v>
      </c>
      <c r="BA4" s="4">
        <f t="shared" ref="BA4:BA67" si="18">$H4+$I4+AA4</f>
        <v>2</v>
      </c>
      <c r="BB4" s="4">
        <f t="shared" ref="BB4:BB67" si="19">$H4+$I4+AB4</f>
        <v>2</v>
      </c>
      <c r="BC4" s="4">
        <f t="shared" ref="BC4:BC67" si="20">$H4+$I4+AC4</f>
        <v>2</v>
      </c>
      <c r="BD4" s="4">
        <f t="shared" ref="BD4:BD67" si="21">$H4+$I4+AD4</f>
        <v>2</v>
      </c>
      <c r="BE4" s="4">
        <f t="shared" ref="BE4:BE67" si="22">$H4+$I4+AE4</f>
        <v>2</v>
      </c>
      <c r="BF4" s="4">
        <f t="shared" ref="BF4:BF67" si="23">$H4+$I4+AF4</f>
        <v>2</v>
      </c>
      <c r="BG4" s="4">
        <f t="shared" ref="BG4:BG67" si="24">$H4+$I4+AG4</f>
        <v>2</v>
      </c>
      <c r="BH4" s="4">
        <f t="shared" ref="BH4:BH67" si="25">$H4+$I4+AH4</f>
        <v>2</v>
      </c>
    </row>
    <row r="5" spans="1:60" ht="16">
      <c r="A5" s="2"/>
      <c r="B5" s="2"/>
      <c r="C5" s="5" t="s">
        <v>27</v>
      </c>
      <c r="D5" s="5">
        <v>34.247</v>
      </c>
      <c r="E5" s="5">
        <v>3.1150000000000001E-2</v>
      </c>
      <c r="F5" s="5">
        <v>138408</v>
      </c>
      <c r="G5" s="2"/>
      <c r="H5" s="5">
        <v>1</v>
      </c>
      <c r="I5" s="5">
        <v>1</v>
      </c>
      <c r="J5" s="7">
        <v>2</v>
      </c>
      <c r="K5" s="7">
        <v>1</v>
      </c>
      <c r="L5" s="7">
        <v>2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2</v>
      </c>
      <c r="S5" s="7">
        <v>1</v>
      </c>
      <c r="T5" s="7">
        <v>2</v>
      </c>
      <c r="U5" s="7">
        <v>1</v>
      </c>
      <c r="V5" s="7">
        <v>2</v>
      </c>
      <c r="W5" s="7">
        <v>2</v>
      </c>
      <c r="X5" s="7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4">
        <v>2</v>
      </c>
      <c r="AJ5" s="4">
        <f t="shared" si="1"/>
        <v>4</v>
      </c>
      <c r="AK5" s="4">
        <f t="shared" si="2"/>
        <v>3</v>
      </c>
      <c r="AL5" s="4">
        <f t="shared" si="3"/>
        <v>4</v>
      </c>
      <c r="AM5" s="4">
        <f t="shared" si="4"/>
        <v>3</v>
      </c>
      <c r="AN5" s="4">
        <f t="shared" si="5"/>
        <v>3</v>
      </c>
      <c r="AO5" s="4">
        <f t="shared" si="6"/>
        <v>3</v>
      </c>
      <c r="AP5" s="4">
        <f t="shared" si="7"/>
        <v>3</v>
      </c>
      <c r="AQ5" s="4">
        <f t="shared" si="8"/>
        <v>3</v>
      </c>
      <c r="AR5" s="4">
        <f t="shared" si="9"/>
        <v>4</v>
      </c>
      <c r="AS5" s="4">
        <f t="shared" si="10"/>
        <v>3</v>
      </c>
      <c r="AT5" s="4">
        <f t="shared" si="11"/>
        <v>4</v>
      </c>
      <c r="AU5" s="4">
        <f t="shared" si="12"/>
        <v>3</v>
      </c>
      <c r="AV5" s="4">
        <f t="shared" si="13"/>
        <v>4</v>
      </c>
      <c r="AW5" s="4">
        <f t="shared" si="14"/>
        <v>4</v>
      </c>
      <c r="AX5" s="4">
        <f t="shared" si="15"/>
        <v>3</v>
      </c>
      <c r="AY5" s="4">
        <f t="shared" si="16"/>
        <v>2</v>
      </c>
      <c r="AZ5" s="4">
        <f t="shared" si="17"/>
        <v>2</v>
      </c>
      <c r="BA5" s="4">
        <f t="shared" si="18"/>
        <v>2</v>
      </c>
      <c r="BB5" s="4">
        <f t="shared" si="19"/>
        <v>2</v>
      </c>
      <c r="BC5" s="4">
        <f t="shared" si="20"/>
        <v>2</v>
      </c>
      <c r="BD5" s="4">
        <f t="shared" si="21"/>
        <v>2</v>
      </c>
      <c r="BE5" s="4">
        <f t="shared" si="22"/>
        <v>2</v>
      </c>
      <c r="BF5" s="4">
        <f t="shared" si="23"/>
        <v>2</v>
      </c>
      <c r="BG5" s="4">
        <f t="shared" si="24"/>
        <v>2</v>
      </c>
      <c r="BH5" s="4">
        <f t="shared" si="25"/>
        <v>2</v>
      </c>
    </row>
    <row r="6" spans="1:60" ht="16">
      <c r="A6" s="2"/>
      <c r="B6" s="2"/>
      <c r="C6" s="5" t="s">
        <v>28</v>
      </c>
      <c r="D6" s="5">
        <v>48.171999999999997</v>
      </c>
      <c r="E6" s="5">
        <v>3.1150000000000001E-2</v>
      </c>
      <c r="F6" s="5">
        <v>98112</v>
      </c>
      <c r="G6" s="5">
        <v>10</v>
      </c>
      <c r="H6" s="5">
        <v>1</v>
      </c>
      <c r="I6" s="5">
        <v>1</v>
      </c>
      <c r="J6" s="7">
        <v>3</v>
      </c>
      <c r="K6" s="7">
        <v>1</v>
      </c>
      <c r="L6" s="7">
        <v>1</v>
      </c>
      <c r="M6" s="7">
        <v>2</v>
      </c>
      <c r="N6" s="7">
        <v>1</v>
      </c>
      <c r="O6" s="7">
        <v>1</v>
      </c>
      <c r="P6" s="7">
        <v>2</v>
      </c>
      <c r="Q6" s="7">
        <v>2</v>
      </c>
      <c r="R6" s="7">
        <v>1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4">
        <v>2</v>
      </c>
      <c r="AJ6" s="4">
        <f t="shared" si="1"/>
        <v>5</v>
      </c>
      <c r="AK6" s="4">
        <f t="shared" si="2"/>
        <v>3</v>
      </c>
      <c r="AL6" s="4">
        <f t="shared" si="3"/>
        <v>3</v>
      </c>
      <c r="AM6" s="4">
        <f t="shared" si="4"/>
        <v>4</v>
      </c>
      <c r="AN6" s="4">
        <f t="shared" si="5"/>
        <v>3</v>
      </c>
      <c r="AO6" s="4">
        <f t="shared" si="6"/>
        <v>3</v>
      </c>
      <c r="AP6" s="4">
        <f t="shared" si="7"/>
        <v>4</v>
      </c>
      <c r="AQ6" s="4">
        <f t="shared" si="8"/>
        <v>4</v>
      </c>
      <c r="AR6" s="4">
        <f t="shared" si="9"/>
        <v>3</v>
      </c>
      <c r="AS6" s="4">
        <f t="shared" si="10"/>
        <v>4</v>
      </c>
      <c r="AT6" s="4">
        <f t="shared" si="11"/>
        <v>4</v>
      </c>
      <c r="AU6" s="4">
        <f t="shared" si="12"/>
        <v>4</v>
      </c>
      <c r="AV6" s="4">
        <f t="shared" si="13"/>
        <v>4</v>
      </c>
      <c r="AW6" s="4">
        <f t="shared" si="14"/>
        <v>4</v>
      </c>
      <c r="AX6" s="4">
        <f t="shared" si="15"/>
        <v>5</v>
      </c>
      <c r="AY6" s="4">
        <f t="shared" si="16"/>
        <v>2</v>
      </c>
      <c r="AZ6" s="4">
        <f t="shared" si="17"/>
        <v>2</v>
      </c>
      <c r="BA6" s="4">
        <f t="shared" si="18"/>
        <v>2</v>
      </c>
      <c r="BB6" s="4">
        <f t="shared" si="19"/>
        <v>2</v>
      </c>
      <c r="BC6" s="4">
        <f t="shared" si="20"/>
        <v>2</v>
      </c>
      <c r="BD6" s="4">
        <f t="shared" si="21"/>
        <v>2</v>
      </c>
      <c r="BE6" s="4">
        <f t="shared" si="22"/>
        <v>2</v>
      </c>
      <c r="BF6" s="4">
        <f t="shared" si="23"/>
        <v>2</v>
      </c>
      <c r="BG6" s="4">
        <f t="shared" si="24"/>
        <v>2</v>
      </c>
      <c r="BH6" s="4">
        <f t="shared" si="25"/>
        <v>2</v>
      </c>
    </row>
    <row r="7" spans="1:60" ht="16">
      <c r="A7" s="2"/>
      <c r="B7" s="2"/>
      <c r="C7" s="5" t="s">
        <v>29</v>
      </c>
      <c r="D7" s="5">
        <v>42.637999999999998</v>
      </c>
      <c r="E7" s="5">
        <v>6.4850000000000005E-2</v>
      </c>
      <c r="F7" s="5">
        <v>47479.199999999997</v>
      </c>
      <c r="G7" s="5">
        <v>4.17</v>
      </c>
      <c r="H7" s="5">
        <v>1</v>
      </c>
      <c r="I7" s="5">
        <v>1</v>
      </c>
      <c r="J7" s="7">
        <v>3</v>
      </c>
      <c r="K7" s="7">
        <v>2</v>
      </c>
      <c r="L7" s="7">
        <v>2</v>
      </c>
      <c r="M7" s="7">
        <v>2</v>
      </c>
      <c r="N7" s="7">
        <v>3</v>
      </c>
      <c r="O7" s="7">
        <v>2</v>
      </c>
      <c r="P7" s="7">
        <v>3</v>
      </c>
      <c r="Q7" s="7">
        <v>2</v>
      </c>
      <c r="R7" s="7">
        <v>4</v>
      </c>
      <c r="S7" s="7">
        <v>3</v>
      </c>
      <c r="T7" s="7">
        <v>4</v>
      </c>
      <c r="U7" s="7">
        <v>6</v>
      </c>
      <c r="V7" s="7">
        <v>6</v>
      </c>
      <c r="W7" s="7">
        <v>7</v>
      </c>
      <c r="X7" s="7">
        <v>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4">
        <v>2</v>
      </c>
      <c r="AJ7" s="4">
        <f t="shared" si="1"/>
        <v>5</v>
      </c>
      <c r="AK7" s="4">
        <f t="shared" si="2"/>
        <v>4</v>
      </c>
      <c r="AL7" s="4">
        <f t="shared" si="3"/>
        <v>4</v>
      </c>
      <c r="AM7" s="4">
        <f t="shared" si="4"/>
        <v>4</v>
      </c>
      <c r="AN7" s="4">
        <f t="shared" si="5"/>
        <v>5</v>
      </c>
      <c r="AO7" s="4">
        <f t="shared" si="6"/>
        <v>4</v>
      </c>
      <c r="AP7" s="4">
        <f t="shared" si="7"/>
        <v>5</v>
      </c>
      <c r="AQ7" s="4">
        <f t="shared" si="8"/>
        <v>4</v>
      </c>
      <c r="AR7" s="4">
        <f t="shared" si="9"/>
        <v>6</v>
      </c>
      <c r="AS7" s="4">
        <f t="shared" si="10"/>
        <v>5</v>
      </c>
      <c r="AT7" s="4">
        <f t="shared" si="11"/>
        <v>6</v>
      </c>
      <c r="AU7" s="4">
        <f t="shared" si="12"/>
        <v>8</v>
      </c>
      <c r="AV7" s="4">
        <f t="shared" si="13"/>
        <v>8</v>
      </c>
      <c r="AW7" s="4">
        <f t="shared" si="14"/>
        <v>9</v>
      </c>
      <c r="AX7" s="4">
        <f t="shared" si="15"/>
        <v>9</v>
      </c>
      <c r="AY7" s="4">
        <f t="shared" si="16"/>
        <v>2</v>
      </c>
      <c r="AZ7" s="4">
        <f t="shared" si="17"/>
        <v>2</v>
      </c>
      <c r="BA7" s="4">
        <f t="shared" si="18"/>
        <v>2</v>
      </c>
      <c r="BB7" s="4">
        <f t="shared" si="19"/>
        <v>2</v>
      </c>
      <c r="BC7" s="4">
        <f t="shared" si="20"/>
        <v>2</v>
      </c>
      <c r="BD7" s="4">
        <f t="shared" si="21"/>
        <v>2</v>
      </c>
      <c r="BE7" s="4">
        <f t="shared" si="22"/>
        <v>2</v>
      </c>
      <c r="BF7" s="4">
        <f t="shared" si="23"/>
        <v>2</v>
      </c>
      <c r="BG7" s="4">
        <f t="shared" si="24"/>
        <v>2</v>
      </c>
      <c r="BH7" s="4">
        <f t="shared" si="25"/>
        <v>2</v>
      </c>
    </row>
    <row r="8" spans="1:60" ht="16">
      <c r="A8" s="2"/>
      <c r="B8" s="2"/>
      <c r="C8" s="5" t="s">
        <v>30</v>
      </c>
      <c r="D8" s="5">
        <v>47.084000000000003</v>
      </c>
      <c r="E8" s="5">
        <v>8.3830000000000002E-2</v>
      </c>
      <c r="F8" s="5">
        <v>103280.4</v>
      </c>
      <c r="G8" s="5">
        <v>7.72</v>
      </c>
      <c r="H8" s="5">
        <v>1</v>
      </c>
      <c r="I8" s="5">
        <v>1</v>
      </c>
      <c r="J8" s="7">
        <v>3</v>
      </c>
      <c r="K8" s="7">
        <v>1</v>
      </c>
      <c r="L8" s="7">
        <v>1</v>
      </c>
      <c r="M8" s="7">
        <v>1</v>
      </c>
      <c r="N8" s="7">
        <v>2</v>
      </c>
      <c r="O8" s="7">
        <v>1</v>
      </c>
      <c r="P8" s="7">
        <v>2</v>
      </c>
      <c r="Q8" s="7">
        <v>1</v>
      </c>
      <c r="R8" s="7">
        <v>2</v>
      </c>
      <c r="S8" s="7">
        <v>2</v>
      </c>
      <c r="T8" s="7">
        <v>2</v>
      </c>
      <c r="U8" s="7">
        <v>1</v>
      </c>
      <c r="V8" s="7">
        <v>2</v>
      </c>
      <c r="W8" s="7">
        <v>3</v>
      </c>
      <c r="X8" s="7">
        <v>2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4">
        <v>2</v>
      </c>
      <c r="AJ8" s="4">
        <f t="shared" si="1"/>
        <v>5</v>
      </c>
      <c r="AK8" s="4">
        <f t="shared" si="2"/>
        <v>3</v>
      </c>
      <c r="AL8" s="4">
        <f t="shared" si="3"/>
        <v>3</v>
      </c>
      <c r="AM8" s="4">
        <f t="shared" si="4"/>
        <v>3</v>
      </c>
      <c r="AN8" s="4">
        <f t="shared" si="5"/>
        <v>4</v>
      </c>
      <c r="AO8" s="4">
        <f t="shared" si="6"/>
        <v>3</v>
      </c>
      <c r="AP8" s="4">
        <f t="shared" si="7"/>
        <v>4</v>
      </c>
      <c r="AQ8" s="4">
        <f t="shared" si="8"/>
        <v>3</v>
      </c>
      <c r="AR8" s="4">
        <f t="shared" si="9"/>
        <v>4</v>
      </c>
      <c r="AS8" s="4">
        <f t="shared" si="10"/>
        <v>4</v>
      </c>
      <c r="AT8" s="4">
        <f t="shared" si="11"/>
        <v>4</v>
      </c>
      <c r="AU8" s="4">
        <f t="shared" si="12"/>
        <v>3</v>
      </c>
      <c r="AV8" s="4">
        <f t="shared" si="13"/>
        <v>4</v>
      </c>
      <c r="AW8" s="4">
        <f t="shared" si="14"/>
        <v>5</v>
      </c>
      <c r="AX8" s="4">
        <f t="shared" si="15"/>
        <v>4</v>
      </c>
      <c r="AY8" s="4">
        <f t="shared" si="16"/>
        <v>2</v>
      </c>
      <c r="AZ8" s="4">
        <f t="shared" si="17"/>
        <v>2</v>
      </c>
      <c r="BA8" s="4">
        <f t="shared" si="18"/>
        <v>2</v>
      </c>
      <c r="BB8" s="4">
        <f t="shared" si="19"/>
        <v>2</v>
      </c>
      <c r="BC8" s="4">
        <f t="shared" si="20"/>
        <v>2</v>
      </c>
      <c r="BD8" s="4">
        <f t="shared" si="21"/>
        <v>2</v>
      </c>
      <c r="BE8" s="4">
        <f t="shared" si="22"/>
        <v>2</v>
      </c>
      <c r="BF8" s="4">
        <f t="shared" si="23"/>
        <v>2</v>
      </c>
      <c r="BG8" s="4">
        <f t="shared" si="24"/>
        <v>2</v>
      </c>
      <c r="BH8" s="4">
        <f t="shared" si="25"/>
        <v>2</v>
      </c>
    </row>
    <row r="9" spans="1:60" ht="16">
      <c r="A9" s="2"/>
      <c r="B9" s="2"/>
      <c r="C9" s="5" t="s">
        <v>31</v>
      </c>
      <c r="D9" s="5">
        <v>17.963000000000001</v>
      </c>
      <c r="E9" s="5">
        <v>1.0149999999999999E-2</v>
      </c>
      <c r="F9" s="5">
        <v>144540</v>
      </c>
      <c r="G9" s="5">
        <v>1</v>
      </c>
      <c r="H9" s="5">
        <v>1</v>
      </c>
      <c r="I9" s="5">
        <v>1</v>
      </c>
      <c r="J9" s="7">
        <v>2</v>
      </c>
      <c r="K9" s="7">
        <v>4</v>
      </c>
      <c r="L9" s="7">
        <v>6</v>
      </c>
      <c r="M9" s="7">
        <v>8</v>
      </c>
      <c r="N9" s="7">
        <v>10</v>
      </c>
      <c r="O9" s="7">
        <v>13</v>
      </c>
      <c r="P9" s="7">
        <v>15</v>
      </c>
      <c r="Q9" s="7">
        <v>17</v>
      </c>
      <c r="R9" s="7">
        <v>19</v>
      </c>
      <c r="S9" s="7">
        <v>21</v>
      </c>
      <c r="T9" s="7">
        <v>23</v>
      </c>
      <c r="U9" s="7">
        <v>26</v>
      </c>
      <c r="V9" s="7">
        <v>28</v>
      </c>
      <c r="W9" s="7">
        <v>30</v>
      </c>
      <c r="X9" s="7">
        <v>32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4">
        <v>2</v>
      </c>
      <c r="AJ9" s="4">
        <f t="shared" si="1"/>
        <v>4</v>
      </c>
      <c r="AK9" s="4">
        <f t="shared" si="2"/>
        <v>6</v>
      </c>
      <c r="AL9" s="4">
        <f t="shared" si="3"/>
        <v>8</v>
      </c>
      <c r="AM9" s="4">
        <f t="shared" si="4"/>
        <v>10</v>
      </c>
      <c r="AN9" s="4">
        <f t="shared" si="5"/>
        <v>12</v>
      </c>
      <c r="AO9" s="4">
        <f t="shared" si="6"/>
        <v>15</v>
      </c>
      <c r="AP9" s="4">
        <f t="shared" si="7"/>
        <v>17</v>
      </c>
      <c r="AQ9" s="4">
        <f t="shared" si="8"/>
        <v>19</v>
      </c>
      <c r="AR9" s="4">
        <f t="shared" si="9"/>
        <v>21</v>
      </c>
      <c r="AS9" s="4">
        <f t="shared" si="10"/>
        <v>23</v>
      </c>
      <c r="AT9" s="4">
        <f t="shared" si="11"/>
        <v>25</v>
      </c>
      <c r="AU9" s="4">
        <f t="shared" si="12"/>
        <v>28</v>
      </c>
      <c r="AV9" s="4">
        <f t="shared" si="13"/>
        <v>30</v>
      </c>
      <c r="AW9" s="4">
        <f t="shared" si="14"/>
        <v>32</v>
      </c>
      <c r="AX9" s="4">
        <f t="shared" si="15"/>
        <v>34</v>
      </c>
      <c r="AY9" s="4">
        <f t="shared" si="16"/>
        <v>2</v>
      </c>
      <c r="AZ9" s="4">
        <f t="shared" si="17"/>
        <v>2</v>
      </c>
      <c r="BA9" s="4">
        <f t="shared" si="18"/>
        <v>2</v>
      </c>
      <c r="BB9" s="4">
        <f t="shared" si="19"/>
        <v>2</v>
      </c>
      <c r="BC9" s="4">
        <f t="shared" si="20"/>
        <v>2</v>
      </c>
      <c r="BD9" s="4">
        <f t="shared" si="21"/>
        <v>2</v>
      </c>
      <c r="BE9" s="4">
        <f t="shared" si="22"/>
        <v>2</v>
      </c>
      <c r="BF9" s="4">
        <f t="shared" si="23"/>
        <v>2</v>
      </c>
      <c r="BG9" s="4">
        <f t="shared" si="24"/>
        <v>2</v>
      </c>
      <c r="BH9" s="4">
        <f t="shared" si="25"/>
        <v>2</v>
      </c>
    </row>
    <row r="10" spans="1:60" ht="16">
      <c r="A10" s="2"/>
      <c r="B10" s="5" t="s">
        <v>32</v>
      </c>
      <c r="C10" s="5" t="s">
        <v>33</v>
      </c>
      <c r="D10" s="5">
        <v>10.885999999999999</v>
      </c>
      <c r="E10" s="5">
        <v>4.5300000000000002E-3</v>
      </c>
      <c r="F10" s="5">
        <v>156200</v>
      </c>
      <c r="G10" s="5">
        <v>15.29</v>
      </c>
      <c r="H10" s="5">
        <v>1</v>
      </c>
      <c r="I10" s="5">
        <v>1</v>
      </c>
      <c r="J10" s="7">
        <v>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2</v>
      </c>
      <c r="Q10" s="7">
        <v>1</v>
      </c>
      <c r="R10" s="7">
        <v>1</v>
      </c>
      <c r="S10" s="7">
        <v>1</v>
      </c>
      <c r="T10" s="7">
        <v>2</v>
      </c>
      <c r="U10" s="7">
        <v>1</v>
      </c>
      <c r="V10" s="7">
        <v>2</v>
      </c>
      <c r="W10" s="7">
        <v>1</v>
      </c>
      <c r="X10" s="7">
        <v>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4">
        <v>2</v>
      </c>
      <c r="AJ10" s="4">
        <f t="shared" si="1"/>
        <v>4</v>
      </c>
      <c r="AK10" s="4">
        <f t="shared" si="2"/>
        <v>3</v>
      </c>
      <c r="AL10" s="4">
        <f t="shared" si="3"/>
        <v>3</v>
      </c>
      <c r="AM10" s="4">
        <f t="shared" si="4"/>
        <v>3</v>
      </c>
      <c r="AN10" s="4">
        <f t="shared" si="5"/>
        <v>3</v>
      </c>
      <c r="AO10" s="4">
        <f t="shared" si="6"/>
        <v>3</v>
      </c>
      <c r="AP10" s="4">
        <f t="shared" si="7"/>
        <v>4</v>
      </c>
      <c r="AQ10" s="4">
        <f t="shared" si="8"/>
        <v>3</v>
      </c>
      <c r="AR10" s="4">
        <f t="shared" si="9"/>
        <v>3</v>
      </c>
      <c r="AS10" s="4">
        <f t="shared" si="10"/>
        <v>3</v>
      </c>
      <c r="AT10" s="4">
        <f t="shared" si="11"/>
        <v>4</v>
      </c>
      <c r="AU10" s="4">
        <f t="shared" si="12"/>
        <v>3</v>
      </c>
      <c r="AV10" s="4">
        <f t="shared" si="13"/>
        <v>4</v>
      </c>
      <c r="AW10" s="4">
        <f t="shared" si="14"/>
        <v>3</v>
      </c>
      <c r="AX10" s="4">
        <f t="shared" si="15"/>
        <v>4</v>
      </c>
      <c r="AY10" s="4">
        <f t="shared" si="16"/>
        <v>2</v>
      </c>
      <c r="AZ10" s="4">
        <f t="shared" si="17"/>
        <v>2</v>
      </c>
      <c r="BA10" s="4">
        <f t="shared" si="18"/>
        <v>2</v>
      </c>
      <c r="BB10" s="4">
        <f t="shared" si="19"/>
        <v>2</v>
      </c>
      <c r="BC10" s="4">
        <f t="shared" si="20"/>
        <v>2</v>
      </c>
      <c r="BD10" s="4">
        <f t="shared" si="21"/>
        <v>2</v>
      </c>
      <c r="BE10" s="4">
        <f t="shared" si="22"/>
        <v>2</v>
      </c>
      <c r="BF10" s="4">
        <f t="shared" si="23"/>
        <v>2</v>
      </c>
      <c r="BG10" s="4">
        <f t="shared" si="24"/>
        <v>2</v>
      </c>
      <c r="BH10" s="4">
        <f t="shared" si="25"/>
        <v>2</v>
      </c>
    </row>
    <row r="11" spans="1:60" ht="16">
      <c r="A11" s="2"/>
      <c r="B11" s="2"/>
      <c r="C11" s="5" t="s">
        <v>34</v>
      </c>
      <c r="D11" s="5">
        <v>5.58</v>
      </c>
      <c r="E11" s="5">
        <v>0.03</v>
      </c>
      <c r="F11" s="5">
        <v>129700</v>
      </c>
      <c r="G11" s="5">
        <v>10</v>
      </c>
      <c r="H11" s="5">
        <v>1</v>
      </c>
      <c r="I11" s="5">
        <v>1</v>
      </c>
      <c r="J11" s="7">
        <v>2</v>
      </c>
      <c r="K11" s="7">
        <v>2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2</v>
      </c>
      <c r="R11" s="7">
        <v>1</v>
      </c>
      <c r="S11" s="7">
        <v>2</v>
      </c>
      <c r="T11" s="7">
        <v>1</v>
      </c>
      <c r="U11" s="7">
        <v>2</v>
      </c>
      <c r="V11" s="7">
        <v>2</v>
      </c>
      <c r="W11" s="7">
        <v>1</v>
      </c>
      <c r="X11" s="7">
        <v>2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4">
        <v>2</v>
      </c>
      <c r="AJ11" s="4">
        <f t="shared" si="1"/>
        <v>4</v>
      </c>
      <c r="AK11" s="4">
        <f t="shared" si="2"/>
        <v>4</v>
      </c>
      <c r="AL11" s="4">
        <f t="shared" si="3"/>
        <v>3</v>
      </c>
      <c r="AM11" s="4">
        <f t="shared" si="4"/>
        <v>3</v>
      </c>
      <c r="AN11" s="4">
        <f t="shared" si="5"/>
        <v>3</v>
      </c>
      <c r="AO11" s="4">
        <f t="shared" si="6"/>
        <v>3</v>
      </c>
      <c r="AP11" s="4">
        <f t="shared" si="7"/>
        <v>3</v>
      </c>
      <c r="AQ11" s="4">
        <f t="shared" si="8"/>
        <v>4</v>
      </c>
      <c r="AR11" s="4">
        <f t="shared" si="9"/>
        <v>3</v>
      </c>
      <c r="AS11" s="4">
        <f t="shared" si="10"/>
        <v>4</v>
      </c>
      <c r="AT11" s="4">
        <f t="shared" si="11"/>
        <v>3</v>
      </c>
      <c r="AU11" s="4">
        <f t="shared" si="12"/>
        <v>4</v>
      </c>
      <c r="AV11" s="4">
        <f t="shared" si="13"/>
        <v>4</v>
      </c>
      <c r="AW11" s="4">
        <f t="shared" si="14"/>
        <v>3</v>
      </c>
      <c r="AX11" s="4">
        <f t="shared" si="15"/>
        <v>4</v>
      </c>
      <c r="AY11" s="4">
        <f t="shared" si="16"/>
        <v>2</v>
      </c>
      <c r="AZ11" s="4">
        <f t="shared" si="17"/>
        <v>2</v>
      </c>
      <c r="BA11" s="4">
        <f t="shared" si="18"/>
        <v>2</v>
      </c>
      <c r="BB11" s="4">
        <f t="shared" si="19"/>
        <v>2</v>
      </c>
      <c r="BC11" s="4">
        <f t="shared" si="20"/>
        <v>2</v>
      </c>
      <c r="BD11" s="4">
        <f t="shared" si="21"/>
        <v>2</v>
      </c>
      <c r="BE11" s="4">
        <f t="shared" si="22"/>
        <v>2</v>
      </c>
      <c r="BF11" s="4">
        <f t="shared" si="23"/>
        <v>2</v>
      </c>
      <c r="BG11" s="4">
        <f t="shared" si="24"/>
        <v>2</v>
      </c>
      <c r="BH11" s="4">
        <f t="shared" si="25"/>
        <v>2</v>
      </c>
    </row>
    <row r="12" spans="1:60" ht="16">
      <c r="A12" s="2"/>
      <c r="B12" s="2"/>
      <c r="C12" s="5" t="s">
        <v>35</v>
      </c>
      <c r="D12" s="5">
        <v>39.915999999999997</v>
      </c>
      <c r="E12" s="5">
        <v>0.17842</v>
      </c>
      <c r="F12" s="5">
        <v>32900</v>
      </c>
      <c r="G12" s="2"/>
      <c r="H12" s="5">
        <v>1</v>
      </c>
      <c r="I12" s="5">
        <v>1</v>
      </c>
      <c r="J12" s="7">
        <v>4</v>
      </c>
      <c r="K12" s="7">
        <v>2</v>
      </c>
      <c r="L12" s="7">
        <v>3</v>
      </c>
      <c r="M12" s="7">
        <v>2</v>
      </c>
      <c r="N12" s="7">
        <v>3</v>
      </c>
      <c r="O12" s="7">
        <v>3</v>
      </c>
      <c r="P12" s="7">
        <v>4</v>
      </c>
      <c r="Q12" s="7">
        <v>4</v>
      </c>
      <c r="R12" s="7">
        <v>4</v>
      </c>
      <c r="S12" s="7">
        <v>4</v>
      </c>
      <c r="T12" s="7">
        <v>5</v>
      </c>
      <c r="U12" s="7">
        <v>5</v>
      </c>
      <c r="V12" s="7">
        <v>5</v>
      </c>
      <c r="W12" s="7">
        <v>5</v>
      </c>
      <c r="X12" s="7">
        <v>6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4">
        <v>2</v>
      </c>
      <c r="AJ12" s="4">
        <f t="shared" si="1"/>
        <v>6</v>
      </c>
      <c r="AK12" s="4">
        <f t="shared" si="2"/>
        <v>4</v>
      </c>
      <c r="AL12" s="4">
        <f t="shared" si="3"/>
        <v>5</v>
      </c>
      <c r="AM12" s="4">
        <f t="shared" si="4"/>
        <v>4</v>
      </c>
      <c r="AN12" s="4">
        <f t="shared" si="5"/>
        <v>5</v>
      </c>
      <c r="AO12" s="4">
        <f t="shared" si="6"/>
        <v>5</v>
      </c>
      <c r="AP12" s="4">
        <f t="shared" si="7"/>
        <v>6</v>
      </c>
      <c r="AQ12" s="4">
        <f t="shared" si="8"/>
        <v>6</v>
      </c>
      <c r="AR12" s="4">
        <f t="shared" si="9"/>
        <v>6</v>
      </c>
      <c r="AS12" s="4">
        <f t="shared" si="10"/>
        <v>6</v>
      </c>
      <c r="AT12" s="4">
        <f t="shared" si="11"/>
        <v>7</v>
      </c>
      <c r="AU12" s="4">
        <f t="shared" si="12"/>
        <v>7</v>
      </c>
      <c r="AV12" s="4">
        <f t="shared" si="13"/>
        <v>7</v>
      </c>
      <c r="AW12" s="4">
        <f t="shared" si="14"/>
        <v>7</v>
      </c>
      <c r="AX12" s="4">
        <f t="shared" si="15"/>
        <v>8</v>
      </c>
      <c r="AY12" s="4">
        <f t="shared" si="16"/>
        <v>2</v>
      </c>
      <c r="AZ12" s="4">
        <f t="shared" si="17"/>
        <v>2</v>
      </c>
      <c r="BA12" s="4">
        <f t="shared" si="18"/>
        <v>2</v>
      </c>
      <c r="BB12" s="4">
        <f t="shared" si="19"/>
        <v>2</v>
      </c>
      <c r="BC12" s="4">
        <f t="shared" si="20"/>
        <v>2</v>
      </c>
      <c r="BD12" s="4">
        <f t="shared" si="21"/>
        <v>2</v>
      </c>
      <c r="BE12" s="4">
        <f t="shared" si="22"/>
        <v>2</v>
      </c>
      <c r="BF12" s="4">
        <f t="shared" si="23"/>
        <v>2</v>
      </c>
      <c r="BG12" s="4">
        <f t="shared" si="24"/>
        <v>2</v>
      </c>
      <c r="BH12" s="4">
        <f t="shared" si="25"/>
        <v>2</v>
      </c>
    </row>
    <row r="13" spans="1:60" ht="16">
      <c r="A13" s="2"/>
      <c r="B13" s="2"/>
      <c r="C13" s="5" t="s">
        <v>36</v>
      </c>
      <c r="D13" s="5">
        <v>42.637999999999998</v>
      </c>
      <c r="E13" s="5">
        <v>8.4959999999999994E-2</v>
      </c>
      <c r="F13" s="5">
        <v>77100</v>
      </c>
      <c r="G13" s="2"/>
      <c r="H13" s="5">
        <v>2</v>
      </c>
      <c r="I13" s="5">
        <v>2</v>
      </c>
      <c r="J13" s="7">
        <v>4</v>
      </c>
      <c r="K13" s="7">
        <v>2</v>
      </c>
      <c r="L13" s="7">
        <v>2</v>
      </c>
      <c r="M13" s="7">
        <v>2</v>
      </c>
      <c r="N13" s="7">
        <v>3</v>
      </c>
      <c r="O13" s="7">
        <v>3</v>
      </c>
      <c r="P13" s="7">
        <v>3</v>
      </c>
      <c r="Q13" s="7">
        <v>3</v>
      </c>
      <c r="R13" s="7">
        <v>4</v>
      </c>
      <c r="S13" s="7">
        <v>4</v>
      </c>
      <c r="T13" s="7">
        <v>4</v>
      </c>
      <c r="U13" s="7">
        <v>4</v>
      </c>
      <c r="V13" s="7">
        <v>5</v>
      </c>
      <c r="W13" s="7">
        <v>4</v>
      </c>
      <c r="X13" s="7">
        <v>5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4">
        <v>4</v>
      </c>
      <c r="AJ13" s="4">
        <f t="shared" si="1"/>
        <v>8</v>
      </c>
      <c r="AK13" s="4">
        <f t="shared" si="2"/>
        <v>6</v>
      </c>
      <c r="AL13" s="4">
        <f t="shared" si="3"/>
        <v>6</v>
      </c>
      <c r="AM13" s="4">
        <f t="shared" si="4"/>
        <v>6</v>
      </c>
      <c r="AN13" s="4">
        <f t="shared" si="5"/>
        <v>7</v>
      </c>
      <c r="AO13" s="4">
        <f t="shared" si="6"/>
        <v>7</v>
      </c>
      <c r="AP13" s="4">
        <f t="shared" si="7"/>
        <v>7</v>
      </c>
      <c r="AQ13" s="4">
        <f t="shared" si="8"/>
        <v>7</v>
      </c>
      <c r="AR13" s="4">
        <f t="shared" si="9"/>
        <v>8</v>
      </c>
      <c r="AS13" s="4">
        <f t="shared" si="10"/>
        <v>8</v>
      </c>
      <c r="AT13" s="4">
        <f t="shared" si="11"/>
        <v>8</v>
      </c>
      <c r="AU13" s="4">
        <f t="shared" si="12"/>
        <v>8</v>
      </c>
      <c r="AV13" s="4">
        <f t="shared" si="13"/>
        <v>9</v>
      </c>
      <c r="AW13" s="4">
        <f t="shared" si="14"/>
        <v>8</v>
      </c>
      <c r="AX13" s="4">
        <f t="shared" si="15"/>
        <v>9</v>
      </c>
      <c r="AY13" s="4">
        <f t="shared" si="16"/>
        <v>4</v>
      </c>
      <c r="AZ13" s="4">
        <f t="shared" si="17"/>
        <v>4</v>
      </c>
      <c r="BA13" s="4">
        <f t="shared" si="18"/>
        <v>4</v>
      </c>
      <c r="BB13" s="4">
        <f t="shared" si="19"/>
        <v>4</v>
      </c>
      <c r="BC13" s="4">
        <f t="shared" si="20"/>
        <v>4</v>
      </c>
      <c r="BD13" s="4">
        <f t="shared" si="21"/>
        <v>4</v>
      </c>
      <c r="BE13" s="4">
        <f t="shared" si="22"/>
        <v>4</v>
      </c>
      <c r="BF13" s="4">
        <f t="shared" si="23"/>
        <v>4</v>
      </c>
      <c r="BG13" s="4">
        <f t="shared" si="24"/>
        <v>4</v>
      </c>
      <c r="BH13" s="4">
        <f t="shared" si="25"/>
        <v>4</v>
      </c>
    </row>
    <row r="14" spans="1:60" ht="16">
      <c r="A14" s="2"/>
      <c r="B14" s="2"/>
      <c r="C14" s="5" t="s">
        <v>37</v>
      </c>
      <c r="D14" s="5">
        <v>3.3109999999999999</v>
      </c>
      <c r="E14" s="5">
        <v>8.5000000000000006E-3</v>
      </c>
      <c r="F14" s="5">
        <v>242700</v>
      </c>
      <c r="G14" s="2"/>
      <c r="H14" s="5">
        <v>2</v>
      </c>
      <c r="I14" s="5">
        <v>2</v>
      </c>
      <c r="J14" s="7">
        <v>3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2</v>
      </c>
      <c r="Q14" s="7">
        <v>1</v>
      </c>
      <c r="R14" s="7">
        <v>2</v>
      </c>
      <c r="S14" s="7">
        <v>1</v>
      </c>
      <c r="T14" s="7">
        <v>2</v>
      </c>
      <c r="U14" s="7">
        <v>2</v>
      </c>
      <c r="V14" s="7">
        <v>1</v>
      </c>
      <c r="W14" s="7">
        <v>2</v>
      </c>
      <c r="X14" s="7">
        <v>2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4">
        <v>4</v>
      </c>
      <c r="AJ14" s="4">
        <f t="shared" si="1"/>
        <v>7</v>
      </c>
      <c r="AK14" s="4">
        <f t="shared" si="2"/>
        <v>5</v>
      </c>
      <c r="AL14" s="4">
        <f t="shared" si="3"/>
        <v>5</v>
      </c>
      <c r="AM14" s="4">
        <f t="shared" si="4"/>
        <v>5</v>
      </c>
      <c r="AN14" s="4">
        <f t="shared" si="5"/>
        <v>5</v>
      </c>
      <c r="AO14" s="4">
        <f t="shared" si="6"/>
        <v>5</v>
      </c>
      <c r="AP14" s="4">
        <f t="shared" si="7"/>
        <v>6</v>
      </c>
      <c r="AQ14" s="4">
        <f t="shared" si="8"/>
        <v>5</v>
      </c>
      <c r="AR14" s="4">
        <f t="shared" si="9"/>
        <v>6</v>
      </c>
      <c r="AS14" s="4">
        <f t="shared" si="10"/>
        <v>5</v>
      </c>
      <c r="AT14" s="4">
        <f t="shared" si="11"/>
        <v>6</v>
      </c>
      <c r="AU14" s="4">
        <f t="shared" si="12"/>
        <v>6</v>
      </c>
      <c r="AV14" s="4">
        <f t="shared" si="13"/>
        <v>5</v>
      </c>
      <c r="AW14" s="4">
        <f t="shared" si="14"/>
        <v>6</v>
      </c>
      <c r="AX14" s="4">
        <f t="shared" si="15"/>
        <v>6</v>
      </c>
      <c r="AY14" s="4">
        <f t="shared" si="16"/>
        <v>4</v>
      </c>
      <c r="AZ14" s="4">
        <f t="shared" si="17"/>
        <v>4</v>
      </c>
      <c r="BA14" s="4">
        <f t="shared" si="18"/>
        <v>4</v>
      </c>
      <c r="BB14" s="4">
        <f t="shared" si="19"/>
        <v>4</v>
      </c>
      <c r="BC14" s="4">
        <f t="shared" si="20"/>
        <v>4</v>
      </c>
      <c r="BD14" s="4">
        <f t="shared" si="21"/>
        <v>4</v>
      </c>
      <c r="BE14" s="4">
        <f t="shared" si="22"/>
        <v>4</v>
      </c>
      <c r="BF14" s="4">
        <f t="shared" si="23"/>
        <v>4</v>
      </c>
      <c r="BG14" s="4">
        <f t="shared" si="24"/>
        <v>4</v>
      </c>
      <c r="BH14" s="4">
        <f t="shared" si="25"/>
        <v>4</v>
      </c>
    </row>
    <row r="15" spans="1:60" ht="16">
      <c r="A15" s="2"/>
      <c r="B15" s="2"/>
      <c r="C15" s="5" t="s">
        <v>38</v>
      </c>
      <c r="D15" s="5">
        <v>5.5789999999999997</v>
      </c>
      <c r="E15" s="5">
        <v>2.5489999999999999E-2</v>
      </c>
      <c r="F15" s="5">
        <v>129700</v>
      </c>
      <c r="G15" s="5">
        <v>10</v>
      </c>
      <c r="H15" s="5">
        <v>1</v>
      </c>
      <c r="I15" s="5">
        <v>1</v>
      </c>
      <c r="J15" s="7">
        <v>2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2</v>
      </c>
      <c r="R15" s="7">
        <v>1</v>
      </c>
      <c r="S15" s="7">
        <v>2</v>
      </c>
      <c r="T15" s="7">
        <v>1</v>
      </c>
      <c r="U15" s="7">
        <v>2</v>
      </c>
      <c r="V15" s="7">
        <v>2</v>
      </c>
      <c r="W15" s="7">
        <v>1</v>
      </c>
      <c r="X15" s="7">
        <v>2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4">
        <v>2</v>
      </c>
      <c r="AJ15" s="4">
        <f t="shared" si="1"/>
        <v>4</v>
      </c>
      <c r="AK15" s="4">
        <f t="shared" si="2"/>
        <v>4</v>
      </c>
      <c r="AL15" s="4">
        <f t="shared" si="3"/>
        <v>3</v>
      </c>
      <c r="AM15" s="4">
        <f t="shared" si="4"/>
        <v>3</v>
      </c>
      <c r="AN15" s="4">
        <f t="shared" si="5"/>
        <v>3</v>
      </c>
      <c r="AO15" s="4">
        <f t="shared" si="6"/>
        <v>3</v>
      </c>
      <c r="AP15" s="4">
        <f t="shared" si="7"/>
        <v>3</v>
      </c>
      <c r="AQ15" s="4">
        <f t="shared" si="8"/>
        <v>4</v>
      </c>
      <c r="AR15" s="4">
        <f t="shared" si="9"/>
        <v>3</v>
      </c>
      <c r="AS15" s="4">
        <f t="shared" si="10"/>
        <v>4</v>
      </c>
      <c r="AT15" s="4">
        <f t="shared" si="11"/>
        <v>3</v>
      </c>
      <c r="AU15" s="4">
        <f t="shared" si="12"/>
        <v>4</v>
      </c>
      <c r="AV15" s="4">
        <f t="shared" si="13"/>
        <v>4</v>
      </c>
      <c r="AW15" s="4">
        <f t="shared" si="14"/>
        <v>3</v>
      </c>
      <c r="AX15" s="4">
        <f t="shared" si="15"/>
        <v>4</v>
      </c>
      <c r="AY15" s="4">
        <f t="shared" si="16"/>
        <v>2</v>
      </c>
      <c r="AZ15" s="4">
        <f t="shared" si="17"/>
        <v>2</v>
      </c>
      <c r="BA15" s="4">
        <f t="shared" si="18"/>
        <v>2</v>
      </c>
      <c r="BB15" s="4">
        <f t="shared" si="19"/>
        <v>2</v>
      </c>
      <c r="BC15" s="4">
        <f t="shared" si="20"/>
        <v>2</v>
      </c>
      <c r="BD15" s="4">
        <f t="shared" si="21"/>
        <v>2</v>
      </c>
      <c r="BE15" s="4">
        <f t="shared" si="22"/>
        <v>2</v>
      </c>
      <c r="BF15" s="4">
        <f t="shared" si="23"/>
        <v>2</v>
      </c>
      <c r="BG15" s="4">
        <f t="shared" si="24"/>
        <v>2</v>
      </c>
      <c r="BH15" s="4">
        <f t="shared" si="25"/>
        <v>2</v>
      </c>
    </row>
    <row r="16" spans="1:60" ht="16">
      <c r="A16" s="2"/>
      <c r="B16" s="2"/>
      <c r="C16" s="5" t="s">
        <v>39</v>
      </c>
      <c r="D16" s="5">
        <v>2.722</v>
      </c>
      <c r="E16" s="5">
        <v>5.6600000000000001E-3</v>
      </c>
      <c r="F16" s="5">
        <v>2270000</v>
      </c>
      <c r="G16" s="2"/>
      <c r="H16" s="5">
        <v>2</v>
      </c>
      <c r="I16" s="5">
        <v>2</v>
      </c>
      <c r="J16" s="7">
        <v>1</v>
      </c>
      <c r="K16" s="7">
        <v>1</v>
      </c>
      <c r="L16" s="7">
        <v>0</v>
      </c>
      <c r="M16" s="7">
        <v>1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1</v>
      </c>
      <c r="W16" s="7">
        <v>0</v>
      </c>
      <c r="X16" s="7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4">
        <v>4</v>
      </c>
      <c r="AJ16" s="4">
        <f t="shared" si="1"/>
        <v>5</v>
      </c>
      <c r="AK16" s="4">
        <f t="shared" si="2"/>
        <v>5</v>
      </c>
      <c r="AL16" s="4">
        <f t="shared" si="3"/>
        <v>4</v>
      </c>
      <c r="AM16" s="4">
        <f t="shared" si="4"/>
        <v>5</v>
      </c>
      <c r="AN16" s="4">
        <f t="shared" si="5"/>
        <v>4</v>
      </c>
      <c r="AO16" s="4">
        <f t="shared" si="6"/>
        <v>4</v>
      </c>
      <c r="AP16" s="4">
        <f t="shared" si="7"/>
        <v>5</v>
      </c>
      <c r="AQ16" s="4">
        <f t="shared" si="8"/>
        <v>4</v>
      </c>
      <c r="AR16" s="4">
        <f t="shared" si="9"/>
        <v>4</v>
      </c>
      <c r="AS16" s="4">
        <f t="shared" si="10"/>
        <v>5</v>
      </c>
      <c r="AT16" s="4">
        <f t="shared" si="11"/>
        <v>4</v>
      </c>
      <c r="AU16" s="4">
        <f t="shared" si="12"/>
        <v>4</v>
      </c>
      <c r="AV16" s="4">
        <f t="shared" si="13"/>
        <v>5</v>
      </c>
      <c r="AW16" s="4">
        <f t="shared" si="14"/>
        <v>4</v>
      </c>
      <c r="AX16" s="4">
        <f t="shared" si="15"/>
        <v>5</v>
      </c>
      <c r="AY16" s="4">
        <f t="shared" si="16"/>
        <v>4</v>
      </c>
      <c r="AZ16" s="4">
        <f t="shared" si="17"/>
        <v>4</v>
      </c>
      <c r="BA16" s="4">
        <f t="shared" si="18"/>
        <v>4</v>
      </c>
      <c r="BB16" s="4">
        <f t="shared" si="19"/>
        <v>4</v>
      </c>
      <c r="BC16" s="4">
        <f t="shared" si="20"/>
        <v>4</v>
      </c>
      <c r="BD16" s="4">
        <f t="shared" si="21"/>
        <v>4</v>
      </c>
      <c r="BE16" s="4">
        <f t="shared" si="22"/>
        <v>4</v>
      </c>
      <c r="BF16" s="4">
        <f t="shared" si="23"/>
        <v>4</v>
      </c>
      <c r="BG16" s="4">
        <f t="shared" si="24"/>
        <v>4</v>
      </c>
      <c r="BH16" s="4">
        <f t="shared" si="25"/>
        <v>4</v>
      </c>
    </row>
    <row r="17" spans="1:60" ht="16">
      <c r="A17" s="2"/>
      <c r="B17" s="2"/>
      <c r="C17" s="5" t="s">
        <v>40</v>
      </c>
      <c r="D17" s="5">
        <v>3.0390000000000001</v>
      </c>
      <c r="E17" s="5">
        <v>1.6999999999999999E-3</v>
      </c>
      <c r="F17" s="5">
        <v>117000</v>
      </c>
      <c r="G17" s="5">
        <v>10.61</v>
      </c>
      <c r="H17" s="5">
        <v>6</v>
      </c>
      <c r="I17" s="5">
        <v>6</v>
      </c>
      <c r="J17" s="7">
        <v>5</v>
      </c>
      <c r="K17" s="7">
        <v>3</v>
      </c>
      <c r="L17" s="7">
        <v>3</v>
      </c>
      <c r="M17" s="7">
        <v>4</v>
      </c>
      <c r="N17" s="7">
        <v>5</v>
      </c>
      <c r="O17" s="7">
        <v>5</v>
      </c>
      <c r="P17" s="7">
        <v>5</v>
      </c>
      <c r="Q17" s="7">
        <v>6</v>
      </c>
      <c r="R17" s="7">
        <v>6</v>
      </c>
      <c r="S17" s="7">
        <v>7</v>
      </c>
      <c r="T17" s="7">
        <v>7</v>
      </c>
      <c r="U17" s="7">
        <v>10</v>
      </c>
      <c r="V17" s="7">
        <v>12</v>
      </c>
      <c r="W17" s="7">
        <v>12</v>
      </c>
      <c r="X17" s="7">
        <v>18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4">
        <v>12</v>
      </c>
      <c r="AJ17" s="4">
        <f t="shared" si="1"/>
        <v>17</v>
      </c>
      <c r="AK17" s="4">
        <f t="shared" si="2"/>
        <v>15</v>
      </c>
      <c r="AL17" s="4">
        <f t="shared" si="3"/>
        <v>15</v>
      </c>
      <c r="AM17" s="4">
        <f t="shared" si="4"/>
        <v>16</v>
      </c>
      <c r="AN17" s="4">
        <f t="shared" si="5"/>
        <v>17</v>
      </c>
      <c r="AO17" s="4">
        <f t="shared" si="6"/>
        <v>17</v>
      </c>
      <c r="AP17" s="4">
        <f t="shared" si="7"/>
        <v>17</v>
      </c>
      <c r="AQ17" s="4">
        <f t="shared" si="8"/>
        <v>18</v>
      </c>
      <c r="AR17" s="4">
        <f t="shared" si="9"/>
        <v>18</v>
      </c>
      <c r="AS17" s="4">
        <f t="shared" si="10"/>
        <v>19</v>
      </c>
      <c r="AT17" s="4">
        <f t="shared" si="11"/>
        <v>19</v>
      </c>
      <c r="AU17" s="4">
        <f t="shared" si="12"/>
        <v>22</v>
      </c>
      <c r="AV17" s="4">
        <f t="shared" si="13"/>
        <v>24</v>
      </c>
      <c r="AW17" s="4">
        <f t="shared" si="14"/>
        <v>24</v>
      </c>
      <c r="AX17" s="4">
        <f t="shared" si="15"/>
        <v>30</v>
      </c>
      <c r="AY17" s="4">
        <f t="shared" si="16"/>
        <v>12</v>
      </c>
      <c r="AZ17" s="4">
        <f t="shared" si="17"/>
        <v>12</v>
      </c>
      <c r="BA17" s="4">
        <f t="shared" si="18"/>
        <v>12</v>
      </c>
      <c r="BB17" s="4">
        <f t="shared" si="19"/>
        <v>12</v>
      </c>
      <c r="BC17" s="4">
        <f t="shared" si="20"/>
        <v>12</v>
      </c>
      <c r="BD17" s="4">
        <f t="shared" si="21"/>
        <v>12</v>
      </c>
      <c r="BE17" s="4">
        <f t="shared" si="22"/>
        <v>12</v>
      </c>
      <c r="BF17" s="4">
        <f t="shared" si="23"/>
        <v>12</v>
      </c>
      <c r="BG17" s="4">
        <f t="shared" si="24"/>
        <v>12</v>
      </c>
      <c r="BH17" s="4">
        <f t="shared" si="25"/>
        <v>12</v>
      </c>
    </row>
    <row r="18" spans="1:60" ht="16">
      <c r="A18" s="2"/>
      <c r="B18" s="2"/>
      <c r="C18" s="5" t="s">
        <v>41</v>
      </c>
      <c r="D18" s="5">
        <v>42.637999999999998</v>
      </c>
      <c r="E18" s="5">
        <v>8.4959999999999994E-2</v>
      </c>
      <c r="F18" s="5">
        <v>77100</v>
      </c>
      <c r="G18" s="5">
        <v>2.2799999999999998</v>
      </c>
      <c r="H18" s="5">
        <v>2</v>
      </c>
      <c r="I18" s="5">
        <v>2</v>
      </c>
      <c r="J18" s="7">
        <v>4</v>
      </c>
      <c r="K18" s="7">
        <v>2</v>
      </c>
      <c r="L18" s="7">
        <v>2</v>
      </c>
      <c r="M18" s="7">
        <v>4</v>
      </c>
      <c r="N18" s="7">
        <v>8</v>
      </c>
      <c r="O18" s="7">
        <v>10</v>
      </c>
      <c r="P18" s="7">
        <v>12</v>
      </c>
      <c r="Q18" s="7">
        <v>14</v>
      </c>
      <c r="R18" s="7">
        <v>16</v>
      </c>
      <c r="S18" s="7">
        <v>18</v>
      </c>
      <c r="T18" s="7">
        <v>20</v>
      </c>
      <c r="U18" s="7">
        <v>22</v>
      </c>
      <c r="V18" s="7">
        <v>24</v>
      </c>
      <c r="W18" s="7">
        <v>26</v>
      </c>
      <c r="X18" s="7">
        <v>28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4">
        <v>4</v>
      </c>
      <c r="AJ18" s="4">
        <f t="shared" si="1"/>
        <v>8</v>
      </c>
      <c r="AK18" s="4">
        <f t="shared" si="2"/>
        <v>6</v>
      </c>
      <c r="AL18" s="4">
        <f t="shared" si="3"/>
        <v>6</v>
      </c>
      <c r="AM18" s="4">
        <f t="shared" si="4"/>
        <v>8</v>
      </c>
      <c r="AN18" s="4">
        <f t="shared" si="5"/>
        <v>12</v>
      </c>
      <c r="AO18" s="4">
        <f t="shared" si="6"/>
        <v>14</v>
      </c>
      <c r="AP18" s="4">
        <f t="shared" si="7"/>
        <v>16</v>
      </c>
      <c r="AQ18" s="4">
        <f t="shared" si="8"/>
        <v>18</v>
      </c>
      <c r="AR18" s="4">
        <f t="shared" si="9"/>
        <v>20</v>
      </c>
      <c r="AS18" s="4">
        <f t="shared" si="10"/>
        <v>22</v>
      </c>
      <c r="AT18" s="4">
        <f t="shared" si="11"/>
        <v>24</v>
      </c>
      <c r="AU18" s="4">
        <f t="shared" si="12"/>
        <v>26</v>
      </c>
      <c r="AV18" s="4">
        <f t="shared" si="13"/>
        <v>28</v>
      </c>
      <c r="AW18" s="4">
        <f t="shared" si="14"/>
        <v>30</v>
      </c>
      <c r="AX18" s="4">
        <f t="shared" si="15"/>
        <v>32</v>
      </c>
      <c r="AY18" s="4">
        <f t="shared" si="16"/>
        <v>4</v>
      </c>
      <c r="AZ18" s="4">
        <f t="shared" si="17"/>
        <v>4</v>
      </c>
      <c r="BA18" s="4">
        <f t="shared" si="18"/>
        <v>4</v>
      </c>
      <c r="BB18" s="4">
        <f t="shared" si="19"/>
        <v>4</v>
      </c>
      <c r="BC18" s="4">
        <f t="shared" si="20"/>
        <v>4</v>
      </c>
      <c r="BD18" s="4">
        <f t="shared" si="21"/>
        <v>4</v>
      </c>
      <c r="BE18" s="4">
        <f t="shared" si="22"/>
        <v>4</v>
      </c>
      <c r="BF18" s="4">
        <f t="shared" si="23"/>
        <v>4</v>
      </c>
      <c r="BG18" s="4">
        <f t="shared" si="24"/>
        <v>4</v>
      </c>
      <c r="BH18" s="4">
        <f t="shared" si="25"/>
        <v>4</v>
      </c>
    </row>
    <row r="19" spans="1:60" ht="16">
      <c r="A19" s="2"/>
      <c r="B19" s="5" t="s">
        <v>42</v>
      </c>
      <c r="C19" s="5" t="s">
        <v>43</v>
      </c>
      <c r="D19" s="5">
        <v>49.71</v>
      </c>
      <c r="E19" s="5">
        <v>0.39328999999999997</v>
      </c>
      <c r="F19" s="5">
        <v>832600</v>
      </c>
      <c r="G19" s="2"/>
      <c r="H19" s="5">
        <v>4</v>
      </c>
      <c r="I19" s="5">
        <v>4</v>
      </c>
      <c r="J19" s="7">
        <v>2</v>
      </c>
      <c r="K19" s="7">
        <v>1</v>
      </c>
      <c r="L19" s="7">
        <v>1</v>
      </c>
      <c r="M19" s="7">
        <v>1</v>
      </c>
      <c r="N19" s="7">
        <v>1</v>
      </c>
      <c r="O19" s="7">
        <v>0</v>
      </c>
      <c r="P19" s="7">
        <v>1</v>
      </c>
      <c r="Q19" s="7">
        <v>1</v>
      </c>
      <c r="R19" s="7">
        <v>1</v>
      </c>
      <c r="S19" s="7">
        <v>1</v>
      </c>
      <c r="T19" s="7">
        <v>2</v>
      </c>
      <c r="U19" s="7">
        <v>1</v>
      </c>
      <c r="V19" s="7">
        <v>1</v>
      </c>
      <c r="W19" s="7">
        <v>1</v>
      </c>
      <c r="X19" s="7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4">
        <v>8</v>
      </c>
      <c r="AJ19" s="4">
        <f t="shared" si="1"/>
        <v>10</v>
      </c>
      <c r="AK19" s="4">
        <f t="shared" si="2"/>
        <v>9</v>
      </c>
      <c r="AL19" s="4">
        <f t="shared" si="3"/>
        <v>9</v>
      </c>
      <c r="AM19" s="4">
        <f t="shared" si="4"/>
        <v>9</v>
      </c>
      <c r="AN19" s="4">
        <f t="shared" si="5"/>
        <v>9</v>
      </c>
      <c r="AO19" s="4">
        <f t="shared" si="6"/>
        <v>8</v>
      </c>
      <c r="AP19" s="4">
        <f t="shared" si="7"/>
        <v>9</v>
      </c>
      <c r="AQ19" s="4">
        <f t="shared" si="8"/>
        <v>9</v>
      </c>
      <c r="AR19" s="4">
        <f t="shared" si="9"/>
        <v>9</v>
      </c>
      <c r="AS19" s="4">
        <f t="shared" si="10"/>
        <v>9</v>
      </c>
      <c r="AT19" s="4">
        <f t="shared" si="11"/>
        <v>10</v>
      </c>
      <c r="AU19" s="4">
        <f t="shared" si="12"/>
        <v>9</v>
      </c>
      <c r="AV19" s="4">
        <f t="shared" si="13"/>
        <v>9</v>
      </c>
      <c r="AW19" s="4">
        <f t="shared" si="14"/>
        <v>9</v>
      </c>
      <c r="AX19" s="4">
        <f t="shared" si="15"/>
        <v>9</v>
      </c>
      <c r="AY19" s="4">
        <f t="shared" si="16"/>
        <v>8</v>
      </c>
      <c r="AZ19" s="4">
        <f t="shared" si="17"/>
        <v>8</v>
      </c>
      <c r="BA19" s="4">
        <f t="shared" si="18"/>
        <v>8</v>
      </c>
      <c r="BB19" s="4">
        <f t="shared" si="19"/>
        <v>8</v>
      </c>
      <c r="BC19" s="4">
        <f t="shared" si="20"/>
        <v>8</v>
      </c>
      <c r="BD19" s="4">
        <f t="shared" si="21"/>
        <v>8</v>
      </c>
      <c r="BE19" s="4">
        <f t="shared" si="22"/>
        <v>8</v>
      </c>
      <c r="BF19" s="4">
        <f t="shared" si="23"/>
        <v>8</v>
      </c>
      <c r="BG19" s="4">
        <f t="shared" si="24"/>
        <v>8</v>
      </c>
      <c r="BH19" s="4">
        <f t="shared" si="25"/>
        <v>8</v>
      </c>
    </row>
    <row r="20" spans="1:60" ht="16">
      <c r="A20" s="2"/>
      <c r="B20" s="2"/>
      <c r="C20" s="5" t="s">
        <v>44</v>
      </c>
      <c r="D20" s="5">
        <v>4.0369999999999999</v>
      </c>
      <c r="E20" s="5">
        <v>1.728E-2</v>
      </c>
      <c r="F20" s="5">
        <v>2350000</v>
      </c>
      <c r="G20" s="2"/>
      <c r="H20" s="5">
        <v>8</v>
      </c>
      <c r="I20" s="5">
        <v>8</v>
      </c>
      <c r="J20" s="7">
        <v>2</v>
      </c>
      <c r="K20" s="7">
        <v>1</v>
      </c>
      <c r="L20" s="7">
        <v>0</v>
      </c>
      <c r="M20" s="7">
        <v>1</v>
      </c>
      <c r="N20" s="7">
        <v>1</v>
      </c>
      <c r="O20" s="7">
        <v>1</v>
      </c>
      <c r="P20" s="7">
        <v>0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0</v>
      </c>
      <c r="W20" s="7">
        <v>1</v>
      </c>
      <c r="X20" s="7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4">
        <v>16</v>
      </c>
      <c r="AJ20" s="4">
        <f t="shared" si="1"/>
        <v>18</v>
      </c>
      <c r="AK20" s="4">
        <f t="shared" si="2"/>
        <v>17</v>
      </c>
      <c r="AL20" s="4">
        <f t="shared" si="3"/>
        <v>16</v>
      </c>
      <c r="AM20" s="4">
        <f t="shared" si="4"/>
        <v>17</v>
      </c>
      <c r="AN20" s="4">
        <f t="shared" si="5"/>
        <v>17</v>
      </c>
      <c r="AO20" s="4">
        <f t="shared" si="6"/>
        <v>17</v>
      </c>
      <c r="AP20" s="4">
        <f t="shared" si="7"/>
        <v>16</v>
      </c>
      <c r="AQ20" s="4">
        <f t="shared" si="8"/>
        <v>17</v>
      </c>
      <c r="AR20" s="4">
        <f t="shared" si="9"/>
        <v>17</v>
      </c>
      <c r="AS20" s="4">
        <f t="shared" si="10"/>
        <v>17</v>
      </c>
      <c r="AT20" s="4">
        <f t="shared" si="11"/>
        <v>17</v>
      </c>
      <c r="AU20" s="4">
        <f t="shared" si="12"/>
        <v>17</v>
      </c>
      <c r="AV20" s="4">
        <f t="shared" si="13"/>
        <v>16</v>
      </c>
      <c r="AW20" s="4">
        <f t="shared" si="14"/>
        <v>17</v>
      </c>
      <c r="AX20" s="4">
        <f t="shared" si="15"/>
        <v>17</v>
      </c>
      <c r="AY20" s="4">
        <f t="shared" si="16"/>
        <v>16</v>
      </c>
      <c r="AZ20" s="4">
        <f t="shared" si="17"/>
        <v>16</v>
      </c>
      <c r="BA20" s="4">
        <f t="shared" si="18"/>
        <v>16</v>
      </c>
      <c r="BB20" s="4">
        <f t="shared" si="19"/>
        <v>16</v>
      </c>
      <c r="BC20" s="4">
        <f t="shared" si="20"/>
        <v>16</v>
      </c>
      <c r="BD20" s="4">
        <f t="shared" si="21"/>
        <v>16</v>
      </c>
      <c r="BE20" s="4">
        <f t="shared" si="22"/>
        <v>16</v>
      </c>
      <c r="BF20" s="4">
        <f t="shared" si="23"/>
        <v>16</v>
      </c>
      <c r="BG20" s="4">
        <f t="shared" si="24"/>
        <v>16</v>
      </c>
      <c r="BH20" s="4">
        <f t="shared" si="25"/>
        <v>16</v>
      </c>
    </row>
    <row r="21" spans="1:60" ht="16">
      <c r="A21" s="2"/>
      <c r="B21" s="2"/>
      <c r="C21" s="5" t="s">
        <v>45</v>
      </c>
      <c r="D21" s="5">
        <v>0.45400000000000001</v>
      </c>
      <c r="E21" s="5">
        <v>1.6000000000000001E-4</v>
      </c>
      <c r="F21" s="5">
        <v>1250000</v>
      </c>
      <c r="G21" s="2"/>
      <c r="H21" s="5">
        <v>4</v>
      </c>
      <c r="I21" s="5">
        <v>4</v>
      </c>
      <c r="J21" s="7">
        <v>2</v>
      </c>
      <c r="K21" s="7">
        <v>1</v>
      </c>
      <c r="L21" s="7">
        <v>0</v>
      </c>
      <c r="M21" s="7">
        <v>1</v>
      </c>
      <c r="N21" s="7">
        <v>1</v>
      </c>
      <c r="O21" s="7">
        <v>0</v>
      </c>
      <c r="P21" s="7">
        <v>1</v>
      </c>
      <c r="Q21" s="7">
        <v>1</v>
      </c>
      <c r="R21" s="7">
        <v>1</v>
      </c>
      <c r="S21" s="7">
        <v>0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4">
        <v>8</v>
      </c>
      <c r="AJ21" s="4">
        <f t="shared" si="1"/>
        <v>10</v>
      </c>
      <c r="AK21" s="4">
        <f t="shared" si="2"/>
        <v>9</v>
      </c>
      <c r="AL21" s="4">
        <f t="shared" si="3"/>
        <v>8</v>
      </c>
      <c r="AM21" s="4">
        <f t="shared" si="4"/>
        <v>9</v>
      </c>
      <c r="AN21" s="4">
        <f t="shared" si="5"/>
        <v>9</v>
      </c>
      <c r="AO21" s="4">
        <f t="shared" si="6"/>
        <v>8</v>
      </c>
      <c r="AP21" s="4">
        <f t="shared" si="7"/>
        <v>9</v>
      </c>
      <c r="AQ21" s="4">
        <f t="shared" si="8"/>
        <v>9</v>
      </c>
      <c r="AR21" s="4">
        <f t="shared" si="9"/>
        <v>9</v>
      </c>
      <c r="AS21" s="4">
        <f t="shared" si="10"/>
        <v>8</v>
      </c>
      <c r="AT21" s="4">
        <f t="shared" si="11"/>
        <v>9</v>
      </c>
      <c r="AU21" s="4">
        <f t="shared" si="12"/>
        <v>9</v>
      </c>
      <c r="AV21" s="4">
        <f t="shared" si="13"/>
        <v>9</v>
      </c>
      <c r="AW21" s="4">
        <f t="shared" si="14"/>
        <v>9</v>
      </c>
      <c r="AX21" s="4">
        <f t="shared" si="15"/>
        <v>9</v>
      </c>
      <c r="AY21" s="4">
        <f t="shared" si="16"/>
        <v>8</v>
      </c>
      <c r="AZ21" s="4">
        <f t="shared" si="17"/>
        <v>8</v>
      </c>
      <c r="BA21" s="4">
        <f t="shared" si="18"/>
        <v>8</v>
      </c>
      <c r="BB21" s="4">
        <f t="shared" si="19"/>
        <v>8</v>
      </c>
      <c r="BC21" s="4">
        <f t="shared" si="20"/>
        <v>8</v>
      </c>
      <c r="BD21" s="4">
        <f t="shared" si="21"/>
        <v>8</v>
      </c>
      <c r="BE21" s="4">
        <f t="shared" si="22"/>
        <v>8</v>
      </c>
      <c r="BF21" s="4">
        <f t="shared" si="23"/>
        <v>8</v>
      </c>
      <c r="BG21" s="4">
        <f t="shared" si="24"/>
        <v>8</v>
      </c>
      <c r="BH21" s="4">
        <f t="shared" si="25"/>
        <v>8</v>
      </c>
    </row>
    <row r="22" spans="1:60" ht="16">
      <c r="A22" s="2"/>
      <c r="B22" s="2"/>
      <c r="C22" s="5" t="s">
        <v>46</v>
      </c>
      <c r="D22" s="5">
        <v>0.63500000000000001</v>
      </c>
      <c r="E22" s="5">
        <v>5.6999999999999998E-4</v>
      </c>
      <c r="F22" s="5">
        <v>1140000</v>
      </c>
      <c r="G22" s="2"/>
      <c r="H22" s="5">
        <v>8</v>
      </c>
      <c r="I22" s="5">
        <v>8</v>
      </c>
      <c r="J22" s="7">
        <v>2</v>
      </c>
      <c r="K22" s="7">
        <v>1</v>
      </c>
      <c r="L22" s="7">
        <v>1</v>
      </c>
      <c r="M22" s="7">
        <v>2</v>
      </c>
      <c r="N22" s="7">
        <v>1</v>
      </c>
      <c r="O22" s="7">
        <v>1</v>
      </c>
      <c r="P22" s="7">
        <v>1</v>
      </c>
      <c r="Q22" s="7">
        <v>1</v>
      </c>
      <c r="R22" s="7">
        <v>2</v>
      </c>
      <c r="S22" s="7">
        <v>1</v>
      </c>
      <c r="T22" s="7">
        <v>1</v>
      </c>
      <c r="U22" s="7">
        <v>2</v>
      </c>
      <c r="V22" s="7">
        <v>1</v>
      </c>
      <c r="W22" s="7">
        <v>2</v>
      </c>
      <c r="X22" s="7">
        <v>2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4">
        <v>16</v>
      </c>
      <c r="AJ22" s="4">
        <f t="shared" si="1"/>
        <v>18</v>
      </c>
      <c r="AK22" s="4">
        <f t="shared" si="2"/>
        <v>17</v>
      </c>
      <c r="AL22" s="4">
        <f t="shared" si="3"/>
        <v>17</v>
      </c>
      <c r="AM22" s="4">
        <f t="shared" si="4"/>
        <v>18</v>
      </c>
      <c r="AN22" s="4">
        <f t="shared" si="5"/>
        <v>17</v>
      </c>
      <c r="AO22" s="4">
        <f t="shared" si="6"/>
        <v>17</v>
      </c>
      <c r="AP22" s="4">
        <f t="shared" si="7"/>
        <v>17</v>
      </c>
      <c r="AQ22" s="4">
        <f t="shared" si="8"/>
        <v>17</v>
      </c>
      <c r="AR22" s="4">
        <f t="shared" si="9"/>
        <v>18</v>
      </c>
      <c r="AS22" s="4">
        <f t="shared" si="10"/>
        <v>17</v>
      </c>
      <c r="AT22" s="4">
        <f t="shared" si="11"/>
        <v>17</v>
      </c>
      <c r="AU22" s="4">
        <f t="shared" si="12"/>
        <v>18</v>
      </c>
      <c r="AV22" s="4">
        <f t="shared" si="13"/>
        <v>17</v>
      </c>
      <c r="AW22" s="4">
        <f t="shared" si="14"/>
        <v>18</v>
      </c>
      <c r="AX22" s="4">
        <f t="shared" si="15"/>
        <v>18</v>
      </c>
      <c r="AY22" s="4">
        <f t="shared" si="16"/>
        <v>16</v>
      </c>
      <c r="AZ22" s="4">
        <f t="shared" si="17"/>
        <v>16</v>
      </c>
      <c r="BA22" s="4">
        <f t="shared" si="18"/>
        <v>16</v>
      </c>
      <c r="BB22" s="4">
        <f t="shared" si="19"/>
        <v>16</v>
      </c>
      <c r="BC22" s="4">
        <f t="shared" si="20"/>
        <v>16</v>
      </c>
      <c r="BD22" s="4">
        <f t="shared" si="21"/>
        <v>16</v>
      </c>
      <c r="BE22" s="4">
        <f t="shared" si="22"/>
        <v>16</v>
      </c>
      <c r="BF22" s="4">
        <f t="shared" si="23"/>
        <v>16</v>
      </c>
      <c r="BG22" s="4">
        <f t="shared" si="24"/>
        <v>16</v>
      </c>
      <c r="BH22" s="4">
        <f t="shared" si="25"/>
        <v>16</v>
      </c>
    </row>
    <row r="23" spans="1:60" ht="16">
      <c r="A23" s="2"/>
      <c r="B23" s="2"/>
      <c r="C23" s="5" t="s">
        <v>47</v>
      </c>
      <c r="D23" s="5">
        <v>25.31</v>
      </c>
      <c r="E23" s="5">
        <v>0.13088</v>
      </c>
      <c r="F23" s="5">
        <v>333000</v>
      </c>
      <c r="G23" s="2"/>
      <c r="H23" s="5">
        <v>4</v>
      </c>
      <c r="I23" s="5">
        <v>4</v>
      </c>
      <c r="J23" s="7">
        <v>3</v>
      </c>
      <c r="K23" s="7">
        <v>1</v>
      </c>
      <c r="L23" s="7">
        <v>2</v>
      </c>
      <c r="M23" s="7">
        <v>1</v>
      </c>
      <c r="N23" s="7">
        <v>2</v>
      </c>
      <c r="O23" s="7">
        <v>1</v>
      </c>
      <c r="P23" s="7">
        <v>2</v>
      </c>
      <c r="Q23" s="7">
        <v>2</v>
      </c>
      <c r="R23" s="7">
        <v>2</v>
      </c>
      <c r="S23" s="7">
        <v>2</v>
      </c>
      <c r="T23" s="7">
        <v>2</v>
      </c>
      <c r="U23" s="7">
        <v>2</v>
      </c>
      <c r="V23" s="7">
        <v>3</v>
      </c>
      <c r="W23" s="7">
        <v>2</v>
      </c>
      <c r="X23" s="7">
        <v>3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4">
        <v>8</v>
      </c>
      <c r="AJ23" s="4">
        <f t="shared" si="1"/>
        <v>11</v>
      </c>
      <c r="AK23" s="4">
        <f t="shared" si="2"/>
        <v>9</v>
      </c>
      <c r="AL23" s="4">
        <f t="shared" si="3"/>
        <v>10</v>
      </c>
      <c r="AM23" s="4">
        <f t="shared" si="4"/>
        <v>9</v>
      </c>
      <c r="AN23" s="4">
        <f t="shared" si="5"/>
        <v>10</v>
      </c>
      <c r="AO23" s="4">
        <f t="shared" si="6"/>
        <v>9</v>
      </c>
      <c r="AP23" s="4">
        <f t="shared" si="7"/>
        <v>10</v>
      </c>
      <c r="AQ23" s="4">
        <f t="shared" si="8"/>
        <v>10</v>
      </c>
      <c r="AR23" s="4">
        <f t="shared" si="9"/>
        <v>10</v>
      </c>
      <c r="AS23" s="4">
        <f t="shared" si="10"/>
        <v>10</v>
      </c>
      <c r="AT23" s="4">
        <f t="shared" si="11"/>
        <v>10</v>
      </c>
      <c r="AU23" s="4">
        <f t="shared" si="12"/>
        <v>10</v>
      </c>
      <c r="AV23" s="4">
        <f t="shared" si="13"/>
        <v>11</v>
      </c>
      <c r="AW23" s="4">
        <f t="shared" si="14"/>
        <v>10</v>
      </c>
      <c r="AX23" s="4">
        <f t="shared" si="15"/>
        <v>11</v>
      </c>
      <c r="AY23" s="4">
        <f t="shared" si="16"/>
        <v>8</v>
      </c>
      <c r="AZ23" s="4">
        <f t="shared" si="17"/>
        <v>8</v>
      </c>
      <c r="BA23" s="4">
        <f t="shared" si="18"/>
        <v>8</v>
      </c>
      <c r="BB23" s="4">
        <f t="shared" si="19"/>
        <v>8</v>
      </c>
      <c r="BC23" s="4">
        <f t="shared" si="20"/>
        <v>8</v>
      </c>
      <c r="BD23" s="4">
        <f t="shared" si="21"/>
        <v>8</v>
      </c>
      <c r="BE23" s="4">
        <f t="shared" si="22"/>
        <v>8</v>
      </c>
      <c r="BF23" s="4">
        <f t="shared" si="23"/>
        <v>8</v>
      </c>
      <c r="BG23" s="4">
        <f t="shared" si="24"/>
        <v>8</v>
      </c>
      <c r="BH23" s="4">
        <f t="shared" si="25"/>
        <v>8</v>
      </c>
    </row>
    <row r="24" spans="1:60" ht="16">
      <c r="A24" s="2"/>
      <c r="B24" s="2"/>
      <c r="C24" s="5" t="s">
        <v>48</v>
      </c>
      <c r="D24" s="5">
        <v>0.47599999999999998</v>
      </c>
      <c r="E24" s="5">
        <v>0</v>
      </c>
      <c r="F24" s="5">
        <v>1250000</v>
      </c>
      <c r="G24" s="5">
        <v>15</v>
      </c>
      <c r="H24" s="5">
        <v>4</v>
      </c>
      <c r="I24" s="5">
        <v>4</v>
      </c>
      <c r="J24" s="7">
        <v>2</v>
      </c>
      <c r="K24" s="7">
        <v>1</v>
      </c>
      <c r="L24" s="7">
        <v>0</v>
      </c>
      <c r="M24" s="7">
        <v>1</v>
      </c>
      <c r="N24" s="7">
        <v>1</v>
      </c>
      <c r="O24" s="7">
        <v>0</v>
      </c>
      <c r="P24" s="7">
        <v>1</v>
      </c>
      <c r="Q24" s="7">
        <v>2</v>
      </c>
      <c r="R24" s="7">
        <v>4</v>
      </c>
      <c r="S24" s="7">
        <v>4</v>
      </c>
      <c r="T24" s="7">
        <v>4</v>
      </c>
      <c r="U24" s="7">
        <v>4</v>
      </c>
      <c r="V24" s="7">
        <v>4</v>
      </c>
      <c r="W24" s="7">
        <v>8</v>
      </c>
      <c r="X24" s="7">
        <v>8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4">
        <v>8</v>
      </c>
      <c r="AJ24" s="4">
        <f t="shared" si="1"/>
        <v>10</v>
      </c>
      <c r="AK24" s="4">
        <f t="shared" si="2"/>
        <v>9</v>
      </c>
      <c r="AL24" s="4">
        <f t="shared" si="3"/>
        <v>8</v>
      </c>
      <c r="AM24" s="4">
        <f t="shared" si="4"/>
        <v>9</v>
      </c>
      <c r="AN24" s="4">
        <f t="shared" si="5"/>
        <v>9</v>
      </c>
      <c r="AO24" s="4">
        <f t="shared" si="6"/>
        <v>8</v>
      </c>
      <c r="AP24" s="4">
        <f t="shared" si="7"/>
        <v>9</v>
      </c>
      <c r="AQ24" s="4">
        <f t="shared" si="8"/>
        <v>10</v>
      </c>
      <c r="AR24" s="4">
        <f t="shared" si="9"/>
        <v>12</v>
      </c>
      <c r="AS24" s="4">
        <f t="shared" si="10"/>
        <v>12</v>
      </c>
      <c r="AT24" s="4">
        <f t="shared" si="11"/>
        <v>12</v>
      </c>
      <c r="AU24" s="4">
        <f t="shared" si="12"/>
        <v>12</v>
      </c>
      <c r="AV24" s="4">
        <f t="shared" si="13"/>
        <v>12</v>
      </c>
      <c r="AW24" s="4">
        <f t="shared" si="14"/>
        <v>16</v>
      </c>
      <c r="AX24" s="4">
        <f t="shared" si="15"/>
        <v>16</v>
      </c>
      <c r="AY24" s="4">
        <f t="shared" si="16"/>
        <v>8</v>
      </c>
      <c r="AZ24" s="4">
        <f t="shared" si="17"/>
        <v>8</v>
      </c>
      <c r="BA24" s="4">
        <f t="shared" si="18"/>
        <v>8</v>
      </c>
      <c r="BB24" s="4">
        <f t="shared" si="19"/>
        <v>8</v>
      </c>
      <c r="BC24" s="4">
        <f t="shared" si="20"/>
        <v>8</v>
      </c>
      <c r="BD24" s="4">
        <f t="shared" si="21"/>
        <v>8</v>
      </c>
      <c r="BE24" s="4">
        <f t="shared" si="22"/>
        <v>8</v>
      </c>
      <c r="BF24" s="4">
        <f t="shared" si="23"/>
        <v>8</v>
      </c>
      <c r="BG24" s="4">
        <f t="shared" si="24"/>
        <v>8</v>
      </c>
      <c r="BH24" s="4">
        <f t="shared" si="25"/>
        <v>8</v>
      </c>
    </row>
    <row r="25" spans="1:60" ht="16">
      <c r="A25" s="2"/>
      <c r="B25" s="2"/>
      <c r="C25" s="5" t="s">
        <v>49</v>
      </c>
      <c r="D25" s="5">
        <v>7.4530000000000003</v>
      </c>
      <c r="E25" s="5">
        <v>7.0800000000000004E-3</v>
      </c>
      <c r="F25" s="5">
        <v>32900</v>
      </c>
      <c r="G25" s="2"/>
      <c r="H25" s="5">
        <v>8</v>
      </c>
      <c r="I25" s="5">
        <v>8</v>
      </c>
      <c r="J25" s="7">
        <v>10</v>
      </c>
      <c r="K25" s="7">
        <v>9</v>
      </c>
      <c r="L25" s="7">
        <v>11</v>
      </c>
      <c r="M25" s="7">
        <v>14</v>
      </c>
      <c r="N25" s="7">
        <v>15</v>
      </c>
      <c r="O25" s="7">
        <v>18</v>
      </c>
      <c r="P25" s="7">
        <v>21</v>
      </c>
      <c r="Q25" s="7">
        <v>22</v>
      </c>
      <c r="R25" s="7">
        <v>25</v>
      </c>
      <c r="S25" s="7">
        <v>27</v>
      </c>
      <c r="T25" s="7">
        <v>30</v>
      </c>
      <c r="U25" s="7">
        <v>32</v>
      </c>
      <c r="V25" s="7">
        <v>34</v>
      </c>
      <c r="W25" s="7">
        <v>36</v>
      </c>
      <c r="X25" s="7">
        <v>39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4">
        <v>16</v>
      </c>
      <c r="AJ25" s="4">
        <f t="shared" si="1"/>
        <v>26</v>
      </c>
      <c r="AK25" s="4">
        <f t="shared" si="2"/>
        <v>25</v>
      </c>
      <c r="AL25" s="4">
        <f t="shared" si="3"/>
        <v>27</v>
      </c>
      <c r="AM25" s="4">
        <f t="shared" si="4"/>
        <v>30</v>
      </c>
      <c r="AN25" s="4">
        <f t="shared" si="5"/>
        <v>31</v>
      </c>
      <c r="AO25" s="4">
        <f t="shared" si="6"/>
        <v>34</v>
      </c>
      <c r="AP25" s="4">
        <f t="shared" si="7"/>
        <v>37</v>
      </c>
      <c r="AQ25" s="4">
        <f t="shared" si="8"/>
        <v>38</v>
      </c>
      <c r="AR25" s="4">
        <f t="shared" si="9"/>
        <v>41</v>
      </c>
      <c r="AS25" s="4">
        <f t="shared" si="10"/>
        <v>43</v>
      </c>
      <c r="AT25" s="4">
        <f t="shared" si="11"/>
        <v>46</v>
      </c>
      <c r="AU25" s="4">
        <f t="shared" si="12"/>
        <v>48</v>
      </c>
      <c r="AV25" s="4">
        <f t="shared" si="13"/>
        <v>50</v>
      </c>
      <c r="AW25" s="4">
        <f t="shared" si="14"/>
        <v>52</v>
      </c>
      <c r="AX25" s="4">
        <f t="shared" si="15"/>
        <v>55</v>
      </c>
      <c r="AY25" s="4">
        <f t="shared" si="16"/>
        <v>16</v>
      </c>
      <c r="AZ25" s="4">
        <f t="shared" si="17"/>
        <v>16</v>
      </c>
      <c r="BA25" s="4">
        <f t="shared" si="18"/>
        <v>16</v>
      </c>
      <c r="BB25" s="4">
        <f t="shared" si="19"/>
        <v>16</v>
      </c>
      <c r="BC25" s="4">
        <f t="shared" si="20"/>
        <v>16</v>
      </c>
      <c r="BD25" s="4">
        <f t="shared" si="21"/>
        <v>16</v>
      </c>
      <c r="BE25" s="4">
        <f t="shared" si="22"/>
        <v>16</v>
      </c>
      <c r="BF25" s="4">
        <f t="shared" si="23"/>
        <v>16</v>
      </c>
      <c r="BG25" s="4">
        <f t="shared" si="24"/>
        <v>16</v>
      </c>
      <c r="BH25" s="4">
        <f t="shared" si="25"/>
        <v>16</v>
      </c>
    </row>
    <row r="26" spans="1:60" ht="16">
      <c r="A26" s="2"/>
      <c r="B26" s="2"/>
      <c r="C26" s="5" t="s">
        <v>50</v>
      </c>
      <c r="D26" s="5">
        <v>0.26300000000000001</v>
      </c>
      <c r="E26" s="5">
        <v>1.42E-3</v>
      </c>
      <c r="F26" s="5">
        <v>37600000</v>
      </c>
      <c r="G26" s="2"/>
      <c r="H26" s="5">
        <v>16</v>
      </c>
      <c r="I26" s="5">
        <v>16</v>
      </c>
      <c r="J26" s="7">
        <v>1</v>
      </c>
      <c r="K26" s="7">
        <v>1</v>
      </c>
      <c r="L26" s="7">
        <v>0</v>
      </c>
      <c r="M26" s="7">
        <v>0</v>
      </c>
      <c r="N26" s="7">
        <v>0</v>
      </c>
      <c r="O26" s="7">
        <v>1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4">
        <v>32</v>
      </c>
      <c r="AJ26" s="4">
        <f t="shared" si="1"/>
        <v>33</v>
      </c>
      <c r="AK26" s="4">
        <f t="shared" si="2"/>
        <v>33</v>
      </c>
      <c r="AL26" s="4">
        <f t="shared" si="3"/>
        <v>32</v>
      </c>
      <c r="AM26" s="4">
        <f t="shared" si="4"/>
        <v>32</v>
      </c>
      <c r="AN26" s="4">
        <f t="shared" si="5"/>
        <v>32</v>
      </c>
      <c r="AO26" s="4">
        <f t="shared" si="6"/>
        <v>33</v>
      </c>
      <c r="AP26" s="4">
        <f t="shared" si="7"/>
        <v>32</v>
      </c>
      <c r="AQ26" s="4">
        <f t="shared" si="8"/>
        <v>32</v>
      </c>
      <c r="AR26" s="4">
        <f t="shared" si="9"/>
        <v>32</v>
      </c>
      <c r="AS26" s="4">
        <f t="shared" si="10"/>
        <v>33</v>
      </c>
      <c r="AT26" s="4">
        <f t="shared" si="11"/>
        <v>32</v>
      </c>
      <c r="AU26" s="4">
        <f t="shared" si="12"/>
        <v>32</v>
      </c>
      <c r="AV26" s="4">
        <f t="shared" si="13"/>
        <v>32</v>
      </c>
      <c r="AW26" s="4">
        <f t="shared" si="14"/>
        <v>33</v>
      </c>
      <c r="AX26" s="4">
        <f t="shared" si="15"/>
        <v>32</v>
      </c>
      <c r="AY26" s="4">
        <f t="shared" si="16"/>
        <v>32</v>
      </c>
      <c r="AZ26" s="4">
        <f t="shared" si="17"/>
        <v>32</v>
      </c>
      <c r="BA26" s="4">
        <f t="shared" si="18"/>
        <v>32</v>
      </c>
      <c r="BB26" s="4">
        <f t="shared" si="19"/>
        <v>32</v>
      </c>
      <c r="BC26" s="4">
        <f t="shared" si="20"/>
        <v>32</v>
      </c>
      <c r="BD26" s="4">
        <f t="shared" si="21"/>
        <v>32</v>
      </c>
      <c r="BE26" s="4">
        <f t="shared" si="22"/>
        <v>32</v>
      </c>
      <c r="BF26" s="4">
        <f t="shared" si="23"/>
        <v>32</v>
      </c>
      <c r="BG26" s="4">
        <f t="shared" si="24"/>
        <v>32</v>
      </c>
      <c r="BH26" s="4">
        <f t="shared" si="25"/>
        <v>32</v>
      </c>
    </row>
    <row r="27" spans="1:60" ht="16">
      <c r="A27" s="2"/>
      <c r="B27" s="2"/>
      <c r="C27" s="5" t="s">
        <v>51</v>
      </c>
      <c r="D27" s="5">
        <v>11.93</v>
      </c>
      <c r="E27" s="5">
        <v>5.8290000000000002E-2</v>
      </c>
      <c r="F27" s="5">
        <v>131000</v>
      </c>
      <c r="G27" s="5">
        <v>5</v>
      </c>
      <c r="H27" s="5">
        <v>8</v>
      </c>
      <c r="I27" s="5">
        <v>8</v>
      </c>
      <c r="J27" s="7">
        <v>5</v>
      </c>
      <c r="K27" s="7">
        <v>4</v>
      </c>
      <c r="L27" s="7">
        <v>4</v>
      </c>
      <c r="M27" s="7">
        <v>4</v>
      </c>
      <c r="N27" s="7">
        <v>15</v>
      </c>
      <c r="O27" s="7">
        <v>16</v>
      </c>
      <c r="P27" s="7">
        <v>24</v>
      </c>
      <c r="Q27" s="7">
        <v>24</v>
      </c>
      <c r="R27" s="7">
        <v>24</v>
      </c>
      <c r="S27" s="7">
        <v>32</v>
      </c>
      <c r="T27" s="7">
        <v>32</v>
      </c>
      <c r="U27" s="7">
        <v>40</v>
      </c>
      <c r="V27" s="7">
        <v>40</v>
      </c>
      <c r="W27" s="7">
        <v>48</v>
      </c>
      <c r="X27" s="7">
        <v>48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4">
        <v>16</v>
      </c>
      <c r="AJ27" s="4">
        <f t="shared" si="1"/>
        <v>21</v>
      </c>
      <c r="AK27" s="4">
        <f t="shared" si="2"/>
        <v>20</v>
      </c>
      <c r="AL27" s="4">
        <f t="shared" si="3"/>
        <v>20</v>
      </c>
      <c r="AM27" s="4">
        <f t="shared" si="4"/>
        <v>20</v>
      </c>
      <c r="AN27" s="4">
        <f t="shared" si="5"/>
        <v>31</v>
      </c>
      <c r="AO27" s="4">
        <f t="shared" si="6"/>
        <v>32</v>
      </c>
      <c r="AP27" s="4">
        <f t="shared" si="7"/>
        <v>40</v>
      </c>
      <c r="AQ27" s="4">
        <f t="shared" si="8"/>
        <v>40</v>
      </c>
      <c r="AR27" s="4">
        <f t="shared" si="9"/>
        <v>40</v>
      </c>
      <c r="AS27" s="4">
        <f t="shared" si="10"/>
        <v>48</v>
      </c>
      <c r="AT27" s="4">
        <f t="shared" si="11"/>
        <v>48</v>
      </c>
      <c r="AU27" s="4">
        <f t="shared" si="12"/>
        <v>56</v>
      </c>
      <c r="AV27" s="4">
        <f t="shared" si="13"/>
        <v>56</v>
      </c>
      <c r="AW27" s="4">
        <f t="shared" si="14"/>
        <v>64</v>
      </c>
      <c r="AX27" s="4">
        <f t="shared" si="15"/>
        <v>64</v>
      </c>
      <c r="AY27" s="4">
        <f t="shared" si="16"/>
        <v>16</v>
      </c>
      <c r="AZ27" s="4">
        <f t="shared" si="17"/>
        <v>16</v>
      </c>
      <c r="BA27" s="4">
        <f t="shared" si="18"/>
        <v>16</v>
      </c>
      <c r="BB27" s="4">
        <f t="shared" si="19"/>
        <v>16</v>
      </c>
      <c r="BC27" s="4">
        <f t="shared" si="20"/>
        <v>16</v>
      </c>
      <c r="BD27" s="4">
        <f t="shared" si="21"/>
        <v>16</v>
      </c>
      <c r="BE27" s="4">
        <f t="shared" si="22"/>
        <v>16</v>
      </c>
      <c r="BF27" s="4">
        <f t="shared" si="23"/>
        <v>16</v>
      </c>
      <c r="BG27" s="4">
        <f t="shared" si="24"/>
        <v>16</v>
      </c>
      <c r="BH27" s="4">
        <f t="shared" si="25"/>
        <v>16</v>
      </c>
    </row>
    <row r="28" spans="1:60" ht="16">
      <c r="A28" s="2"/>
      <c r="B28" s="2"/>
      <c r="C28" s="5" t="s">
        <v>52</v>
      </c>
      <c r="D28" s="5">
        <v>0.63500000000000001</v>
      </c>
      <c r="E28" s="5">
        <v>5.6999999999999998E-4</v>
      </c>
      <c r="F28" s="5">
        <v>1140000</v>
      </c>
      <c r="G28" s="2"/>
      <c r="H28" s="5">
        <v>8</v>
      </c>
      <c r="I28" s="5">
        <v>8</v>
      </c>
      <c r="J28" s="7">
        <v>2</v>
      </c>
      <c r="K28" s="7">
        <v>1</v>
      </c>
      <c r="L28" s="7">
        <v>1</v>
      </c>
      <c r="M28" s="7">
        <v>2</v>
      </c>
      <c r="N28" s="7">
        <v>1</v>
      </c>
      <c r="O28" s="7">
        <v>1</v>
      </c>
      <c r="P28" s="7">
        <v>1</v>
      </c>
      <c r="Q28" s="7">
        <v>1</v>
      </c>
      <c r="R28" s="7">
        <v>2</v>
      </c>
      <c r="S28" s="7">
        <v>1</v>
      </c>
      <c r="T28" s="7">
        <v>1</v>
      </c>
      <c r="U28" s="7">
        <v>2</v>
      </c>
      <c r="V28" s="7">
        <v>1</v>
      </c>
      <c r="W28" s="7">
        <v>2</v>
      </c>
      <c r="X28" s="7">
        <v>2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4">
        <v>16</v>
      </c>
      <c r="AJ28" s="4">
        <f t="shared" si="1"/>
        <v>18</v>
      </c>
      <c r="AK28" s="4">
        <f t="shared" si="2"/>
        <v>17</v>
      </c>
      <c r="AL28" s="4">
        <f t="shared" si="3"/>
        <v>17</v>
      </c>
      <c r="AM28" s="4">
        <f t="shared" si="4"/>
        <v>18</v>
      </c>
      <c r="AN28" s="4">
        <f t="shared" si="5"/>
        <v>17</v>
      </c>
      <c r="AO28" s="4">
        <f t="shared" si="6"/>
        <v>17</v>
      </c>
      <c r="AP28" s="4">
        <f t="shared" si="7"/>
        <v>17</v>
      </c>
      <c r="AQ28" s="4">
        <f t="shared" si="8"/>
        <v>17</v>
      </c>
      <c r="AR28" s="4">
        <f t="shared" si="9"/>
        <v>18</v>
      </c>
      <c r="AS28" s="4">
        <f t="shared" si="10"/>
        <v>17</v>
      </c>
      <c r="AT28" s="4">
        <f t="shared" si="11"/>
        <v>17</v>
      </c>
      <c r="AU28" s="4">
        <f t="shared" si="12"/>
        <v>18</v>
      </c>
      <c r="AV28" s="4">
        <f t="shared" si="13"/>
        <v>17</v>
      </c>
      <c r="AW28" s="4">
        <f t="shared" si="14"/>
        <v>18</v>
      </c>
      <c r="AX28" s="4">
        <f t="shared" si="15"/>
        <v>18</v>
      </c>
      <c r="AY28" s="4">
        <f t="shared" si="16"/>
        <v>16</v>
      </c>
      <c r="AZ28" s="4">
        <f t="shared" si="17"/>
        <v>16</v>
      </c>
      <c r="BA28" s="4">
        <f t="shared" si="18"/>
        <v>16</v>
      </c>
      <c r="BB28" s="4">
        <f t="shared" si="19"/>
        <v>16</v>
      </c>
      <c r="BC28" s="4">
        <f t="shared" si="20"/>
        <v>16</v>
      </c>
      <c r="BD28" s="4">
        <f t="shared" si="21"/>
        <v>16</v>
      </c>
      <c r="BE28" s="4">
        <f t="shared" si="22"/>
        <v>16</v>
      </c>
      <c r="BF28" s="4">
        <f t="shared" si="23"/>
        <v>16</v>
      </c>
      <c r="BG28" s="4">
        <f t="shared" si="24"/>
        <v>16</v>
      </c>
      <c r="BH28" s="4">
        <f t="shared" si="25"/>
        <v>16</v>
      </c>
    </row>
    <row r="29" spans="1:60" ht="16">
      <c r="A29" s="2"/>
      <c r="B29" s="5" t="s">
        <v>53</v>
      </c>
      <c r="C29" s="5" t="s">
        <v>54</v>
      </c>
      <c r="D29" s="5">
        <v>92.760999999999996</v>
      </c>
      <c r="E29" s="5">
        <v>0.14216999999999999</v>
      </c>
      <c r="F29" s="5">
        <v>142525.20000000001</v>
      </c>
      <c r="G29" s="5">
        <v>2</v>
      </c>
      <c r="H29" s="5">
        <v>1</v>
      </c>
      <c r="I29" s="5">
        <v>1</v>
      </c>
      <c r="J29" s="7">
        <v>2</v>
      </c>
      <c r="K29" s="7">
        <v>1</v>
      </c>
      <c r="L29" s="7">
        <v>3</v>
      </c>
      <c r="M29" s="7">
        <v>4</v>
      </c>
      <c r="N29" s="7">
        <v>5</v>
      </c>
      <c r="O29" s="7">
        <v>6</v>
      </c>
      <c r="P29" s="7">
        <v>7</v>
      </c>
      <c r="Q29" s="7">
        <v>8</v>
      </c>
      <c r="R29" s="7">
        <v>9</v>
      </c>
      <c r="S29" s="7">
        <v>10</v>
      </c>
      <c r="T29" s="7">
        <v>11</v>
      </c>
      <c r="U29" s="7">
        <v>13</v>
      </c>
      <c r="V29" s="7">
        <v>14</v>
      </c>
      <c r="W29" s="7">
        <v>15</v>
      </c>
      <c r="X29" s="7">
        <v>16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4">
        <v>2</v>
      </c>
      <c r="AJ29" s="4">
        <f t="shared" si="1"/>
        <v>4</v>
      </c>
      <c r="AK29" s="4">
        <f t="shared" si="2"/>
        <v>3</v>
      </c>
      <c r="AL29" s="4">
        <f t="shared" si="3"/>
        <v>5</v>
      </c>
      <c r="AM29" s="4">
        <f t="shared" si="4"/>
        <v>6</v>
      </c>
      <c r="AN29" s="4">
        <f t="shared" si="5"/>
        <v>7</v>
      </c>
      <c r="AO29" s="4">
        <f t="shared" si="6"/>
        <v>8</v>
      </c>
      <c r="AP29" s="4">
        <f t="shared" si="7"/>
        <v>9</v>
      </c>
      <c r="AQ29" s="4">
        <f t="shared" si="8"/>
        <v>10</v>
      </c>
      <c r="AR29" s="4">
        <f t="shared" si="9"/>
        <v>11</v>
      </c>
      <c r="AS29" s="4">
        <f t="shared" si="10"/>
        <v>12</v>
      </c>
      <c r="AT29" s="4">
        <f t="shared" si="11"/>
        <v>13</v>
      </c>
      <c r="AU29" s="4">
        <f t="shared" si="12"/>
        <v>15</v>
      </c>
      <c r="AV29" s="4">
        <f t="shared" si="13"/>
        <v>16</v>
      </c>
      <c r="AW29" s="4">
        <f t="shared" si="14"/>
        <v>17</v>
      </c>
      <c r="AX29" s="4">
        <f t="shared" si="15"/>
        <v>18</v>
      </c>
      <c r="AY29" s="4">
        <f t="shared" si="16"/>
        <v>2</v>
      </c>
      <c r="AZ29" s="4">
        <f t="shared" si="17"/>
        <v>2</v>
      </c>
      <c r="BA29" s="4">
        <f t="shared" si="18"/>
        <v>2</v>
      </c>
      <c r="BB29" s="4">
        <f t="shared" si="19"/>
        <v>2</v>
      </c>
      <c r="BC29" s="4">
        <f t="shared" si="20"/>
        <v>2</v>
      </c>
      <c r="BD29" s="4">
        <f t="shared" si="21"/>
        <v>2</v>
      </c>
      <c r="BE29" s="4">
        <f t="shared" si="22"/>
        <v>2</v>
      </c>
      <c r="BF29" s="4">
        <f t="shared" si="23"/>
        <v>2</v>
      </c>
      <c r="BG29" s="4">
        <f t="shared" si="24"/>
        <v>2</v>
      </c>
      <c r="BH29" s="4">
        <f t="shared" si="25"/>
        <v>2</v>
      </c>
    </row>
    <row r="30" spans="1:60" ht="16">
      <c r="A30" s="2"/>
      <c r="B30" s="2"/>
      <c r="C30" s="5" t="s">
        <v>55</v>
      </c>
      <c r="D30" s="5">
        <v>23.088000000000001</v>
      </c>
      <c r="E30" s="5">
        <v>2.86E-2</v>
      </c>
      <c r="F30" s="5">
        <v>27331.200000000001</v>
      </c>
      <c r="G30" s="5">
        <v>2.4</v>
      </c>
      <c r="H30" s="5">
        <v>1</v>
      </c>
      <c r="I30" s="5">
        <v>1</v>
      </c>
      <c r="J30" s="7">
        <v>4</v>
      </c>
      <c r="K30" s="7">
        <v>3</v>
      </c>
      <c r="L30" s="7">
        <v>3</v>
      </c>
      <c r="M30" s="7">
        <v>3</v>
      </c>
      <c r="N30" s="7">
        <v>3</v>
      </c>
      <c r="O30" s="7">
        <v>4</v>
      </c>
      <c r="P30" s="7">
        <v>4</v>
      </c>
      <c r="Q30" s="7">
        <v>4</v>
      </c>
      <c r="R30" s="7">
        <v>8</v>
      </c>
      <c r="S30" s="7">
        <v>9</v>
      </c>
      <c r="T30" s="7">
        <v>9</v>
      </c>
      <c r="U30" s="7">
        <v>10</v>
      </c>
      <c r="V30" s="7">
        <v>11</v>
      </c>
      <c r="W30" s="7">
        <v>12</v>
      </c>
      <c r="X30" s="7">
        <v>13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4">
        <v>2</v>
      </c>
      <c r="AJ30" s="4">
        <f t="shared" si="1"/>
        <v>6</v>
      </c>
      <c r="AK30" s="4">
        <f t="shared" si="2"/>
        <v>5</v>
      </c>
      <c r="AL30" s="4">
        <f t="shared" si="3"/>
        <v>5</v>
      </c>
      <c r="AM30" s="4">
        <f t="shared" si="4"/>
        <v>5</v>
      </c>
      <c r="AN30" s="4">
        <f t="shared" si="5"/>
        <v>5</v>
      </c>
      <c r="AO30" s="4">
        <f t="shared" si="6"/>
        <v>6</v>
      </c>
      <c r="AP30" s="4">
        <f t="shared" si="7"/>
        <v>6</v>
      </c>
      <c r="AQ30" s="4">
        <f t="shared" si="8"/>
        <v>6</v>
      </c>
      <c r="AR30" s="4">
        <f t="shared" si="9"/>
        <v>10</v>
      </c>
      <c r="AS30" s="4">
        <f t="shared" si="10"/>
        <v>11</v>
      </c>
      <c r="AT30" s="4">
        <f t="shared" si="11"/>
        <v>11</v>
      </c>
      <c r="AU30" s="4">
        <f t="shared" si="12"/>
        <v>12</v>
      </c>
      <c r="AV30" s="4">
        <f t="shared" si="13"/>
        <v>13</v>
      </c>
      <c r="AW30" s="4">
        <f t="shared" si="14"/>
        <v>14</v>
      </c>
      <c r="AX30" s="4">
        <f t="shared" si="15"/>
        <v>15</v>
      </c>
      <c r="AY30" s="4">
        <f t="shared" si="16"/>
        <v>2</v>
      </c>
      <c r="AZ30" s="4">
        <f t="shared" si="17"/>
        <v>2</v>
      </c>
      <c r="BA30" s="4">
        <f t="shared" si="18"/>
        <v>2</v>
      </c>
      <c r="BB30" s="4">
        <f t="shared" si="19"/>
        <v>2</v>
      </c>
      <c r="BC30" s="4">
        <f t="shared" si="20"/>
        <v>2</v>
      </c>
      <c r="BD30" s="4">
        <f t="shared" si="21"/>
        <v>2</v>
      </c>
      <c r="BE30" s="4">
        <f t="shared" si="22"/>
        <v>2</v>
      </c>
      <c r="BF30" s="4">
        <f t="shared" si="23"/>
        <v>2</v>
      </c>
      <c r="BG30" s="4">
        <f t="shared" si="24"/>
        <v>2</v>
      </c>
      <c r="BH30" s="4">
        <f t="shared" si="25"/>
        <v>2</v>
      </c>
    </row>
    <row r="31" spans="1:60" ht="16">
      <c r="A31" s="2"/>
      <c r="B31" s="2"/>
      <c r="C31" s="5" t="s">
        <v>56</v>
      </c>
      <c r="D31" s="5">
        <v>47.582999999999998</v>
      </c>
      <c r="E31" s="5">
        <v>7.3069999999999996E-2</v>
      </c>
      <c r="F31" s="5">
        <v>90140.4</v>
      </c>
      <c r="G31" s="5">
        <v>4</v>
      </c>
      <c r="H31" s="5">
        <v>1</v>
      </c>
      <c r="I31" s="5">
        <v>1</v>
      </c>
      <c r="J31" s="7">
        <v>3</v>
      </c>
      <c r="K31" s="7">
        <v>1</v>
      </c>
      <c r="L31" s="7">
        <v>1</v>
      </c>
      <c r="M31" s="7">
        <v>2</v>
      </c>
      <c r="N31" s="7">
        <v>1</v>
      </c>
      <c r="O31" s="7">
        <v>2</v>
      </c>
      <c r="P31" s="7">
        <v>2</v>
      </c>
      <c r="Q31" s="7">
        <v>4</v>
      </c>
      <c r="R31" s="7">
        <v>4</v>
      </c>
      <c r="S31" s="7">
        <v>5</v>
      </c>
      <c r="T31" s="7">
        <v>5</v>
      </c>
      <c r="U31" s="7">
        <v>6</v>
      </c>
      <c r="V31" s="7">
        <v>7</v>
      </c>
      <c r="W31" s="7">
        <v>7</v>
      </c>
      <c r="X31" s="7">
        <v>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4">
        <v>2</v>
      </c>
      <c r="AJ31" s="4">
        <f t="shared" si="1"/>
        <v>5</v>
      </c>
      <c r="AK31" s="4">
        <f t="shared" si="2"/>
        <v>3</v>
      </c>
      <c r="AL31" s="4">
        <f t="shared" si="3"/>
        <v>3</v>
      </c>
      <c r="AM31" s="4">
        <f t="shared" si="4"/>
        <v>4</v>
      </c>
      <c r="AN31" s="4">
        <f t="shared" si="5"/>
        <v>3</v>
      </c>
      <c r="AO31" s="4">
        <f t="shared" si="6"/>
        <v>4</v>
      </c>
      <c r="AP31" s="4">
        <f t="shared" si="7"/>
        <v>4</v>
      </c>
      <c r="AQ31" s="4">
        <f t="shared" si="8"/>
        <v>6</v>
      </c>
      <c r="AR31" s="4">
        <f t="shared" si="9"/>
        <v>6</v>
      </c>
      <c r="AS31" s="4">
        <f t="shared" si="10"/>
        <v>7</v>
      </c>
      <c r="AT31" s="4">
        <f t="shared" si="11"/>
        <v>7</v>
      </c>
      <c r="AU31" s="4">
        <f t="shared" si="12"/>
        <v>8</v>
      </c>
      <c r="AV31" s="4">
        <f t="shared" si="13"/>
        <v>9</v>
      </c>
      <c r="AW31" s="4">
        <f t="shared" si="14"/>
        <v>9</v>
      </c>
      <c r="AX31" s="4">
        <f t="shared" si="15"/>
        <v>10</v>
      </c>
      <c r="AY31" s="4">
        <f t="shared" si="16"/>
        <v>2</v>
      </c>
      <c r="AZ31" s="4">
        <f t="shared" si="17"/>
        <v>2</v>
      </c>
      <c r="BA31" s="4">
        <f t="shared" si="18"/>
        <v>2</v>
      </c>
      <c r="BB31" s="4">
        <f t="shared" si="19"/>
        <v>2</v>
      </c>
      <c r="BC31" s="4">
        <f t="shared" si="20"/>
        <v>2</v>
      </c>
      <c r="BD31" s="4">
        <f t="shared" si="21"/>
        <v>2</v>
      </c>
      <c r="BE31" s="4">
        <f t="shared" si="22"/>
        <v>2</v>
      </c>
      <c r="BF31" s="4">
        <f t="shared" si="23"/>
        <v>2</v>
      </c>
      <c r="BG31" s="4">
        <f t="shared" si="24"/>
        <v>2</v>
      </c>
      <c r="BH31" s="4">
        <f t="shared" si="25"/>
        <v>2</v>
      </c>
    </row>
    <row r="32" spans="1:60" ht="16">
      <c r="A32" s="2"/>
      <c r="B32" s="2"/>
      <c r="C32" s="5" t="s">
        <v>57</v>
      </c>
      <c r="D32" s="5">
        <v>49.08</v>
      </c>
      <c r="E32" s="5">
        <v>0.11583</v>
      </c>
      <c r="F32" s="5">
        <v>181507.20000000001</v>
      </c>
      <c r="G32" s="5">
        <v>2</v>
      </c>
      <c r="H32" s="5">
        <v>1</v>
      </c>
      <c r="I32" s="5">
        <v>1</v>
      </c>
      <c r="J32" s="7">
        <v>2</v>
      </c>
      <c r="K32" s="7">
        <v>1</v>
      </c>
      <c r="L32" s="7">
        <v>3</v>
      </c>
      <c r="M32" s="7">
        <v>4</v>
      </c>
      <c r="N32" s="7">
        <v>5</v>
      </c>
      <c r="O32" s="7">
        <v>6</v>
      </c>
      <c r="P32" s="7">
        <v>7</v>
      </c>
      <c r="Q32" s="7">
        <v>8</v>
      </c>
      <c r="R32" s="7">
        <v>9</v>
      </c>
      <c r="S32" s="7">
        <v>10</v>
      </c>
      <c r="T32" s="7">
        <v>11</v>
      </c>
      <c r="U32" s="7">
        <v>13</v>
      </c>
      <c r="V32" s="7">
        <v>14</v>
      </c>
      <c r="W32" s="7">
        <v>15</v>
      </c>
      <c r="X32" s="7">
        <v>16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4">
        <v>2</v>
      </c>
      <c r="AJ32" s="4">
        <f t="shared" si="1"/>
        <v>4</v>
      </c>
      <c r="AK32" s="4">
        <f t="shared" si="2"/>
        <v>3</v>
      </c>
      <c r="AL32" s="4">
        <f t="shared" si="3"/>
        <v>5</v>
      </c>
      <c r="AM32" s="4">
        <f t="shared" si="4"/>
        <v>6</v>
      </c>
      <c r="AN32" s="4">
        <f t="shared" si="5"/>
        <v>7</v>
      </c>
      <c r="AO32" s="4">
        <f t="shared" si="6"/>
        <v>8</v>
      </c>
      <c r="AP32" s="4">
        <f t="shared" si="7"/>
        <v>9</v>
      </c>
      <c r="AQ32" s="4">
        <f t="shared" si="8"/>
        <v>10</v>
      </c>
      <c r="AR32" s="4">
        <f t="shared" si="9"/>
        <v>11</v>
      </c>
      <c r="AS32" s="4">
        <f t="shared" si="10"/>
        <v>12</v>
      </c>
      <c r="AT32" s="4">
        <f t="shared" si="11"/>
        <v>13</v>
      </c>
      <c r="AU32" s="4">
        <f t="shared" si="12"/>
        <v>15</v>
      </c>
      <c r="AV32" s="4">
        <f t="shared" si="13"/>
        <v>16</v>
      </c>
      <c r="AW32" s="4">
        <f t="shared" si="14"/>
        <v>17</v>
      </c>
      <c r="AX32" s="4">
        <f t="shared" si="15"/>
        <v>18</v>
      </c>
      <c r="AY32" s="4">
        <f t="shared" si="16"/>
        <v>2</v>
      </c>
      <c r="AZ32" s="4">
        <f t="shared" si="17"/>
        <v>2</v>
      </c>
      <c r="BA32" s="4">
        <f t="shared" si="18"/>
        <v>2</v>
      </c>
      <c r="BB32" s="4">
        <f t="shared" si="19"/>
        <v>2</v>
      </c>
      <c r="BC32" s="4">
        <f t="shared" si="20"/>
        <v>2</v>
      </c>
      <c r="BD32" s="4">
        <f t="shared" si="21"/>
        <v>2</v>
      </c>
      <c r="BE32" s="4">
        <f t="shared" si="22"/>
        <v>2</v>
      </c>
      <c r="BF32" s="4">
        <f t="shared" si="23"/>
        <v>2</v>
      </c>
      <c r="BG32" s="4">
        <f t="shared" si="24"/>
        <v>2</v>
      </c>
      <c r="BH32" s="4">
        <f t="shared" si="25"/>
        <v>2</v>
      </c>
    </row>
    <row r="33" spans="1:60" ht="16">
      <c r="A33" s="2"/>
      <c r="B33" s="2"/>
      <c r="C33" s="5" t="s">
        <v>58</v>
      </c>
      <c r="D33" s="5">
        <v>15.377000000000001</v>
      </c>
      <c r="E33" s="5">
        <v>0.1011</v>
      </c>
      <c r="F33" s="5">
        <v>199640.4</v>
      </c>
      <c r="G33" s="5">
        <v>0.08</v>
      </c>
      <c r="H33" s="5">
        <v>1</v>
      </c>
      <c r="I33" s="5">
        <v>1</v>
      </c>
      <c r="J33" s="7">
        <v>27</v>
      </c>
      <c r="K33" s="7">
        <v>54</v>
      </c>
      <c r="L33" s="7">
        <v>81</v>
      </c>
      <c r="M33" s="7">
        <v>108</v>
      </c>
      <c r="N33" s="7">
        <v>135</v>
      </c>
      <c r="O33" s="7">
        <v>162</v>
      </c>
      <c r="P33" s="7">
        <v>189</v>
      </c>
      <c r="Q33" s="7">
        <v>216</v>
      </c>
      <c r="R33" s="7">
        <v>244</v>
      </c>
      <c r="S33" s="7">
        <v>271</v>
      </c>
      <c r="T33" s="7">
        <v>298</v>
      </c>
      <c r="U33" s="7">
        <v>325</v>
      </c>
      <c r="V33" s="7">
        <v>352</v>
      </c>
      <c r="W33" s="7">
        <v>379</v>
      </c>
      <c r="X33" s="7">
        <v>406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4">
        <v>2</v>
      </c>
      <c r="AJ33" s="4">
        <f t="shared" si="1"/>
        <v>29</v>
      </c>
      <c r="AK33" s="4">
        <f t="shared" si="2"/>
        <v>56</v>
      </c>
      <c r="AL33" s="4">
        <f t="shared" si="3"/>
        <v>83</v>
      </c>
      <c r="AM33" s="4">
        <f t="shared" si="4"/>
        <v>110</v>
      </c>
      <c r="AN33" s="4">
        <f t="shared" si="5"/>
        <v>137</v>
      </c>
      <c r="AO33" s="4">
        <f t="shared" si="6"/>
        <v>164</v>
      </c>
      <c r="AP33" s="4">
        <f t="shared" si="7"/>
        <v>191</v>
      </c>
      <c r="AQ33" s="4">
        <f t="shared" si="8"/>
        <v>218</v>
      </c>
      <c r="AR33" s="4">
        <f t="shared" si="9"/>
        <v>246</v>
      </c>
      <c r="AS33" s="4">
        <f t="shared" si="10"/>
        <v>273</v>
      </c>
      <c r="AT33" s="4">
        <f t="shared" si="11"/>
        <v>300</v>
      </c>
      <c r="AU33" s="4">
        <f t="shared" si="12"/>
        <v>327</v>
      </c>
      <c r="AV33" s="4">
        <f t="shared" si="13"/>
        <v>354</v>
      </c>
      <c r="AW33" s="4">
        <f t="shared" si="14"/>
        <v>381</v>
      </c>
      <c r="AX33" s="4">
        <f t="shared" si="15"/>
        <v>408</v>
      </c>
      <c r="AY33" s="4">
        <f t="shared" si="16"/>
        <v>2</v>
      </c>
      <c r="AZ33" s="4">
        <f t="shared" si="17"/>
        <v>2</v>
      </c>
      <c r="BA33" s="4">
        <f t="shared" si="18"/>
        <v>2</v>
      </c>
      <c r="BB33" s="4">
        <f t="shared" si="19"/>
        <v>2</v>
      </c>
      <c r="BC33" s="4">
        <f t="shared" si="20"/>
        <v>2</v>
      </c>
      <c r="BD33" s="4">
        <f t="shared" si="21"/>
        <v>2</v>
      </c>
      <c r="BE33" s="4">
        <f t="shared" si="22"/>
        <v>2</v>
      </c>
      <c r="BF33" s="4">
        <f t="shared" si="23"/>
        <v>2</v>
      </c>
      <c r="BG33" s="4">
        <f t="shared" si="24"/>
        <v>2</v>
      </c>
      <c r="BH33" s="4">
        <f t="shared" si="25"/>
        <v>2</v>
      </c>
    </row>
    <row r="34" spans="1:60" ht="16">
      <c r="A34" s="2"/>
      <c r="B34" s="2"/>
      <c r="C34" s="5" t="s">
        <v>59</v>
      </c>
      <c r="D34" s="5">
        <v>16.783000000000001</v>
      </c>
      <c r="E34" s="5">
        <v>2.2939999999999999E-2</v>
      </c>
      <c r="F34" s="5">
        <v>384651.6</v>
      </c>
      <c r="G34" s="5">
        <v>1</v>
      </c>
      <c r="H34" s="5">
        <v>1</v>
      </c>
      <c r="I34" s="5">
        <v>1</v>
      </c>
      <c r="J34" s="7">
        <v>2</v>
      </c>
      <c r="K34" s="7">
        <v>4</v>
      </c>
      <c r="L34" s="7">
        <v>6</v>
      </c>
      <c r="M34" s="7">
        <v>8</v>
      </c>
      <c r="N34" s="7">
        <v>10</v>
      </c>
      <c r="O34" s="7">
        <v>13</v>
      </c>
      <c r="P34" s="7">
        <v>15</v>
      </c>
      <c r="Q34" s="7">
        <v>17</v>
      </c>
      <c r="R34" s="7">
        <v>19</v>
      </c>
      <c r="S34" s="7">
        <v>21</v>
      </c>
      <c r="T34" s="7">
        <v>23</v>
      </c>
      <c r="U34" s="7">
        <v>26</v>
      </c>
      <c r="V34" s="7">
        <v>28</v>
      </c>
      <c r="W34" s="7">
        <v>30</v>
      </c>
      <c r="X34" s="7">
        <v>32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4">
        <v>2</v>
      </c>
      <c r="AJ34" s="4">
        <f t="shared" si="1"/>
        <v>4</v>
      </c>
      <c r="AK34" s="4">
        <f t="shared" si="2"/>
        <v>6</v>
      </c>
      <c r="AL34" s="4">
        <f t="shared" si="3"/>
        <v>8</v>
      </c>
      <c r="AM34" s="4">
        <f t="shared" si="4"/>
        <v>10</v>
      </c>
      <c r="AN34" s="4">
        <f t="shared" si="5"/>
        <v>12</v>
      </c>
      <c r="AO34" s="4">
        <f t="shared" si="6"/>
        <v>15</v>
      </c>
      <c r="AP34" s="4">
        <f t="shared" si="7"/>
        <v>17</v>
      </c>
      <c r="AQ34" s="4">
        <f t="shared" si="8"/>
        <v>19</v>
      </c>
      <c r="AR34" s="4">
        <f t="shared" si="9"/>
        <v>21</v>
      </c>
      <c r="AS34" s="4">
        <f t="shared" si="10"/>
        <v>23</v>
      </c>
      <c r="AT34" s="4">
        <f t="shared" si="11"/>
        <v>25</v>
      </c>
      <c r="AU34" s="4">
        <f t="shared" si="12"/>
        <v>28</v>
      </c>
      <c r="AV34" s="4">
        <f t="shared" si="13"/>
        <v>30</v>
      </c>
      <c r="AW34" s="4">
        <f t="shared" si="14"/>
        <v>32</v>
      </c>
      <c r="AX34" s="4">
        <f t="shared" si="15"/>
        <v>34</v>
      </c>
      <c r="AY34" s="4">
        <f t="shared" si="16"/>
        <v>2</v>
      </c>
      <c r="AZ34" s="4">
        <f t="shared" si="17"/>
        <v>2</v>
      </c>
      <c r="BA34" s="4">
        <f t="shared" si="18"/>
        <v>2</v>
      </c>
      <c r="BB34" s="4">
        <f t="shared" si="19"/>
        <v>2</v>
      </c>
      <c r="BC34" s="4">
        <f t="shared" si="20"/>
        <v>2</v>
      </c>
      <c r="BD34" s="4">
        <f t="shared" si="21"/>
        <v>2</v>
      </c>
      <c r="BE34" s="4">
        <f t="shared" si="22"/>
        <v>2</v>
      </c>
      <c r="BF34" s="4">
        <f t="shared" si="23"/>
        <v>2</v>
      </c>
      <c r="BG34" s="4">
        <f t="shared" si="24"/>
        <v>2</v>
      </c>
      <c r="BH34" s="4">
        <f t="shared" si="25"/>
        <v>2</v>
      </c>
    </row>
    <row r="35" spans="1:60" ht="16">
      <c r="A35" s="2"/>
      <c r="B35" s="5" t="s">
        <v>60</v>
      </c>
      <c r="C35" s="5" t="s">
        <v>61</v>
      </c>
      <c r="D35" s="5">
        <v>67.042000000000002</v>
      </c>
      <c r="E35" s="5">
        <v>0.11555</v>
      </c>
      <c r="F35" s="5">
        <v>25579.200000000001</v>
      </c>
      <c r="G35" s="5">
        <v>2.25</v>
      </c>
      <c r="H35" s="5">
        <v>1</v>
      </c>
      <c r="I35" s="5">
        <v>1</v>
      </c>
      <c r="J35" s="7">
        <v>4</v>
      </c>
      <c r="K35" s="7">
        <v>3</v>
      </c>
      <c r="L35" s="7">
        <v>3</v>
      </c>
      <c r="M35" s="7">
        <v>3</v>
      </c>
      <c r="N35" s="7">
        <v>4</v>
      </c>
      <c r="O35" s="7">
        <v>4</v>
      </c>
      <c r="P35" s="7">
        <v>4</v>
      </c>
      <c r="Q35" s="7">
        <v>4</v>
      </c>
      <c r="R35" s="7">
        <v>7</v>
      </c>
      <c r="S35" s="7">
        <v>9</v>
      </c>
      <c r="T35" s="7">
        <v>10</v>
      </c>
      <c r="U35" s="7">
        <v>11</v>
      </c>
      <c r="V35" s="7">
        <v>12</v>
      </c>
      <c r="W35" s="7">
        <v>13</v>
      </c>
      <c r="X35" s="7">
        <v>14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4">
        <v>2</v>
      </c>
      <c r="AJ35" s="4">
        <f t="shared" si="1"/>
        <v>6</v>
      </c>
      <c r="AK35" s="4">
        <f t="shared" si="2"/>
        <v>5</v>
      </c>
      <c r="AL35" s="4">
        <f t="shared" si="3"/>
        <v>5</v>
      </c>
      <c r="AM35" s="4">
        <f t="shared" si="4"/>
        <v>5</v>
      </c>
      <c r="AN35" s="4">
        <f t="shared" si="5"/>
        <v>6</v>
      </c>
      <c r="AO35" s="4">
        <f t="shared" si="6"/>
        <v>6</v>
      </c>
      <c r="AP35" s="4">
        <f t="shared" si="7"/>
        <v>6</v>
      </c>
      <c r="AQ35" s="4">
        <f t="shared" si="8"/>
        <v>6</v>
      </c>
      <c r="AR35" s="4">
        <f t="shared" si="9"/>
        <v>9</v>
      </c>
      <c r="AS35" s="4">
        <f t="shared" si="10"/>
        <v>11</v>
      </c>
      <c r="AT35" s="4">
        <f t="shared" si="11"/>
        <v>12</v>
      </c>
      <c r="AU35" s="4">
        <f t="shared" si="12"/>
        <v>13</v>
      </c>
      <c r="AV35" s="4">
        <f t="shared" si="13"/>
        <v>14</v>
      </c>
      <c r="AW35" s="4">
        <f t="shared" si="14"/>
        <v>15</v>
      </c>
      <c r="AX35" s="4">
        <f t="shared" si="15"/>
        <v>16</v>
      </c>
      <c r="AY35" s="4">
        <f t="shared" si="16"/>
        <v>2</v>
      </c>
      <c r="AZ35" s="4">
        <f t="shared" si="17"/>
        <v>2</v>
      </c>
      <c r="BA35" s="4">
        <f t="shared" si="18"/>
        <v>2</v>
      </c>
      <c r="BB35" s="4">
        <f t="shared" si="19"/>
        <v>2</v>
      </c>
      <c r="BC35" s="4">
        <f t="shared" si="20"/>
        <v>2</v>
      </c>
      <c r="BD35" s="4">
        <f t="shared" si="21"/>
        <v>2</v>
      </c>
      <c r="BE35" s="4">
        <f t="shared" si="22"/>
        <v>2</v>
      </c>
      <c r="BF35" s="4">
        <f t="shared" si="23"/>
        <v>2</v>
      </c>
      <c r="BG35" s="4">
        <f t="shared" si="24"/>
        <v>2</v>
      </c>
      <c r="BH35" s="4">
        <f t="shared" si="25"/>
        <v>2</v>
      </c>
    </row>
    <row r="36" spans="1:60" ht="16">
      <c r="A36" s="2"/>
      <c r="B36" s="2"/>
      <c r="C36" s="5" t="s">
        <v>62</v>
      </c>
      <c r="D36" s="5">
        <v>39.146000000000001</v>
      </c>
      <c r="E36" s="5">
        <v>6.5989999999999993E-2</v>
      </c>
      <c r="F36" s="5">
        <v>84008.4</v>
      </c>
      <c r="G36" s="5">
        <v>1</v>
      </c>
      <c r="H36" s="5">
        <v>1</v>
      </c>
      <c r="I36" s="5">
        <v>1</v>
      </c>
      <c r="J36" s="7">
        <v>3</v>
      </c>
      <c r="K36" s="7">
        <v>3</v>
      </c>
      <c r="L36" s="7">
        <v>6</v>
      </c>
      <c r="M36" s="7">
        <v>8</v>
      </c>
      <c r="N36" s="7">
        <v>10</v>
      </c>
      <c r="O36" s="7">
        <v>13</v>
      </c>
      <c r="P36" s="7">
        <v>15</v>
      </c>
      <c r="Q36" s="7">
        <v>17</v>
      </c>
      <c r="R36" s="7">
        <v>19</v>
      </c>
      <c r="S36" s="7">
        <v>21</v>
      </c>
      <c r="T36" s="7">
        <v>23</v>
      </c>
      <c r="U36" s="7">
        <v>26</v>
      </c>
      <c r="V36" s="7">
        <v>28</v>
      </c>
      <c r="W36" s="7">
        <v>30</v>
      </c>
      <c r="X36" s="7">
        <v>32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4">
        <v>2</v>
      </c>
      <c r="AJ36" s="4">
        <f t="shared" si="1"/>
        <v>5</v>
      </c>
      <c r="AK36" s="4">
        <f t="shared" si="2"/>
        <v>5</v>
      </c>
      <c r="AL36" s="4">
        <f t="shared" si="3"/>
        <v>8</v>
      </c>
      <c r="AM36" s="4">
        <f t="shared" si="4"/>
        <v>10</v>
      </c>
      <c r="AN36" s="4">
        <f t="shared" si="5"/>
        <v>12</v>
      </c>
      <c r="AO36" s="4">
        <f t="shared" si="6"/>
        <v>15</v>
      </c>
      <c r="AP36" s="4">
        <f t="shared" si="7"/>
        <v>17</v>
      </c>
      <c r="AQ36" s="4">
        <f t="shared" si="8"/>
        <v>19</v>
      </c>
      <c r="AR36" s="4">
        <f t="shared" si="9"/>
        <v>21</v>
      </c>
      <c r="AS36" s="4">
        <f t="shared" si="10"/>
        <v>23</v>
      </c>
      <c r="AT36" s="4">
        <f t="shared" si="11"/>
        <v>25</v>
      </c>
      <c r="AU36" s="4">
        <f t="shared" si="12"/>
        <v>28</v>
      </c>
      <c r="AV36" s="4">
        <f t="shared" si="13"/>
        <v>30</v>
      </c>
      <c r="AW36" s="4">
        <f t="shared" si="14"/>
        <v>32</v>
      </c>
      <c r="AX36" s="4">
        <f t="shared" si="15"/>
        <v>34</v>
      </c>
      <c r="AY36" s="4">
        <f t="shared" si="16"/>
        <v>2</v>
      </c>
      <c r="AZ36" s="4">
        <f t="shared" si="17"/>
        <v>2</v>
      </c>
      <c r="BA36" s="4">
        <f t="shared" si="18"/>
        <v>2</v>
      </c>
      <c r="BB36" s="4">
        <f t="shared" si="19"/>
        <v>2</v>
      </c>
      <c r="BC36" s="4">
        <f t="shared" si="20"/>
        <v>2</v>
      </c>
      <c r="BD36" s="4">
        <f t="shared" si="21"/>
        <v>2</v>
      </c>
      <c r="BE36" s="4">
        <f t="shared" si="22"/>
        <v>2</v>
      </c>
      <c r="BF36" s="4">
        <f t="shared" si="23"/>
        <v>2</v>
      </c>
      <c r="BG36" s="4">
        <f t="shared" si="24"/>
        <v>2</v>
      </c>
      <c r="BH36" s="4">
        <f t="shared" si="25"/>
        <v>2</v>
      </c>
    </row>
    <row r="37" spans="1:60" ht="16">
      <c r="A37" s="2"/>
      <c r="B37" s="2"/>
      <c r="C37" s="5" t="s">
        <v>63</v>
      </c>
      <c r="D37" s="5">
        <v>13.018000000000001</v>
      </c>
      <c r="E37" s="5">
        <v>1.728E-2</v>
      </c>
      <c r="F37" s="5">
        <v>296701.2</v>
      </c>
      <c r="G37" s="5">
        <v>0.16</v>
      </c>
      <c r="H37" s="5">
        <v>1</v>
      </c>
      <c r="I37" s="5">
        <v>1</v>
      </c>
      <c r="J37" s="7">
        <v>13</v>
      </c>
      <c r="K37" s="7">
        <v>27</v>
      </c>
      <c r="L37" s="7">
        <v>40</v>
      </c>
      <c r="M37" s="7">
        <v>54</v>
      </c>
      <c r="N37" s="7">
        <v>67</v>
      </c>
      <c r="O37" s="7">
        <v>81</v>
      </c>
      <c r="P37" s="7">
        <v>94</v>
      </c>
      <c r="Q37" s="7">
        <v>108</v>
      </c>
      <c r="R37" s="7">
        <v>122</v>
      </c>
      <c r="S37" s="7">
        <v>135</v>
      </c>
      <c r="T37" s="7">
        <v>149</v>
      </c>
      <c r="U37" s="7">
        <v>162</v>
      </c>
      <c r="V37" s="7">
        <v>176</v>
      </c>
      <c r="W37" s="7">
        <v>189</v>
      </c>
      <c r="X37" s="7">
        <v>203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4">
        <v>2</v>
      </c>
      <c r="AJ37" s="4">
        <f t="shared" si="1"/>
        <v>15</v>
      </c>
      <c r="AK37" s="4">
        <f t="shared" si="2"/>
        <v>29</v>
      </c>
      <c r="AL37" s="4">
        <f t="shared" si="3"/>
        <v>42</v>
      </c>
      <c r="AM37" s="4">
        <f t="shared" si="4"/>
        <v>56</v>
      </c>
      <c r="AN37" s="4">
        <f t="shared" si="5"/>
        <v>69</v>
      </c>
      <c r="AO37" s="4">
        <f t="shared" si="6"/>
        <v>83</v>
      </c>
      <c r="AP37" s="4">
        <f t="shared" si="7"/>
        <v>96</v>
      </c>
      <c r="AQ37" s="4">
        <f t="shared" si="8"/>
        <v>110</v>
      </c>
      <c r="AR37" s="4">
        <f t="shared" si="9"/>
        <v>124</v>
      </c>
      <c r="AS37" s="4">
        <f t="shared" si="10"/>
        <v>137</v>
      </c>
      <c r="AT37" s="4">
        <f t="shared" si="11"/>
        <v>151</v>
      </c>
      <c r="AU37" s="4">
        <f t="shared" si="12"/>
        <v>164</v>
      </c>
      <c r="AV37" s="4">
        <f t="shared" si="13"/>
        <v>178</v>
      </c>
      <c r="AW37" s="4">
        <f t="shared" si="14"/>
        <v>191</v>
      </c>
      <c r="AX37" s="4">
        <f t="shared" si="15"/>
        <v>205</v>
      </c>
      <c r="AY37" s="4">
        <f t="shared" si="16"/>
        <v>2</v>
      </c>
      <c r="AZ37" s="4">
        <f t="shared" si="17"/>
        <v>2</v>
      </c>
      <c r="BA37" s="4">
        <f t="shared" si="18"/>
        <v>2</v>
      </c>
      <c r="BB37" s="4">
        <f t="shared" si="19"/>
        <v>2</v>
      </c>
      <c r="BC37" s="4">
        <f t="shared" si="20"/>
        <v>2</v>
      </c>
      <c r="BD37" s="4">
        <f t="shared" si="21"/>
        <v>2</v>
      </c>
      <c r="BE37" s="4">
        <f t="shared" si="22"/>
        <v>2</v>
      </c>
      <c r="BF37" s="4">
        <f t="shared" si="23"/>
        <v>2</v>
      </c>
      <c r="BG37" s="4">
        <f t="shared" si="24"/>
        <v>2</v>
      </c>
      <c r="BH37" s="4">
        <f t="shared" si="25"/>
        <v>2</v>
      </c>
    </row>
    <row r="38" spans="1:60" ht="16">
      <c r="A38" s="2"/>
      <c r="B38" s="2"/>
      <c r="C38" s="5" t="s">
        <v>64</v>
      </c>
      <c r="D38" s="5">
        <v>5.7610000000000001</v>
      </c>
      <c r="E38" s="5">
        <v>6.5100000000000002E-3</v>
      </c>
      <c r="F38" s="5">
        <v>143488.79999999999</v>
      </c>
      <c r="G38" s="5">
        <v>1</v>
      </c>
      <c r="H38" s="5">
        <v>1</v>
      </c>
      <c r="I38" s="5">
        <v>1</v>
      </c>
      <c r="J38" s="7">
        <v>2</v>
      </c>
      <c r="K38" s="7">
        <v>4</v>
      </c>
      <c r="L38" s="7">
        <v>6</v>
      </c>
      <c r="M38" s="7">
        <v>8</v>
      </c>
      <c r="N38" s="7">
        <v>10</v>
      </c>
      <c r="O38" s="7">
        <v>13</v>
      </c>
      <c r="P38" s="7">
        <v>15</v>
      </c>
      <c r="Q38" s="7">
        <v>17</v>
      </c>
      <c r="R38" s="7">
        <v>19</v>
      </c>
      <c r="S38" s="7">
        <v>21</v>
      </c>
      <c r="T38" s="7">
        <v>23</v>
      </c>
      <c r="U38" s="7">
        <v>26</v>
      </c>
      <c r="V38" s="7">
        <v>28</v>
      </c>
      <c r="W38" s="7">
        <v>30</v>
      </c>
      <c r="X38" s="7">
        <v>32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4">
        <v>2</v>
      </c>
      <c r="AJ38" s="4">
        <f t="shared" si="1"/>
        <v>4</v>
      </c>
      <c r="AK38" s="4">
        <f t="shared" si="2"/>
        <v>6</v>
      </c>
      <c r="AL38" s="4">
        <f t="shared" si="3"/>
        <v>8</v>
      </c>
      <c r="AM38" s="4">
        <f t="shared" si="4"/>
        <v>10</v>
      </c>
      <c r="AN38" s="4">
        <f t="shared" si="5"/>
        <v>12</v>
      </c>
      <c r="AO38" s="4">
        <f t="shared" si="6"/>
        <v>15</v>
      </c>
      <c r="AP38" s="4">
        <f t="shared" si="7"/>
        <v>17</v>
      </c>
      <c r="AQ38" s="4">
        <f t="shared" si="8"/>
        <v>19</v>
      </c>
      <c r="AR38" s="4">
        <f t="shared" si="9"/>
        <v>21</v>
      </c>
      <c r="AS38" s="4">
        <f t="shared" si="10"/>
        <v>23</v>
      </c>
      <c r="AT38" s="4">
        <f t="shared" si="11"/>
        <v>25</v>
      </c>
      <c r="AU38" s="4">
        <f t="shared" si="12"/>
        <v>28</v>
      </c>
      <c r="AV38" s="4">
        <f t="shared" si="13"/>
        <v>30</v>
      </c>
      <c r="AW38" s="4">
        <f t="shared" si="14"/>
        <v>32</v>
      </c>
      <c r="AX38" s="4">
        <f t="shared" si="15"/>
        <v>34</v>
      </c>
      <c r="AY38" s="4">
        <f t="shared" si="16"/>
        <v>2</v>
      </c>
      <c r="AZ38" s="4">
        <f t="shared" si="17"/>
        <v>2</v>
      </c>
      <c r="BA38" s="4">
        <f t="shared" si="18"/>
        <v>2</v>
      </c>
      <c r="BB38" s="4">
        <f t="shared" si="19"/>
        <v>2</v>
      </c>
      <c r="BC38" s="4">
        <f t="shared" si="20"/>
        <v>2</v>
      </c>
      <c r="BD38" s="4">
        <f t="shared" si="21"/>
        <v>2</v>
      </c>
      <c r="BE38" s="4">
        <f t="shared" si="22"/>
        <v>2</v>
      </c>
      <c r="BF38" s="4">
        <f t="shared" si="23"/>
        <v>2</v>
      </c>
      <c r="BG38" s="4">
        <f t="shared" si="24"/>
        <v>2</v>
      </c>
      <c r="BH38" s="4">
        <f t="shared" si="25"/>
        <v>2</v>
      </c>
    </row>
    <row r="39" spans="1:60" ht="16">
      <c r="A39" s="2"/>
      <c r="B39" s="2"/>
      <c r="C39" s="5" t="s">
        <v>65</v>
      </c>
      <c r="D39" s="5">
        <v>149.23400000000001</v>
      </c>
      <c r="E39" s="5">
        <v>6.5699999999999995E-2</v>
      </c>
      <c r="F39" s="5">
        <v>296701.2</v>
      </c>
      <c r="G39" s="5">
        <v>0.36</v>
      </c>
      <c r="H39" s="5">
        <v>1</v>
      </c>
      <c r="I39" s="5">
        <v>1</v>
      </c>
      <c r="J39" s="7">
        <v>6</v>
      </c>
      <c r="K39" s="7">
        <v>12</v>
      </c>
      <c r="L39" s="7">
        <v>18</v>
      </c>
      <c r="M39" s="7">
        <v>24</v>
      </c>
      <c r="N39" s="7">
        <v>30</v>
      </c>
      <c r="O39" s="7">
        <v>36</v>
      </c>
      <c r="P39" s="7">
        <v>42</v>
      </c>
      <c r="Q39" s="7">
        <v>48</v>
      </c>
      <c r="R39" s="7">
        <v>54</v>
      </c>
      <c r="S39" s="7">
        <v>60</v>
      </c>
      <c r="T39" s="7">
        <v>66</v>
      </c>
      <c r="U39" s="7">
        <v>72</v>
      </c>
      <c r="V39" s="7">
        <v>78</v>
      </c>
      <c r="W39" s="7">
        <v>84</v>
      </c>
      <c r="X39" s="7">
        <v>90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4">
        <v>2</v>
      </c>
      <c r="AJ39" s="4">
        <f t="shared" si="1"/>
        <v>8</v>
      </c>
      <c r="AK39" s="4">
        <f t="shared" si="2"/>
        <v>14</v>
      </c>
      <c r="AL39" s="4">
        <f t="shared" si="3"/>
        <v>20</v>
      </c>
      <c r="AM39" s="4">
        <f t="shared" si="4"/>
        <v>26</v>
      </c>
      <c r="AN39" s="4">
        <f t="shared" si="5"/>
        <v>32</v>
      </c>
      <c r="AO39" s="4">
        <f t="shared" si="6"/>
        <v>38</v>
      </c>
      <c r="AP39" s="4">
        <f t="shared" si="7"/>
        <v>44</v>
      </c>
      <c r="AQ39" s="4">
        <f t="shared" si="8"/>
        <v>50</v>
      </c>
      <c r="AR39" s="4">
        <f t="shared" si="9"/>
        <v>56</v>
      </c>
      <c r="AS39" s="4">
        <f t="shared" si="10"/>
        <v>62</v>
      </c>
      <c r="AT39" s="4">
        <f t="shared" si="11"/>
        <v>68</v>
      </c>
      <c r="AU39" s="4">
        <f t="shared" si="12"/>
        <v>74</v>
      </c>
      <c r="AV39" s="4">
        <f t="shared" si="13"/>
        <v>80</v>
      </c>
      <c r="AW39" s="4">
        <f t="shared" si="14"/>
        <v>86</v>
      </c>
      <c r="AX39" s="4">
        <f t="shared" si="15"/>
        <v>92</v>
      </c>
      <c r="AY39" s="4">
        <f t="shared" si="16"/>
        <v>2</v>
      </c>
      <c r="AZ39" s="4">
        <f t="shared" si="17"/>
        <v>2</v>
      </c>
      <c r="BA39" s="4">
        <f t="shared" si="18"/>
        <v>2</v>
      </c>
      <c r="BB39" s="4">
        <f t="shared" si="19"/>
        <v>2</v>
      </c>
      <c r="BC39" s="4">
        <f t="shared" si="20"/>
        <v>2</v>
      </c>
      <c r="BD39" s="4">
        <f t="shared" si="21"/>
        <v>2</v>
      </c>
      <c r="BE39" s="4">
        <f t="shared" si="22"/>
        <v>2</v>
      </c>
      <c r="BF39" s="4">
        <f t="shared" si="23"/>
        <v>2</v>
      </c>
      <c r="BG39" s="4">
        <f t="shared" si="24"/>
        <v>2</v>
      </c>
      <c r="BH39" s="4">
        <f t="shared" si="25"/>
        <v>2</v>
      </c>
    </row>
    <row r="40" spans="1:60" ht="16">
      <c r="A40" s="2"/>
      <c r="B40" s="2"/>
      <c r="C40" s="5" t="s">
        <v>66</v>
      </c>
      <c r="D40" s="5">
        <v>149.23400000000001</v>
      </c>
      <c r="E40" s="5">
        <v>6.5699999999999995E-2</v>
      </c>
      <c r="F40" s="5">
        <v>296701.2</v>
      </c>
      <c r="G40" s="5">
        <v>0.36</v>
      </c>
      <c r="H40" s="5">
        <v>1</v>
      </c>
      <c r="I40" s="5">
        <v>1</v>
      </c>
      <c r="J40" s="7">
        <v>6</v>
      </c>
      <c r="K40" s="7">
        <v>12</v>
      </c>
      <c r="L40" s="7">
        <v>18</v>
      </c>
      <c r="M40" s="7">
        <v>24</v>
      </c>
      <c r="N40" s="7">
        <v>30</v>
      </c>
      <c r="O40" s="7">
        <v>36</v>
      </c>
      <c r="P40" s="7">
        <v>42</v>
      </c>
      <c r="Q40" s="7">
        <v>48</v>
      </c>
      <c r="R40" s="7">
        <v>54</v>
      </c>
      <c r="S40" s="7">
        <v>60</v>
      </c>
      <c r="T40" s="7">
        <v>66</v>
      </c>
      <c r="U40" s="7">
        <v>72</v>
      </c>
      <c r="V40" s="7">
        <v>78</v>
      </c>
      <c r="W40" s="7">
        <v>84</v>
      </c>
      <c r="X40" s="7">
        <v>90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4">
        <v>2</v>
      </c>
      <c r="AJ40" s="4">
        <f t="shared" si="1"/>
        <v>8</v>
      </c>
      <c r="AK40" s="4">
        <f t="shared" si="2"/>
        <v>14</v>
      </c>
      <c r="AL40" s="4">
        <f t="shared" si="3"/>
        <v>20</v>
      </c>
      <c r="AM40" s="4">
        <f t="shared" si="4"/>
        <v>26</v>
      </c>
      <c r="AN40" s="4">
        <f t="shared" si="5"/>
        <v>32</v>
      </c>
      <c r="AO40" s="4">
        <f t="shared" si="6"/>
        <v>38</v>
      </c>
      <c r="AP40" s="4">
        <f t="shared" si="7"/>
        <v>44</v>
      </c>
      <c r="AQ40" s="4">
        <f t="shared" si="8"/>
        <v>50</v>
      </c>
      <c r="AR40" s="4">
        <f t="shared" si="9"/>
        <v>56</v>
      </c>
      <c r="AS40" s="4">
        <f t="shared" si="10"/>
        <v>62</v>
      </c>
      <c r="AT40" s="4">
        <f t="shared" si="11"/>
        <v>68</v>
      </c>
      <c r="AU40" s="4">
        <f t="shared" si="12"/>
        <v>74</v>
      </c>
      <c r="AV40" s="4">
        <f t="shared" si="13"/>
        <v>80</v>
      </c>
      <c r="AW40" s="4">
        <f t="shared" si="14"/>
        <v>86</v>
      </c>
      <c r="AX40" s="4">
        <f t="shared" si="15"/>
        <v>92</v>
      </c>
      <c r="AY40" s="4">
        <f t="shared" si="16"/>
        <v>2</v>
      </c>
      <c r="AZ40" s="4">
        <f t="shared" si="17"/>
        <v>2</v>
      </c>
      <c r="BA40" s="4">
        <f t="shared" si="18"/>
        <v>2</v>
      </c>
      <c r="BB40" s="4">
        <f t="shared" si="19"/>
        <v>2</v>
      </c>
      <c r="BC40" s="4">
        <f t="shared" si="20"/>
        <v>2</v>
      </c>
      <c r="BD40" s="4">
        <f t="shared" si="21"/>
        <v>2</v>
      </c>
      <c r="BE40" s="4">
        <f t="shared" si="22"/>
        <v>2</v>
      </c>
      <c r="BF40" s="4">
        <f t="shared" si="23"/>
        <v>2</v>
      </c>
      <c r="BG40" s="4">
        <f t="shared" si="24"/>
        <v>2</v>
      </c>
      <c r="BH40" s="4">
        <f t="shared" si="25"/>
        <v>2</v>
      </c>
    </row>
    <row r="41" spans="1:60" ht="16">
      <c r="A41" s="2"/>
      <c r="B41" s="2"/>
      <c r="C41" s="5" t="s">
        <v>67</v>
      </c>
      <c r="D41" s="5">
        <v>32.250999999999998</v>
      </c>
      <c r="E41" s="5">
        <v>7.1650000000000005E-2</v>
      </c>
      <c r="F41" s="5">
        <v>717356.4</v>
      </c>
      <c r="G41" s="5">
        <v>0.22</v>
      </c>
      <c r="H41" s="5">
        <v>1</v>
      </c>
      <c r="I41" s="5">
        <v>1</v>
      </c>
      <c r="J41" s="7">
        <v>9</v>
      </c>
      <c r="K41" s="7">
        <v>19</v>
      </c>
      <c r="L41" s="7">
        <v>29</v>
      </c>
      <c r="M41" s="7">
        <v>39</v>
      </c>
      <c r="N41" s="7">
        <v>49</v>
      </c>
      <c r="O41" s="7">
        <v>59</v>
      </c>
      <c r="P41" s="7">
        <v>69</v>
      </c>
      <c r="Q41" s="7">
        <v>78</v>
      </c>
      <c r="R41" s="7">
        <v>88</v>
      </c>
      <c r="S41" s="7">
        <v>98</v>
      </c>
      <c r="T41" s="7">
        <v>108</v>
      </c>
      <c r="U41" s="7">
        <v>118</v>
      </c>
      <c r="V41" s="7">
        <v>128</v>
      </c>
      <c r="W41" s="7">
        <v>138</v>
      </c>
      <c r="X41" s="7">
        <v>147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4">
        <v>2</v>
      </c>
      <c r="AJ41" s="4">
        <f t="shared" si="1"/>
        <v>11</v>
      </c>
      <c r="AK41" s="4">
        <f t="shared" si="2"/>
        <v>21</v>
      </c>
      <c r="AL41" s="4">
        <f t="shared" si="3"/>
        <v>31</v>
      </c>
      <c r="AM41" s="4">
        <f t="shared" si="4"/>
        <v>41</v>
      </c>
      <c r="AN41" s="4">
        <f t="shared" si="5"/>
        <v>51</v>
      </c>
      <c r="AO41" s="4">
        <f t="shared" si="6"/>
        <v>61</v>
      </c>
      <c r="AP41" s="4">
        <f t="shared" si="7"/>
        <v>71</v>
      </c>
      <c r="AQ41" s="4">
        <f t="shared" si="8"/>
        <v>80</v>
      </c>
      <c r="AR41" s="4">
        <f t="shared" si="9"/>
        <v>90</v>
      </c>
      <c r="AS41" s="4">
        <f t="shared" si="10"/>
        <v>100</v>
      </c>
      <c r="AT41" s="4">
        <f t="shared" si="11"/>
        <v>110</v>
      </c>
      <c r="AU41" s="4">
        <f t="shared" si="12"/>
        <v>120</v>
      </c>
      <c r="AV41" s="4">
        <f t="shared" si="13"/>
        <v>130</v>
      </c>
      <c r="AW41" s="4">
        <f t="shared" si="14"/>
        <v>140</v>
      </c>
      <c r="AX41" s="4">
        <f t="shared" si="15"/>
        <v>149</v>
      </c>
      <c r="AY41" s="4">
        <f t="shared" si="16"/>
        <v>2</v>
      </c>
      <c r="AZ41" s="4">
        <f t="shared" si="17"/>
        <v>2</v>
      </c>
      <c r="BA41" s="4">
        <f t="shared" si="18"/>
        <v>2</v>
      </c>
      <c r="BB41" s="4">
        <f t="shared" si="19"/>
        <v>2</v>
      </c>
      <c r="BC41" s="4">
        <f t="shared" si="20"/>
        <v>2</v>
      </c>
      <c r="BD41" s="4">
        <f t="shared" si="21"/>
        <v>2</v>
      </c>
      <c r="BE41" s="4">
        <f t="shared" si="22"/>
        <v>2</v>
      </c>
      <c r="BF41" s="4">
        <f t="shared" si="23"/>
        <v>2</v>
      </c>
      <c r="BG41" s="4">
        <f t="shared" si="24"/>
        <v>2</v>
      </c>
      <c r="BH41" s="4">
        <f t="shared" si="25"/>
        <v>2</v>
      </c>
    </row>
    <row r="42" spans="1:60" ht="16">
      <c r="A42" s="2"/>
      <c r="B42" s="2"/>
      <c r="C42" s="5" t="s">
        <v>68</v>
      </c>
      <c r="D42" s="5">
        <v>2.54</v>
      </c>
      <c r="E42" s="5">
        <v>2.5500000000000002E-3</v>
      </c>
      <c r="F42" s="5">
        <v>137181.6</v>
      </c>
      <c r="G42" s="5">
        <v>1</v>
      </c>
      <c r="H42" s="5">
        <v>1</v>
      </c>
      <c r="I42" s="5">
        <v>1</v>
      </c>
      <c r="J42" s="7">
        <v>2</v>
      </c>
      <c r="K42" s="7">
        <v>4</v>
      </c>
      <c r="L42" s="7">
        <v>6</v>
      </c>
      <c r="M42" s="7">
        <v>8</v>
      </c>
      <c r="N42" s="7">
        <v>10</v>
      </c>
      <c r="O42" s="7">
        <v>13</v>
      </c>
      <c r="P42" s="7">
        <v>15</v>
      </c>
      <c r="Q42" s="7">
        <v>17</v>
      </c>
      <c r="R42" s="7">
        <v>19</v>
      </c>
      <c r="S42" s="7">
        <v>21</v>
      </c>
      <c r="T42" s="7">
        <v>23</v>
      </c>
      <c r="U42" s="7">
        <v>26</v>
      </c>
      <c r="V42" s="7">
        <v>28</v>
      </c>
      <c r="W42" s="7">
        <v>30</v>
      </c>
      <c r="X42" s="7">
        <v>32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4">
        <v>2</v>
      </c>
      <c r="AJ42" s="4">
        <f t="shared" si="1"/>
        <v>4</v>
      </c>
      <c r="AK42" s="4">
        <f t="shared" si="2"/>
        <v>6</v>
      </c>
      <c r="AL42" s="4">
        <f t="shared" si="3"/>
        <v>8</v>
      </c>
      <c r="AM42" s="4">
        <f t="shared" si="4"/>
        <v>10</v>
      </c>
      <c r="AN42" s="4">
        <f t="shared" si="5"/>
        <v>12</v>
      </c>
      <c r="AO42" s="4">
        <f t="shared" si="6"/>
        <v>15</v>
      </c>
      <c r="AP42" s="4">
        <f t="shared" si="7"/>
        <v>17</v>
      </c>
      <c r="AQ42" s="4">
        <f t="shared" si="8"/>
        <v>19</v>
      </c>
      <c r="AR42" s="4">
        <f t="shared" si="9"/>
        <v>21</v>
      </c>
      <c r="AS42" s="4">
        <f t="shared" si="10"/>
        <v>23</v>
      </c>
      <c r="AT42" s="4">
        <f t="shared" si="11"/>
        <v>25</v>
      </c>
      <c r="AU42" s="4">
        <f t="shared" si="12"/>
        <v>28</v>
      </c>
      <c r="AV42" s="4">
        <f t="shared" si="13"/>
        <v>30</v>
      </c>
      <c r="AW42" s="4">
        <f t="shared" si="14"/>
        <v>32</v>
      </c>
      <c r="AX42" s="4">
        <f t="shared" si="15"/>
        <v>34</v>
      </c>
      <c r="AY42" s="4">
        <f t="shared" si="16"/>
        <v>2</v>
      </c>
      <c r="AZ42" s="4">
        <f t="shared" si="17"/>
        <v>2</v>
      </c>
      <c r="BA42" s="4">
        <f t="shared" si="18"/>
        <v>2</v>
      </c>
      <c r="BB42" s="4">
        <f t="shared" si="19"/>
        <v>2</v>
      </c>
      <c r="BC42" s="4">
        <f t="shared" si="20"/>
        <v>2</v>
      </c>
      <c r="BD42" s="4">
        <f t="shared" si="21"/>
        <v>2</v>
      </c>
      <c r="BE42" s="4">
        <f t="shared" si="22"/>
        <v>2</v>
      </c>
      <c r="BF42" s="4">
        <f t="shared" si="23"/>
        <v>2</v>
      </c>
      <c r="BG42" s="4">
        <f t="shared" si="24"/>
        <v>2</v>
      </c>
      <c r="BH42" s="4">
        <f t="shared" si="25"/>
        <v>2</v>
      </c>
    </row>
    <row r="43" spans="1:60" ht="16">
      <c r="A43" s="2"/>
      <c r="B43" s="2"/>
      <c r="C43" s="5" t="s">
        <v>30</v>
      </c>
      <c r="D43" s="5">
        <v>44.997</v>
      </c>
      <c r="E43" s="5">
        <v>8.3830000000000002E-2</v>
      </c>
      <c r="F43" s="5">
        <v>87950.399999999994</v>
      </c>
      <c r="G43" s="5">
        <v>7.72</v>
      </c>
      <c r="H43" s="5">
        <v>1</v>
      </c>
      <c r="I43" s="5">
        <v>1</v>
      </c>
      <c r="J43" s="7">
        <v>3</v>
      </c>
      <c r="K43" s="7">
        <v>1</v>
      </c>
      <c r="L43" s="7">
        <v>1</v>
      </c>
      <c r="M43" s="7">
        <v>2</v>
      </c>
      <c r="N43" s="7">
        <v>1</v>
      </c>
      <c r="O43" s="7">
        <v>2</v>
      </c>
      <c r="P43" s="7">
        <v>2</v>
      </c>
      <c r="Q43" s="7">
        <v>1</v>
      </c>
      <c r="R43" s="7">
        <v>2</v>
      </c>
      <c r="S43" s="7">
        <v>2</v>
      </c>
      <c r="T43" s="7">
        <v>2</v>
      </c>
      <c r="U43" s="7">
        <v>3</v>
      </c>
      <c r="V43" s="7">
        <v>2</v>
      </c>
      <c r="W43" s="7">
        <v>2</v>
      </c>
      <c r="X43" s="7">
        <v>3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4">
        <v>2</v>
      </c>
      <c r="AJ43" s="4">
        <f t="shared" si="1"/>
        <v>5</v>
      </c>
      <c r="AK43" s="4">
        <f t="shared" si="2"/>
        <v>3</v>
      </c>
      <c r="AL43" s="4">
        <f t="shared" si="3"/>
        <v>3</v>
      </c>
      <c r="AM43" s="4">
        <f t="shared" si="4"/>
        <v>4</v>
      </c>
      <c r="AN43" s="4">
        <f t="shared" si="5"/>
        <v>3</v>
      </c>
      <c r="AO43" s="4">
        <f t="shared" si="6"/>
        <v>4</v>
      </c>
      <c r="AP43" s="4">
        <f t="shared" si="7"/>
        <v>4</v>
      </c>
      <c r="AQ43" s="4">
        <f t="shared" si="8"/>
        <v>3</v>
      </c>
      <c r="AR43" s="4">
        <f t="shared" si="9"/>
        <v>4</v>
      </c>
      <c r="AS43" s="4">
        <f t="shared" si="10"/>
        <v>4</v>
      </c>
      <c r="AT43" s="4">
        <f t="shared" si="11"/>
        <v>4</v>
      </c>
      <c r="AU43" s="4">
        <f t="shared" si="12"/>
        <v>5</v>
      </c>
      <c r="AV43" s="4">
        <f t="shared" si="13"/>
        <v>4</v>
      </c>
      <c r="AW43" s="4">
        <f t="shared" si="14"/>
        <v>4</v>
      </c>
      <c r="AX43" s="4">
        <f t="shared" si="15"/>
        <v>5</v>
      </c>
      <c r="AY43" s="4">
        <f t="shared" si="16"/>
        <v>2</v>
      </c>
      <c r="AZ43" s="4">
        <f t="shared" si="17"/>
        <v>2</v>
      </c>
      <c r="BA43" s="4">
        <f t="shared" si="18"/>
        <v>2</v>
      </c>
      <c r="BB43" s="4">
        <f t="shared" si="19"/>
        <v>2</v>
      </c>
      <c r="BC43" s="4">
        <f t="shared" si="20"/>
        <v>2</v>
      </c>
      <c r="BD43" s="4">
        <f t="shared" si="21"/>
        <v>2</v>
      </c>
      <c r="BE43" s="4">
        <f t="shared" si="22"/>
        <v>2</v>
      </c>
      <c r="BF43" s="4">
        <f t="shared" si="23"/>
        <v>2</v>
      </c>
      <c r="BG43" s="4">
        <f t="shared" si="24"/>
        <v>2</v>
      </c>
      <c r="BH43" s="4">
        <f t="shared" si="25"/>
        <v>2</v>
      </c>
    </row>
    <row r="44" spans="1:60" ht="16">
      <c r="A44" s="2"/>
      <c r="B44" s="2"/>
      <c r="C44" s="5" t="s">
        <v>69</v>
      </c>
      <c r="D44" s="5">
        <v>31.344000000000001</v>
      </c>
      <c r="E44" s="5">
        <v>8.6940000000000003E-2</v>
      </c>
      <c r="F44" s="5">
        <v>42398.400000000001</v>
      </c>
      <c r="G44" s="5">
        <v>2</v>
      </c>
      <c r="H44" s="5">
        <v>1</v>
      </c>
      <c r="I44" s="5">
        <v>1</v>
      </c>
      <c r="J44" s="7">
        <v>4</v>
      </c>
      <c r="K44" s="7">
        <v>2</v>
      </c>
      <c r="L44" s="7">
        <v>2</v>
      </c>
      <c r="M44" s="7">
        <v>2</v>
      </c>
      <c r="N44" s="7">
        <v>5</v>
      </c>
      <c r="O44" s="7">
        <v>6</v>
      </c>
      <c r="P44" s="7">
        <v>7</v>
      </c>
      <c r="Q44" s="7">
        <v>8</v>
      </c>
      <c r="R44" s="7">
        <v>9</v>
      </c>
      <c r="S44" s="7">
        <v>10</v>
      </c>
      <c r="T44" s="7">
        <v>11</v>
      </c>
      <c r="U44" s="7">
        <v>13</v>
      </c>
      <c r="V44" s="7">
        <v>14</v>
      </c>
      <c r="W44" s="7">
        <v>15</v>
      </c>
      <c r="X44" s="7">
        <v>16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4">
        <v>2</v>
      </c>
      <c r="AJ44" s="4">
        <f t="shared" si="1"/>
        <v>6</v>
      </c>
      <c r="AK44" s="4">
        <f t="shared" si="2"/>
        <v>4</v>
      </c>
      <c r="AL44" s="4">
        <f t="shared" si="3"/>
        <v>4</v>
      </c>
      <c r="AM44" s="4">
        <f t="shared" si="4"/>
        <v>4</v>
      </c>
      <c r="AN44" s="4">
        <f t="shared" si="5"/>
        <v>7</v>
      </c>
      <c r="AO44" s="4">
        <f t="shared" si="6"/>
        <v>8</v>
      </c>
      <c r="AP44" s="4">
        <f t="shared" si="7"/>
        <v>9</v>
      </c>
      <c r="AQ44" s="4">
        <f t="shared" si="8"/>
        <v>10</v>
      </c>
      <c r="AR44" s="4">
        <f t="shared" si="9"/>
        <v>11</v>
      </c>
      <c r="AS44" s="4">
        <f t="shared" si="10"/>
        <v>12</v>
      </c>
      <c r="AT44" s="4">
        <f t="shared" si="11"/>
        <v>13</v>
      </c>
      <c r="AU44" s="4">
        <f t="shared" si="12"/>
        <v>15</v>
      </c>
      <c r="AV44" s="4">
        <f t="shared" si="13"/>
        <v>16</v>
      </c>
      <c r="AW44" s="4">
        <f t="shared" si="14"/>
        <v>17</v>
      </c>
      <c r="AX44" s="4">
        <f t="shared" si="15"/>
        <v>18</v>
      </c>
      <c r="AY44" s="4">
        <f t="shared" si="16"/>
        <v>2</v>
      </c>
      <c r="AZ44" s="4">
        <f t="shared" si="17"/>
        <v>2</v>
      </c>
      <c r="BA44" s="4">
        <f t="shared" si="18"/>
        <v>2</v>
      </c>
      <c r="BB44" s="4">
        <f t="shared" si="19"/>
        <v>2</v>
      </c>
      <c r="BC44" s="4">
        <f t="shared" si="20"/>
        <v>2</v>
      </c>
      <c r="BD44" s="4">
        <f t="shared" si="21"/>
        <v>2</v>
      </c>
      <c r="BE44" s="4">
        <f t="shared" si="22"/>
        <v>2</v>
      </c>
      <c r="BF44" s="4">
        <f t="shared" si="23"/>
        <v>2</v>
      </c>
      <c r="BG44" s="4">
        <f t="shared" si="24"/>
        <v>2</v>
      </c>
      <c r="BH44" s="4">
        <f t="shared" si="25"/>
        <v>2</v>
      </c>
    </row>
    <row r="45" spans="1:60" ht="16">
      <c r="A45" s="2"/>
      <c r="B45" s="2"/>
      <c r="C45" s="5" t="s">
        <v>70</v>
      </c>
      <c r="D45" s="5">
        <v>16.829000000000001</v>
      </c>
      <c r="E45" s="5">
        <v>4.2479999999999997E-2</v>
      </c>
      <c r="F45" s="5">
        <v>56677.2</v>
      </c>
      <c r="G45" s="5">
        <v>1</v>
      </c>
      <c r="H45" s="5">
        <v>1</v>
      </c>
      <c r="I45" s="5">
        <v>1</v>
      </c>
      <c r="J45" s="7">
        <v>3</v>
      </c>
      <c r="K45" s="7">
        <v>3</v>
      </c>
      <c r="L45" s="7">
        <v>6</v>
      </c>
      <c r="M45" s="7">
        <v>8</v>
      </c>
      <c r="N45" s="7">
        <v>10</v>
      </c>
      <c r="O45" s="7">
        <v>13</v>
      </c>
      <c r="P45" s="7">
        <v>15</v>
      </c>
      <c r="Q45" s="7">
        <v>17</v>
      </c>
      <c r="R45" s="7">
        <v>19</v>
      </c>
      <c r="S45" s="7">
        <v>21</v>
      </c>
      <c r="T45" s="7">
        <v>23</v>
      </c>
      <c r="U45" s="7">
        <v>26</v>
      </c>
      <c r="V45" s="7">
        <v>28</v>
      </c>
      <c r="W45" s="7">
        <v>30</v>
      </c>
      <c r="X45" s="7">
        <v>32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4">
        <v>2</v>
      </c>
      <c r="AJ45" s="4">
        <f t="shared" si="1"/>
        <v>5</v>
      </c>
      <c r="AK45" s="4">
        <f t="shared" si="2"/>
        <v>5</v>
      </c>
      <c r="AL45" s="4">
        <f t="shared" si="3"/>
        <v>8</v>
      </c>
      <c r="AM45" s="4">
        <f t="shared" si="4"/>
        <v>10</v>
      </c>
      <c r="AN45" s="4">
        <f t="shared" si="5"/>
        <v>12</v>
      </c>
      <c r="AO45" s="4">
        <f t="shared" si="6"/>
        <v>15</v>
      </c>
      <c r="AP45" s="4">
        <f t="shared" si="7"/>
        <v>17</v>
      </c>
      <c r="AQ45" s="4">
        <f t="shared" si="8"/>
        <v>19</v>
      </c>
      <c r="AR45" s="4">
        <f t="shared" si="9"/>
        <v>21</v>
      </c>
      <c r="AS45" s="4">
        <f t="shared" si="10"/>
        <v>23</v>
      </c>
      <c r="AT45" s="4">
        <f t="shared" si="11"/>
        <v>25</v>
      </c>
      <c r="AU45" s="4">
        <f t="shared" si="12"/>
        <v>28</v>
      </c>
      <c r="AV45" s="4">
        <f t="shared" si="13"/>
        <v>30</v>
      </c>
      <c r="AW45" s="4">
        <f t="shared" si="14"/>
        <v>32</v>
      </c>
      <c r="AX45" s="4">
        <f t="shared" si="15"/>
        <v>34</v>
      </c>
      <c r="AY45" s="4">
        <f t="shared" si="16"/>
        <v>2</v>
      </c>
      <c r="AZ45" s="4">
        <f t="shared" si="17"/>
        <v>2</v>
      </c>
      <c r="BA45" s="4">
        <f t="shared" si="18"/>
        <v>2</v>
      </c>
      <c r="BB45" s="4">
        <f t="shared" si="19"/>
        <v>2</v>
      </c>
      <c r="BC45" s="4">
        <f t="shared" si="20"/>
        <v>2</v>
      </c>
      <c r="BD45" s="4">
        <f t="shared" si="21"/>
        <v>2</v>
      </c>
      <c r="BE45" s="4">
        <f t="shared" si="22"/>
        <v>2</v>
      </c>
      <c r="BF45" s="4">
        <f t="shared" si="23"/>
        <v>2</v>
      </c>
      <c r="BG45" s="4">
        <f t="shared" si="24"/>
        <v>2</v>
      </c>
      <c r="BH45" s="4">
        <f t="shared" si="25"/>
        <v>2</v>
      </c>
    </row>
    <row r="46" spans="1:60" ht="16">
      <c r="A46" s="2"/>
      <c r="B46" s="2"/>
      <c r="C46" s="5" t="s">
        <v>71</v>
      </c>
      <c r="D46" s="5">
        <v>4.8079999999999998</v>
      </c>
      <c r="E46" s="5">
        <v>3.3999999999999998E-3</v>
      </c>
      <c r="F46" s="5">
        <v>143664</v>
      </c>
      <c r="G46" s="5">
        <v>10</v>
      </c>
      <c r="H46" s="5">
        <v>1</v>
      </c>
      <c r="I46" s="5">
        <v>1</v>
      </c>
      <c r="J46" s="7">
        <v>2</v>
      </c>
      <c r="K46" s="7">
        <v>1</v>
      </c>
      <c r="L46" s="7">
        <v>1</v>
      </c>
      <c r="M46" s="7">
        <v>2</v>
      </c>
      <c r="N46" s="7">
        <v>1</v>
      </c>
      <c r="O46" s="7">
        <v>1</v>
      </c>
      <c r="P46" s="7">
        <v>1</v>
      </c>
      <c r="Q46" s="7">
        <v>1</v>
      </c>
      <c r="R46" s="7">
        <v>2</v>
      </c>
      <c r="S46" s="7">
        <v>1</v>
      </c>
      <c r="T46" s="7">
        <v>1</v>
      </c>
      <c r="U46" s="7">
        <v>2</v>
      </c>
      <c r="V46" s="7">
        <v>1</v>
      </c>
      <c r="W46" s="7">
        <v>2</v>
      </c>
      <c r="X46" s="7">
        <v>2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4">
        <v>2</v>
      </c>
      <c r="AJ46" s="4">
        <f t="shared" si="1"/>
        <v>4</v>
      </c>
      <c r="AK46" s="4">
        <f t="shared" si="2"/>
        <v>3</v>
      </c>
      <c r="AL46" s="4">
        <f t="shared" si="3"/>
        <v>3</v>
      </c>
      <c r="AM46" s="4">
        <f t="shared" si="4"/>
        <v>4</v>
      </c>
      <c r="AN46" s="4">
        <f t="shared" si="5"/>
        <v>3</v>
      </c>
      <c r="AO46" s="4">
        <f t="shared" si="6"/>
        <v>3</v>
      </c>
      <c r="AP46" s="4">
        <f t="shared" si="7"/>
        <v>3</v>
      </c>
      <c r="AQ46" s="4">
        <f t="shared" si="8"/>
        <v>3</v>
      </c>
      <c r="AR46" s="4">
        <f t="shared" si="9"/>
        <v>4</v>
      </c>
      <c r="AS46" s="4">
        <f t="shared" si="10"/>
        <v>3</v>
      </c>
      <c r="AT46" s="4">
        <f t="shared" si="11"/>
        <v>3</v>
      </c>
      <c r="AU46" s="4">
        <f t="shared" si="12"/>
        <v>4</v>
      </c>
      <c r="AV46" s="4">
        <f t="shared" si="13"/>
        <v>3</v>
      </c>
      <c r="AW46" s="4">
        <f t="shared" si="14"/>
        <v>4</v>
      </c>
      <c r="AX46" s="4">
        <f t="shared" si="15"/>
        <v>4</v>
      </c>
      <c r="AY46" s="4">
        <f t="shared" si="16"/>
        <v>2</v>
      </c>
      <c r="AZ46" s="4">
        <f t="shared" si="17"/>
        <v>2</v>
      </c>
      <c r="BA46" s="4">
        <f t="shared" si="18"/>
        <v>2</v>
      </c>
      <c r="BB46" s="4">
        <f t="shared" si="19"/>
        <v>2</v>
      </c>
      <c r="BC46" s="4">
        <f t="shared" si="20"/>
        <v>2</v>
      </c>
      <c r="BD46" s="4">
        <f t="shared" si="21"/>
        <v>2</v>
      </c>
      <c r="BE46" s="4">
        <f t="shared" si="22"/>
        <v>2</v>
      </c>
      <c r="BF46" s="4">
        <f t="shared" si="23"/>
        <v>2</v>
      </c>
      <c r="BG46" s="4">
        <f t="shared" si="24"/>
        <v>2</v>
      </c>
      <c r="BH46" s="4">
        <f t="shared" si="25"/>
        <v>2</v>
      </c>
    </row>
    <row r="47" spans="1:60" ht="16">
      <c r="A47" s="2"/>
      <c r="B47" s="2"/>
      <c r="C47" s="5" t="s">
        <v>72</v>
      </c>
      <c r="D47" s="5">
        <v>7.6660000000000004</v>
      </c>
      <c r="E47" s="5">
        <v>1.0200000000000001E-2</v>
      </c>
      <c r="F47" s="5">
        <v>359072.4</v>
      </c>
      <c r="G47" s="5">
        <v>0.84</v>
      </c>
      <c r="H47" s="5">
        <v>1</v>
      </c>
      <c r="I47" s="5">
        <v>1</v>
      </c>
      <c r="J47" s="7">
        <v>2</v>
      </c>
      <c r="K47" s="7">
        <v>5</v>
      </c>
      <c r="L47" s="7">
        <v>7</v>
      </c>
      <c r="M47" s="7">
        <v>10</v>
      </c>
      <c r="N47" s="7">
        <v>12</v>
      </c>
      <c r="O47" s="7">
        <v>15</v>
      </c>
      <c r="P47" s="7">
        <v>18</v>
      </c>
      <c r="Q47" s="7">
        <v>20</v>
      </c>
      <c r="R47" s="7">
        <v>23</v>
      </c>
      <c r="S47" s="7">
        <v>25</v>
      </c>
      <c r="T47" s="7">
        <v>28</v>
      </c>
      <c r="U47" s="7">
        <v>30</v>
      </c>
      <c r="V47" s="7">
        <v>33</v>
      </c>
      <c r="W47" s="7">
        <v>36</v>
      </c>
      <c r="X47" s="7">
        <v>38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4">
        <v>2</v>
      </c>
      <c r="AJ47" s="4">
        <f t="shared" si="1"/>
        <v>4</v>
      </c>
      <c r="AK47" s="4">
        <f t="shared" si="2"/>
        <v>7</v>
      </c>
      <c r="AL47" s="4">
        <f t="shared" si="3"/>
        <v>9</v>
      </c>
      <c r="AM47" s="4">
        <f t="shared" si="4"/>
        <v>12</v>
      </c>
      <c r="AN47" s="4">
        <f t="shared" si="5"/>
        <v>14</v>
      </c>
      <c r="AO47" s="4">
        <f t="shared" si="6"/>
        <v>17</v>
      </c>
      <c r="AP47" s="4">
        <f t="shared" si="7"/>
        <v>20</v>
      </c>
      <c r="AQ47" s="4">
        <f t="shared" si="8"/>
        <v>22</v>
      </c>
      <c r="AR47" s="4">
        <f t="shared" si="9"/>
        <v>25</v>
      </c>
      <c r="AS47" s="4">
        <f t="shared" si="10"/>
        <v>27</v>
      </c>
      <c r="AT47" s="4">
        <f t="shared" si="11"/>
        <v>30</v>
      </c>
      <c r="AU47" s="4">
        <f t="shared" si="12"/>
        <v>32</v>
      </c>
      <c r="AV47" s="4">
        <f t="shared" si="13"/>
        <v>35</v>
      </c>
      <c r="AW47" s="4">
        <f t="shared" si="14"/>
        <v>38</v>
      </c>
      <c r="AX47" s="4">
        <f t="shared" si="15"/>
        <v>40</v>
      </c>
      <c r="AY47" s="4">
        <f t="shared" si="16"/>
        <v>2</v>
      </c>
      <c r="AZ47" s="4">
        <f t="shared" si="17"/>
        <v>2</v>
      </c>
      <c r="BA47" s="4">
        <f t="shared" si="18"/>
        <v>2</v>
      </c>
      <c r="BB47" s="4">
        <f t="shared" si="19"/>
        <v>2</v>
      </c>
      <c r="BC47" s="4">
        <f t="shared" si="20"/>
        <v>2</v>
      </c>
      <c r="BD47" s="4">
        <f t="shared" si="21"/>
        <v>2</v>
      </c>
      <c r="BE47" s="4">
        <f t="shared" si="22"/>
        <v>2</v>
      </c>
      <c r="BF47" s="4">
        <f t="shared" si="23"/>
        <v>2</v>
      </c>
      <c r="BG47" s="4">
        <f t="shared" si="24"/>
        <v>2</v>
      </c>
      <c r="BH47" s="4">
        <f t="shared" si="25"/>
        <v>2</v>
      </c>
    </row>
    <row r="48" spans="1:60" ht="16">
      <c r="A48" s="2"/>
      <c r="B48" s="2"/>
      <c r="C48" s="5" t="s">
        <v>73</v>
      </c>
      <c r="D48" s="5">
        <v>9.4350000000000005</v>
      </c>
      <c r="E48" s="5">
        <v>1.8409999999999999E-2</v>
      </c>
      <c r="F48" s="5">
        <v>226884</v>
      </c>
      <c r="G48" s="5">
        <v>19.920000000000002</v>
      </c>
      <c r="H48" s="5">
        <v>1</v>
      </c>
      <c r="I48" s="5">
        <v>1</v>
      </c>
      <c r="J48" s="7">
        <v>2</v>
      </c>
      <c r="K48" s="7">
        <v>1</v>
      </c>
      <c r="L48" s="7">
        <v>1</v>
      </c>
      <c r="M48" s="7">
        <v>1</v>
      </c>
      <c r="N48" s="7">
        <v>0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2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4">
        <v>2</v>
      </c>
      <c r="AJ48" s="4">
        <f t="shared" si="1"/>
        <v>4</v>
      </c>
      <c r="AK48" s="4">
        <f t="shared" si="2"/>
        <v>3</v>
      </c>
      <c r="AL48" s="4">
        <f t="shared" si="3"/>
        <v>3</v>
      </c>
      <c r="AM48" s="4">
        <f t="shared" si="4"/>
        <v>3</v>
      </c>
      <c r="AN48" s="4">
        <f t="shared" si="5"/>
        <v>2</v>
      </c>
      <c r="AO48" s="4">
        <f t="shared" si="6"/>
        <v>3</v>
      </c>
      <c r="AP48" s="4">
        <f t="shared" si="7"/>
        <v>3</v>
      </c>
      <c r="AQ48" s="4">
        <f t="shared" si="8"/>
        <v>3</v>
      </c>
      <c r="AR48" s="4">
        <f t="shared" si="9"/>
        <v>3</v>
      </c>
      <c r="AS48" s="4">
        <f t="shared" si="10"/>
        <v>3</v>
      </c>
      <c r="AT48" s="4">
        <f t="shared" si="11"/>
        <v>3</v>
      </c>
      <c r="AU48" s="4">
        <f t="shared" si="12"/>
        <v>3</v>
      </c>
      <c r="AV48" s="4">
        <f t="shared" si="13"/>
        <v>3</v>
      </c>
      <c r="AW48" s="4">
        <f t="shared" si="14"/>
        <v>3</v>
      </c>
      <c r="AX48" s="4">
        <f t="shared" si="15"/>
        <v>4</v>
      </c>
      <c r="AY48" s="4">
        <f t="shared" si="16"/>
        <v>2</v>
      </c>
      <c r="AZ48" s="4">
        <f t="shared" si="17"/>
        <v>2</v>
      </c>
      <c r="BA48" s="4">
        <f t="shared" si="18"/>
        <v>2</v>
      </c>
      <c r="BB48" s="4">
        <f t="shared" si="19"/>
        <v>2</v>
      </c>
      <c r="BC48" s="4">
        <f t="shared" si="20"/>
        <v>2</v>
      </c>
      <c r="BD48" s="4">
        <f t="shared" si="21"/>
        <v>2</v>
      </c>
      <c r="BE48" s="4">
        <f t="shared" si="22"/>
        <v>2</v>
      </c>
      <c r="BF48" s="4">
        <f t="shared" si="23"/>
        <v>2</v>
      </c>
      <c r="BG48" s="4">
        <f t="shared" si="24"/>
        <v>2</v>
      </c>
      <c r="BH48" s="4">
        <f t="shared" si="25"/>
        <v>2</v>
      </c>
    </row>
    <row r="49" spans="1:60" ht="16">
      <c r="A49" s="2"/>
      <c r="B49" s="2"/>
      <c r="C49" s="5" t="s">
        <v>74</v>
      </c>
      <c r="D49" s="5">
        <v>47.536999999999999</v>
      </c>
      <c r="E49" s="5">
        <v>9.7420000000000007E-2</v>
      </c>
      <c r="F49" s="5">
        <v>64561.2</v>
      </c>
      <c r="G49" s="5">
        <v>5</v>
      </c>
      <c r="H49" s="5">
        <v>1</v>
      </c>
      <c r="I49" s="5">
        <v>1</v>
      </c>
      <c r="J49" s="7">
        <v>3</v>
      </c>
      <c r="K49" s="7">
        <v>2</v>
      </c>
      <c r="L49" s="7">
        <v>1</v>
      </c>
      <c r="M49" s="7">
        <v>2</v>
      </c>
      <c r="N49" s="7">
        <v>2</v>
      </c>
      <c r="O49" s="7">
        <v>2</v>
      </c>
      <c r="P49" s="7">
        <v>2</v>
      </c>
      <c r="Q49" s="7">
        <v>2</v>
      </c>
      <c r="R49" s="7">
        <v>2</v>
      </c>
      <c r="S49" s="7">
        <v>3</v>
      </c>
      <c r="T49" s="7">
        <v>3</v>
      </c>
      <c r="U49" s="7">
        <v>4</v>
      </c>
      <c r="V49" s="7">
        <v>5</v>
      </c>
      <c r="W49" s="7">
        <v>6</v>
      </c>
      <c r="X49" s="7">
        <v>6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4">
        <v>2</v>
      </c>
      <c r="AJ49" s="4">
        <f t="shared" si="1"/>
        <v>5</v>
      </c>
      <c r="AK49" s="4">
        <f t="shared" si="2"/>
        <v>4</v>
      </c>
      <c r="AL49" s="4">
        <f t="shared" si="3"/>
        <v>3</v>
      </c>
      <c r="AM49" s="4">
        <f t="shared" si="4"/>
        <v>4</v>
      </c>
      <c r="AN49" s="4">
        <f t="shared" si="5"/>
        <v>4</v>
      </c>
      <c r="AO49" s="4">
        <f t="shared" si="6"/>
        <v>4</v>
      </c>
      <c r="AP49" s="4">
        <f t="shared" si="7"/>
        <v>4</v>
      </c>
      <c r="AQ49" s="4">
        <f t="shared" si="8"/>
        <v>4</v>
      </c>
      <c r="AR49" s="4">
        <f t="shared" si="9"/>
        <v>4</v>
      </c>
      <c r="AS49" s="4">
        <f t="shared" si="10"/>
        <v>5</v>
      </c>
      <c r="AT49" s="4">
        <f t="shared" si="11"/>
        <v>5</v>
      </c>
      <c r="AU49" s="4">
        <f t="shared" si="12"/>
        <v>6</v>
      </c>
      <c r="AV49" s="4">
        <f t="shared" si="13"/>
        <v>7</v>
      </c>
      <c r="AW49" s="4">
        <f t="shared" si="14"/>
        <v>8</v>
      </c>
      <c r="AX49" s="4">
        <f t="shared" si="15"/>
        <v>8</v>
      </c>
      <c r="AY49" s="4">
        <f t="shared" si="16"/>
        <v>2</v>
      </c>
      <c r="AZ49" s="4">
        <f t="shared" si="17"/>
        <v>2</v>
      </c>
      <c r="BA49" s="4">
        <f t="shared" si="18"/>
        <v>2</v>
      </c>
      <c r="BB49" s="4">
        <f t="shared" si="19"/>
        <v>2</v>
      </c>
      <c r="BC49" s="4">
        <f t="shared" si="20"/>
        <v>2</v>
      </c>
      <c r="BD49" s="4">
        <f t="shared" si="21"/>
        <v>2</v>
      </c>
      <c r="BE49" s="4">
        <f t="shared" si="22"/>
        <v>2</v>
      </c>
      <c r="BF49" s="4">
        <f t="shared" si="23"/>
        <v>2</v>
      </c>
      <c r="BG49" s="4">
        <f t="shared" si="24"/>
        <v>2</v>
      </c>
      <c r="BH49" s="4">
        <f t="shared" si="25"/>
        <v>2</v>
      </c>
    </row>
    <row r="50" spans="1:60" ht="16">
      <c r="A50" s="2"/>
      <c r="B50" s="5" t="s">
        <v>75</v>
      </c>
      <c r="C50" s="5" t="s">
        <v>76</v>
      </c>
      <c r="D50" s="5">
        <v>120</v>
      </c>
      <c r="E50" s="5">
        <v>0.20799999999999999</v>
      </c>
      <c r="F50" s="5">
        <v>50000</v>
      </c>
      <c r="G50" s="2"/>
      <c r="H50" s="5">
        <v>1</v>
      </c>
      <c r="I50" s="5">
        <v>1</v>
      </c>
      <c r="J50" s="7">
        <v>3</v>
      </c>
      <c r="K50" s="7">
        <v>2</v>
      </c>
      <c r="L50" s="7">
        <v>2</v>
      </c>
      <c r="M50" s="7">
        <v>2</v>
      </c>
      <c r="N50" s="7">
        <v>2</v>
      </c>
      <c r="O50" s="7">
        <v>3</v>
      </c>
      <c r="P50" s="7">
        <v>2</v>
      </c>
      <c r="Q50" s="7">
        <v>3</v>
      </c>
      <c r="R50" s="7">
        <v>3</v>
      </c>
      <c r="S50" s="7">
        <v>3</v>
      </c>
      <c r="T50" s="7">
        <v>3</v>
      </c>
      <c r="U50" s="7">
        <v>4</v>
      </c>
      <c r="V50" s="7">
        <v>3</v>
      </c>
      <c r="W50" s="7">
        <v>4</v>
      </c>
      <c r="X50" s="7">
        <v>4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4">
        <v>2</v>
      </c>
      <c r="AJ50" s="4">
        <f t="shared" si="1"/>
        <v>5</v>
      </c>
      <c r="AK50" s="4">
        <f t="shared" si="2"/>
        <v>4</v>
      </c>
      <c r="AL50" s="4">
        <f t="shared" si="3"/>
        <v>4</v>
      </c>
      <c r="AM50" s="4">
        <f t="shared" si="4"/>
        <v>4</v>
      </c>
      <c r="AN50" s="4">
        <f t="shared" si="5"/>
        <v>4</v>
      </c>
      <c r="AO50" s="4">
        <f t="shared" si="6"/>
        <v>5</v>
      </c>
      <c r="AP50" s="4">
        <f t="shared" si="7"/>
        <v>4</v>
      </c>
      <c r="AQ50" s="4">
        <f t="shared" si="8"/>
        <v>5</v>
      </c>
      <c r="AR50" s="4">
        <f t="shared" si="9"/>
        <v>5</v>
      </c>
      <c r="AS50" s="4">
        <f t="shared" si="10"/>
        <v>5</v>
      </c>
      <c r="AT50" s="4">
        <f t="shared" si="11"/>
        <v>5</v>
      </c>
      <c r="AU50" s="4">
        <f t="shared" si="12"/>
        <v>6</v>
      </c>
      <c r="AV50" s="4">
        <f t="shared" si="13"/>
        <v>5</v>
      </c>
      <c r="AW50" s="4">
        <f t="shared" si="14"/>
        <v>6</v>
      </c>
      <c r="AX50" s="4">
        <f t="shared" si="15"/>
        <v>6</v>
      </c>
      <c r="AY50" s="4">
        <f t="shared" si="16"/>
        <v>2</v>
      </c>
      <c r="AZ50" s="4">
        <f t="shared" si="17"/>
        <v>2</v>
      </c>
      <c r="BA50" s="4">
        <f t="shared" si="18"/>
        <v>2</v>
      </c>
      <c r="BB50" s="4">
        <f t="shared" si="19"/>
        <v>2</v>
      </c>
      <c r="BC50" s="4">
        <f t="shared" si="20"/>
        <v>2</v>
      </c>
      <c r="BD50" s="4">
        <f t="shared" si="21"/>
        <v>2</v>
      </c>
      <c r="BE50" s="4">
        <f t="shared" si="22"/>
        <v>2</v>
      </c>
      <c r="BF50" s="4">
        <f t="shared" si="23"/>
        <v>2</v>
      </c>
      <c r="BG50" s="4">
        <f t="shared" si="24"/>
        <v>2</v>
      </c>
      <c r="BH50" s="4">
        <f t="shared" si="25"/>
        <v>2</v>
      </c>
    </row>
    <row r="51" spans="1:60" ht="16">
      <c r="A51" s="2"/>
      <c r="B51" s="2"/>
      <c r="C51" s="5" t="s">
        <v>43</v>
      </c>
      <c r="D51" s="5">
        <v>49.71</v>
      </c>
      <c r="E51" s="5">
        <v>0.39328999999999997</v>
      </c>
      <c r="F51" s="5">
        <v>832600</v>
      </c>
      <c r="G51" s="2"/>
      <c r="H51" s="5">
        <v>1</v>
      </c>
      <c r="I51" s="5">
        <v>1</v>
      </c>
      <c r="J51" s="7">
        <v>1</v>
      </c>
      <c r="K51" s="7">
        <v>1</v>
      </c>
      <c r="L51" s="7">
        <v>0</v>
      </c>
      <c r="M51" s="7">
        <v>1</v>
      </c>
      <c r="N51" s="7">
        <v>0</v>
      </c>
      <c r="O51" s="7">
        <v>1</v>
      </c>
      <c r="P51" s="7">
        <v>0</v>
      </c>
      <c r="Q51" s="7">
        <v>1</v>
      </c>
      <c r="R51" s="7">
        <v>0</v>
      </c>
      <c r="S51" s="7">
        <v>0</v>
      </c>
      <c r="T51" s="7">
        <v>1</v>
      </c>
      <c r="U51" s="7">
        <v>0</v>
      </c>
      <c r="V51" s="7">
        <v>1</v>
      </c>
      <c r="W51" s="7">
        <v>0</v>
      </c>
      <c r="X51" s="7">
        <v>1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4">
        <v>2</v>
      </c>
      <c r="AJ51" s="4">
        <f t="shared" si="1"/>
        <v>3</v>
      </c>
      <c r="AK51" s="4">
        <f t="shared" si="2"/>
        <v>3</v>
      </c>
      <c r="AL51" s="4">
        <f t="shared" si="3"/>
        <v>2</v>
      </c>
      <c r="AM51" s="4">
        <f t="shared" si="4"/>
        <v>3</v>
      </c>
      <c r="AN51" s="4">
        <f t="shared" si="5"/>
        <v>2</v>
      </c>
      <c r="AO51" s="4">
        <f t="shared" si="6"/>
        <v>3</v>
      </c>
      <c r="AP51" s="4">
        <f t="shared" si="7"/>
        <v>2</v>
      </c>
      <c r="AQ51" s="4">
        <f t="shared" si="8"/>
        <v>3</v>
      </c>
      <c r="AR51" s="4">
        <f t="shared" si="9"/>
        <v>2</v>
      </c>
      <c r="AS51" s="4">
        <f t="shared" si="10"/>
        <v>2</v>
      </c>
      <c r="AT51" s="4">
        <f t="shared" si="11"/>
        <v>3</v>
      </c>
      <c r="AU51" s="4">
        <f t="shared" si="12"/>
        <v>2</v>
      </c>
      <c r="AV51" s="4">
        <f t="shared" si="13"/>
        <v>3</v>
      </c>
      <c r="AW51" s="4">
        <f t="shared" si="14"/>
        <v>2</v>
      </c>
      <c r="AX51" s="4">
        <f t="shared" si="15"/>
        <v>3</v>
      </c>
      <c r="AY51" s="4">
        <f t="shared" si="16"/>
        <v>2</v>
      </c>
      <c r="AZ51" s="4">
        <f t="shared" si="17"/>
        <v>2</v>
      </c>
      <c r="BA51" s="4">
        <f t="shared" si="18"/>
        <v>2</v>
      </c>
      <c r="BB51" s="4">
        <f t="shared" si="19"/>
        <v>2</v>
      </c>
      <c r="BC51" s="4">
        <f t="shared" si="20"/>
        <v>2</v>
      </c>
      <c r="BD51" s="4">
        <f t="shared" si="21"/>
        <v>2</v>
      </c>
      <c r="BE51" s="4">
        <f t="shared" si="22"/>
        <v>2</v>
      </c>
      <c r="BF51" s="4">
        <f t="shared" si="23"/>
        <v>2</v>
      </c>
      <c r="BG51" s="4">
        <f t="shared" si="24"/>
        <v>2</v>
      </c>
      <c r="BH51" s="4">
        <f t="shared" si="25"/>
        <v>2</v>
      </c>
    </row>
    <row r="52" spans="1:60" ht="16">
      <c r="A52" s="2"/>
      <c r="B52" s="2"/>
      <c r="C52" s="5" t="s">
        <v>77</v>
      </c>
      <c r="D52" s="5">
        <v>11.93</v>
      </c>
      <c r="E52" s="5">
        <v>5.8290000000000002E-2</v>
      </c>
      <c r="F52" s="5">
        <v>131000</v>
      </c>
      <c r="G52" s="5">
        <v>5</v>
      </c>
      <c r="H52" s="5">
        <v>1</v>
      </c>
      <c r="I52" s="5">
        <v>1</v>
      </c>
      <c r="J52" s="7">
        <v>2</v>
      </c>
      <c r="K52" s="7">
        <v>2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3</v>
      </c>
      <c r="R52" s="7">
        <v>3</v>
      </c>
      <c r="S52" s="7">
        <v>4</v>
      </c>
      <c r="T52" s="7">
        <v>4</v>
      </c>
      <c r="U52" s="7">
        <v>5</v>
      </c>
      <c r="V52" s="7">
        <v>5</v>
      </c>
      <c r="W52" s="7">
        <v>6</v>
      </c>
      <c r="X52" s="7">
        <v>6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4">
        <v>2</v>
      </c>
      <c r="AJ52" s="4">
        <f t="shared" si="1"/>
        <v>4</v>
      </c>
      <c r="AK52" s="4">
        <f t="shared" si="2"/>
        <v>4</v>
      </c>
      <c r="AL52" s="4">
        <f t="shared" si="3"/>
        <v>3</v>
      </c>
      <c r="AM52" s="4">
        <f t="shared" si="4"/>
        <v>3</v>
      </c>
      <c r="AN52" s="4">
        <f t="shared" si="5"/>
        <v>3</v>
      </c>
      <c r="AO52" s="4">
        <f t="shared" si="6"/>
        <v>3</v>
      </c>
      <c r="AP52" s="4">
        <f t="shared" si="7"/>
        <v>3</v>
      </c>
      <c r="AQ52" s="4">
        <f t="shared" si="8"/>
        <v>5</v>
      </c>
      <c r="AR52" s="4">
        <f t="shared" si="9"/>
        <v>5</v>
      </c>
      <c r="AS52" s="4">
        <f t="shared" si="10"/>
        <v>6</v>
      </c>
      <c r="AT52" s="4">
        <f t="shared" si="11"/>
        <v>6</v>
      </c>
      <c r="AU52" s="4">
        <f t="shared" si="12"/>
        <v>7</v>
      </c>
      <c r="AV52" s="4">
        <f t="shared" si="13"/>
        <v>7</v>
      </c>
      <c r="AW52" s="4">
        <f t="shared" si="14"/>
        <v>8</v>
      </c>
      <c r="AX52" s="4">
        <f t="shared" si="15"/>
        <v>8</v>
      </c>
      <c r="AY52" s="4">
        <f t="shared" si="16"/>
        <v>2</v>
      </c>
      <c r="AZ52" s="4">
        <f t="shared" si="17"/>
        <v>2</v>
      </c>
      <c r="BA52" s="4">
        <f t="shared" si="18"/>
        <v>2</v>
      </c>
      <c r="BB52" s="4">
        <f t="shared" si="19"/>
        <v>2</v>
      </c>
      <c r="BC52" s="4">
        <f t="shared" si="20"/>
        <v>2</v>
      </c>
      <c r="BD52" s="4">
        <f t="shared" si="21"/>
        <v>2</v>
      </c>
      <c r="BE52" s="4">
        <f t="shared" si="22"/>
        <v>2</v>
      </c>
      <c r="BF52" s="4">
        <f t="shared" si="23"/>
        <v>2</v>
      </c>
      <c r="BG52" s="4">
        <f t="shared" si="24"/>
        <v>2</v>
      </c>
      <c r="BH52" s="4">
        <f t="shared" si="25"/>
        <v>2</v>
      </c>
    </row>
    <row r="53" spans="1:60" ht="16">
      <c r="A53" s="2"/>
      <c r="B53" s="2"/>
      <c r="C53" s="5" t="s">
        <v>78</v>
      </c>
      <c r="D53" s="5">
        <v>3.0390000000000001</v>
      </c>
      <c r="E53" s="5">
        <v>1.6999999999999999E-3</v>
      </c>
      <c r="F53" s="5">
        <v>117000</v>
      </c>
      <c r="G53" s="5">
        <v>10.61</v>
      </c>
      <c r="H53" s="5">
        <v>7</v>
      </c>
      <c r="I53" s="5">
        <v>7</v>
      </c>
      <c r="J53" s="7">
        <v>5</v>
      </c>
      <c r="K53" s="7">
        <v>4</v>
      </c>
      <c r="L53" s="7">
        <v>3</v>
      </c>
      <c r="M53" s="7">
        <v>5</v>
      </c>
      <c r="N53" s="7">
        <v>5</v>
      </c>
      <c r="O53" s="7">
        <v>5</v>
      </c>
      <c r="P53" s="7">
        <v>6</v>
      </c>
      <c r="Q53" s="7">
        <v>7</v>
      </c>
      <c r="R53" s="7">
        <v>7</v>
      </c>
      <c r="S53" s="7">
        <v>8</v>
      </c>
      <c r="T53" s="7">
        <v>8</v>
      </c>
      <c r="U53" s="7">
        <v>14</v>
      </c>
      <c r="V53" s="7">
        <v>14</v>
      </c>
      <c r="W53" s="7">
        <v>14</v>
      </c>
      <c r="X53" s="7">
        <v>21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4">
        <v>14</v>
      </c>
      <c r="AJ53" s="4">
        <f t="shared" si="1"/>
        <v>19</v>
      </c>
      <c r="AK53" s="4">
        <f t="shared" si="2"/>
        <v>18</v>
      </c>
      <c r="AL53" s="4">
        <f t="shared" si="3"/>
        <v>17</v>
      </c>
      <c r="AM53" s="4">
        <f t="shared" si="4"/>
        <v>19</v>
      </c>
      <c r="AN53" s="4">
        <f t="shared" si="5"/>
        <v>19</v>
      </c>
      <c r="AO53" s="4">
        <f t="shared" si="6"/>
        <v>19</v>
      </c>
      <c r="AP53" s="4">
        <f t="shared" si="7"/>
        <v>20</v>
      </c>
      <c r="AQ53" s="4">
        <f t="shared" si="8"/>
        <v>21</v>
      </c>
      <c r="AR53" s="4">
        <f t="shared" si="9"/>
        <v>21</v>
      </c>
      <c r="AS53" s="4">
        <f t="shared" si="10"/>
        <v>22</v>
      </c>
      <c r="AT53" s="4">
        <f t="shared" si="11"/>
        <v>22</v>
      </c>
      <c r="AU53" s="4">
        <f t="shared" si="12"/>
        <v>28</v>
      </c>
      <c r="AV53" s="4">
        <f t="shared" si="13"/>
        <v>28</v>
      </c>
      <c r="AW53" s="4">
        <f t="shared" si="14"/>
        <v>28</v>
      </c>
      <c r="AX53" s="4">
        <f t="shared" si="15"/>
        <v>35</v>
      </c>
      <c r="AY53" s="4">
        <f t="shared" si="16"/>
        <v>14</v>
      </c>
      <c r="AZ53" s="4">
        <f t="shared" si="17"/>
        <v>14</v>
      </c>
      <c r="BA53" s="4">
        <f t="shared" si="18"/>
        <v>14</v>
      </c>
      <c r="BB53" s="4">
        <f t="shared" si="19"/>
        <v>14</v>
      </c>
      <c r="BC53" s="4">
        <f t="shared" si="20"/>
        <v>14</v>
      </c>
      <c r="BD53" s="4">
        <f t="shared" si="21"/>
        <v>14</v>
      </c>
      <c r="BE53" s="4">
        <f t="shared" si="22"/>
        <v>14</v>
      </c>
      <c r="BF53" s="4">
        <f t="shared" si="23"/>
        <v>14</v>
      </c>
      <c r="BG53" s="4">
        <f t="shared" si="24"/>
        <v>14</v>
      </c>
      <c r="BH53" s="4">
        <f t="shared" si="25"/>
        <v>14</v>
      </c>
    </row>
    <row r="54" spans="1:60" ht="16">
      <c r="A54" s="2"/>
      <c r="B54" s="2"/>
      <c r="C54" s="5" t="s">
        <v>79</v>
      </c>
      <c r="D54" s="5">
        <v>4.8079999999999998</v>
      </c>
      <c r="E54" s="5">
        <v>3.3999999999999998E-3</v>
      </c>
      <c r="F54" s="5">
        <v>143664</v>
      </c>
      <c r="G54" s="5">
        <v>10</v>
      </c>
      <c r="H54" s="5">
        <v>1</v>
      </c>
      <c r="I54" s="5">
        <v>1</v>
      </c>
      <c r="J54" s="7">
        <v>2</v>
      </c>
      <c r="K54" s="7">
        <v>1</v>
      </c>
      <c r="L54" s="7">
        <v>1</v>
      </c>
      <c r="M54" s="7">
        <v>2</v>
      </c>
      <c r="N54" s="7">
        <v>1</v>
      </c>
      <c r="O54" s="7">
        <v>1</v>
      </c>
      <c r="P54" s="7">
        <v>1</v>
      </c>
      <c r="Q54" s="7">
        <v>1</v>
      </c>
      <c r="R54" s="7">
        <v>2</v>
      </c>
      <c r="S54" s="7">
        <v>1</v>
      </c>
      <c r="T54" s="7">
        <v>1</v>
      </c>
      <c r="U54" s="7">
        <v>2</v>
      </c>
      <c r="V54" s="7">
        <v>1</v>
      </c>
      <c r="W54" s="7">
        <v>2</v>
      </c>
      <c r="X54" s="7">
        <v>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4">
        <v>2</v>
      </c>
      <c r="AJ54" s="4">
        <f t="shared" si="1"/>
        <v>4</v>
      </c>
      <c r="AK54" s="4">
        <f t="shared" si="2"/>
        <v>3</v>
      </c>
      <c r="AL54" s="4">
        <f t="shared" si="3"/>
        <v>3</v>
      </c>
      <c r="AM54" s="4">
        <f t="shared" si="4"/>
        <v>4</v>
      </c>
      <c r="AN54" s="4">
        <f t="shared" si="5"/>
        <v>3</v>
      </c>
      <c r="AO54" s="4">
        <f t="shared" si="6"/>
        <v>3</v>
      </c>
      <c r="AP54" s="4">
        <f t="shared" si="7"/>
        <v>3</v>
      </c>
      <c r="AQ54" s="4">
        <f t="shared" si="8"/>
        <v>3</v>
      </c>
      <c r="AR54" s="4">
        <f t="shared" si="9"/>
        <v>4</v>
      </c>
      <c r="AS54" s="4">
        <f t="shared" si="10"/>
        <v>3</v>
      </c>
      <c r="AT54" s="4">
        <f t="shared" si="11"/>
        <v>3</v>
      </c>
      <c r="AU54" s="4">
        <f t="shared" si="12"/>
        <v>4</v>
      </c>
      <c r="AV54" s="4">
        <f t="shared" si="13"/>
        <v>3</v>
      </c>
      <c r="AW54" s="4">
        <f t="shared" si="14"/>
        <v>4</v>
      </c>
      <c r="AX54" s="4">
        <f t="shared" si="15"/>
        <v>4</v>
      </c>
      <c r="AY54" s="4">
        <f t="shared" si="16"/>
        <v>2</v>
      </c>
      <c r="AZ54" s="4">
        <f t="shared" si="17"/>
        <v>2</v>
      </c>
      <c r="BA54" s="4">
        <f t="shared" si="18"/>
        <v>2</v>
      </c>
      <c r="BB54" s="4">
        <f t="shared" si="19"/>
        <v>2</v>
      </c>
      <c r="BC54" s="4">
        <f t="shared" si="20"/>
        <v>2</v>
      </c>
      <c r="BD54" s="4">
        <f t="shared" si="21"/>
        <v>2</v>
      </c>
      <c r="BE54" s="4">
        <f t="shared" si="22"/>
        <v>2</v>
      </c>
      <c r="BF54" s="4">
        <f t="shared" si="23"/>
        <v>2</v>
      </c>
      <c r="BG54" s="4">
        <f t="shared" si="24"/>
        <v>2</v>
      </c>
      <c r="BH54" s="4">
        <f t="shared" si="25"/>
        <v>2</v>
      </c>
    </row>
    <row r="55" spans="1:60" ht="16">
      <c r="A55" s="2"/>
      <c r="B55" s="2"/>
      <c r="C55" s="5" t="s">
        <v>80</v>
      </c>
      <c r="D55" s="5">
        <v>3</v>
      </c>
      <c r="E55" s="5">
        <v>5.3E-3</v>
      </c>
      <c r="F55" s="5">
        <v>103280.4</v>
      </c>
      <c r="G55" s="5">
        <v>7.72</v>
      </c>
      <c r="H55" s="5">
        <v>1</v>
      </c>
      <c r="I55" s="5">
        <v>1</v>
      </c>
      <c r="J55" s="7">
        <v>3</v>
      </c>
      <c r="K55" s="7">
        <v>1</v>
      </c>
      <c r="L55" s="7">
        <v>1</v>
      </c>
      <c r="M55" s="7">
        <v>1</v>
      </c>
      <c r="N55" s="7">
        <v>2</v>
      </c>
      <c r="O55" s="7">
        <v>1</v>
      </c>
      <c r="P55" s="7">
        <v>2</v>
      </c>
      <c r="Q55" s="7">
        <v>1</v>
      </c>
      <c r="R55" s="7">
        <v>2</v>
      </c>
      <c r="S55" s="7">
        <v>2</v>
      </c>
      <c r="T55" s="7">
        <v>2</v>
      </c>
      <c r="U55" s="7">
        <v>1</v>
      </c>
      <c r="V55" s="7">
        <v>2</v>
      </c>
      <c r="W55" s="7">
        <v>3</v>
      </c>
      <c r="X55" s="7">
        <v>2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4">
        <v>2</v>
      </c>
      <c r="AJ55" s="4">
        <f t="shared" si="1"/>
        <v>5</v>
      </c>
      <c r="AK55" s="4">
        <f t="shared" si="2"/>
        <v>3</v>
      </c>
      <c r="AL55" s="4">
        <f t="shared" si="3"/>
        <v>3</v>
      </c>
      <c r="AM55" s="4">
        <f t="shared" si="4"/>
        <v>3</v>
      </c>
      <c r="AN55" s="4">
        <f t="shared" si="5"/>
        <v>4</v>
      </c>
      <c r="AO55" s="4">
        <f t="shared" si="6"/>
        <v>3</v>
      </c>
      <c r="AP55" s="4">
        <f t="shared" si="7"/>
        <v>4</v>
      </c>
      <c r="AQ55" s="4">
        <f t="shared" si="8"/>
        <v>3</v>
      </c>
      <c r="AR55" s="4">
        <f t="shared" si="9"/>
        <v>4</v>
      </c>
      <c r="AS55" s="4">
        <f t="shared" si="10"/>
        <v>4</v>
      </c>
      <c r="AT55" s="4">
        <f t="shared" si="11"/>
        <v>4</v>
      </c>
      <c r="AU55" s="4">
        <f t="shared" si="12"/>
        <v>3</v>
      </c>
      <c r="AV55" s="4">
        <f t="shared" si="13"/>
        <v>4</v>
      </c>
      <c r="AW55" s="4">
        <f t="shared" si="14"/>
        <v>5</v>
      </c>
      <c r="AX55" s="4">
        <f t="shared" si="15"/>
        <v>4</v>
      </c>
      <c r="AY55" s="4">
        <f t="shared" si="16"/>
        <v>2</v>
      </c>
      <c r="AZ55" s="4">
        <f t="shared" si="17"/>
        <v>2</v>
      </c>
      <c r="BA55" s="4">
        <f t="shared" si="18"/>
        <v>2</v>
      </c>
      <c r="BB55" s="4">
        <f t="shared" si="19"/>
        <v>2</v>
      </c>
      <c r="BC55" s="4">
        <f t="shared" si="20"/>
        <v>2</v>
      </c>
      <c r="BD55" s="4">
        <f t="shared" si="21"/>
        <v>2</v>
      </c>
      <c r="BE55" s="4">
        <f t="shared" si="22"/>
        <v>2</v>
      </c>
      <c r="BF55" s="4">
        <f t="shared" si="23"/>
        <v>2</v>
      </c>
      <c r="BG55" s="4">
        <f t="shared" si="24"/>
        <v>2</v>
      </c>
      <c r="BH55" s="4">
        <f t="shared" si="25"/>
        <v>2</v>
      </c>
    </row>
    <row r="56" spans="1:60" ht="16">
      <c r="A56" s="2"/>
      <c r="B56" s="2"/>
      <c r="C56" s="5" t="s">
        <v>81</v>
      </c>
      <c r="D56" s="5">
        <v>27</v>
      </c>
      <c r="E56" s="5">
        <v>1.124E-2</v>
      </c>
      <c r="F56" s="5">
        <v>66666.7</v>
      </c>
      <c r="G56" s="2"/>
      <c r="H56" s="5">
        <v>1</v>
      </c>
      <c r="I56" s="5">
        <v>1</v>
      </c>
      <c r="J56" s="7">
        <v>3</v>
      </c>
      <c r="K56" s="7">
        <v>2</v>
      </c>
      <c r="L56" s="7">
        <v>1</v>
      </c>
      <c r="M56" s="7">
        <v>2</v>
      </c>
      <c r="N56" s="7">
        <v>2</v>
      </c>
      <c r="O56" s="7">
        <v>2</v>
      </c>
      <c r="P56" s="7">
        <v>2</v>
      </c>
      <c r="Q56" s="7">
        <v>2</v>
      </c>
      <c r="R56" s="7">
        <v>2</v>
      </c>
      <c r="S56" s="7">
        <v>3</v>
      </c>
      <c r="T56" s="7">
        <v>2</v>
      </c>
      <c r="U56" s="7">
        <v>3</v>
      </c>
      <c r="V56" s="7">
        <v>3</v>
      </c>
      <c r="W56" s="7">
        <v>3</v>
      </c>
      <c r="X56" s="7">
        <v>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4">
        <v>2</v>
      </c>
      <c r="AJ56" s="4">
        <f t="shared" si="1"/>
        <v>5</v>
      </c>
      <c r="AK56" s="4">
        <f t="shared" si="2"/>
        <v>4</v>
      </c>
      <c r="AL56" s="4">
        <f t="shared" si="3"/>
        <v>3</v>
      </c>
      <c r="AM56" s="4">
        <f t="shared" si="4"/>
        <v>4</v>
      </c>
      <c r="AN56" s="4">
        <f t="shared" si="5"/>
        <v>4</v>
      </c>
      <c r="AO56" s="4">
        <f t="shared" si="6"/>
        <v>4</v>
      </c>
      <c r="AP56" s="4">
        <f t="shared" si="7"/>
        <v>4</v>
      </c>
      <c r="AQ56" s="4">
        <f t="shared" si="8"/>
        <v>4</v>
      </c>
      <c r="AR56" s="4">
        <f t="shared" si="9"/>
        <v>4</v>
      </c>
      <c r="AS56" s="4">
        <f t="shared" si="10"/>
        <v>5</v>
      </c>
      <c r="AT56" s="4">
        <f t="shared" si="11"/>
        <v>4</v>
      </c>
      <c r="AU56" s="4">
        <f t="shared" si="12"/>
        <v>5</v>
      </c>
      <c r="AV56" s="4">
        <f t="shared" si="13"/>
        <v>5</v>
      </c>
      <c r="AW56" s="4">
        <f t="shared" si="14"/>
        <v>5</v>
      </c>
      <c r="AX56" s="4">
        <f t="shared" si="15"/>
        <v>5</v>
      </c>
      <c r="AY56" s="4">
        <f t="shared" si="16"/>
        <v>2</v>
      </c>
      <c r="AZ56" s="4">
        <f t="shared" si="17"/>
        <v>2</v>
      </c>
      <c r="BA56" s="4">
        <f t="shared" si="18"/>
        <v>2</v>
      </c>
      <c r="BB56" s="4">
        <f t="shared" si="19"/>
        <v>2</v>
      </c>
      <c r="BC56" s="4">
        <f t="shared" si="20"/>
        <v>2</v>
      </c>
      <c r="BD56" s="4">
        <f t="shared" si="21"/>
        <v>2</v>
      </c>
      <c r="BE56" s="4">
        <f t="shared" si="22"/>
        <v>2</v>
      </c>
      <c r="BF56" s="4">
        <f t="shared" si="23"/>
        <v>2</v>
      </c>
      <c r="BG56" s="4">
        <f t="shared" si="24"/>
        <v>2</v>
      </c>
      <c r="BH56" s="4">
        <f t="shared" si="25"/>
        <v>2</v>
      </c>
    </row>
    <row r="57" spans="1:60" ht="16">
      <c r="A57" s="5" t="s">
        <v>82</v>
      </c>
      <c r="B57" s="5" t="s">
        <v>83</v>
      </c>
      <c r="C57" s="5" t="s">
        <v>84</v>
      </c>
      <c r="D57" s="5">
        <v>34.93</v>
      </c>
      <c r="E57" s="5">
        <v>5.6059999999999999E-2</v>
      </c>
      <c r="F57" s="5">
        <v>77100</v>
      </c>
      <c r="G57" s="2"/>
      <c r="H57" s="5">
        <v>1</v>
      </c>
      <c r="I57" s="5">
        <v>1</v>
      </c>
      <c r="J57" s="7">
        <v>3</v>
      </c>
      <c r="K57" s="7">
        <v>1</v>
      </c>
      <c r="L57" s="7">
        <v>2</v>
      </c>
      <c r="M57" s="7">
        <v>1</v>
      </c>
      <c r="N57" s="7">
        <v>2</v>
      </c>
      <c r="O57" s="7">
        <v>2</v>
      </c>
      <c r="P57" s="7">
        <v>2</v>
      </c>
      <c r="Q57" s="7">
        <v>1</v>
      </c>
      <c r="R57" s="7">
        <v>3</v>
      </c>
      <c r="S57" s="7">
        <v>2</v>
      </c>
      <c r="T57" s="7">
        <v>2</v>
      </c>
      <c r="U57" s="7">
        <v>3</v>
      </c>
      <c r="V57" s="7">
        <v>2</v>
      </c>
      <c r="W57" s="7">
        <v>3</v>
      </c>
      <c r="X57" s="7">
        <v>3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4">
        <v>2</v>
      </c>
      <c r="AJ57" s="4">
        <f t="shared" si="1"/>
        <v>5</v>
      </c>
      <c r="AK57" s="4">
        <f t="shared" si="2"/>
        <v>3</v>
      </c>
      <c r="AL57" s="4">
        <f t="shared" si="3"/>
        <v>4</v>
      </c>
      <c r="AM57" s="4">
        <f t="shared" si="4"/>
        <v>3</v>
      </c>
      <c r="AN57" s="4">
        <f t="shared" si="5"/>
        <v>4</v>
      </c>
      <c r="AO57" s="4">
        <f t="shared" si="6"/>
        <v>4</v>
      </c>
      <c r="AP57" s="4">
        <f t="shared" si="7"/>
        <v>4</v>
      </c>
      <c r="AQ57" s="4">
        <f t="shared" si="8"/>
        <v>3</v>
      </c>
      <c r="AR57" s="4">
        <f t="shared" si="9"/>
        <v>5</v>
      </c>
      <c r="AS57" s="4">
        <f t="shared" si="10"/>
        <v>4</v>
      </c>
      <c r="AT57" s="4">
        <f t="shared" si="11"/>
        <v>4</v>
      </c>
      <c r="AU57" s="4">
        <f t="shared" si="12"/>
        <v>5</v>
      </c>
      <c r="AV57" s="4">
        <f t="shared" si="13"/>
        <v>4</v>
      </c>
      <c r="AW57" s="4">
        <f t="shared" si="14"/>
        <v>5</v>
      </c>
      <c r="AX57" s="4">
        <f t="shared" si="15"/>
        <v>5</v>
      </c>
      <c r="AY57" s="4">
        <f t="shared" si="16"/>
        <v>2</v>
      </c>
      <c r="AZ57" s="4">
        <f t="shared" si="17"/>
        <v>2</v>
      </c>
      <c r="BA57" s="4">
        <f t="shared" si="18"/>
        <v>2</v>
      </c>
      <c r="BB57" s="4">
        <f t="shared" si="19"/>
        <v>2</v>
      </c>
      <c r="BC57" s="4">
        <f t="shared" si="20"/>
        <v>2</v>
      </c>
      <c r="BD57" s="4">
        <f t="shared" si="21"/>
        <v>2</v>
      </c>
      <c r="BE57" s="4">
        <f t="shared" si="22"/>
        <v>2</v>
      </c>
      <c r="BF57" s="4">
        <f t="shared" si="23"/>
        <v>2</v>
      </c>
      <c r="BG57" s="4">
        <f t="shared" si="24"/>
        <v>2</v>
      </c>
      <c r="BH57" s="4">
        <f t="shared" si="25"/>
        <v>2</v>
      </c>
    </row>
    <row r="58" spans="1:60" ht="16">
      <c r="A58" s="2"/>
      <c r="B58" s="2"/>
      <c r="C58" s="5" t="s">
        <v>81</v>
      </c>
      <c r="D58" s="5">
        <v>70.540999999999997</v>
      </c>
      <c r="E58" s="5">
        <v>0.40788000000000002</v>
      </c>
      <c r="F58" s="5">
        <v>66666.7</v>
      </c>
      <c r="G58" s="2"/>
      <c r="H58" s="5">
        <v>2</v>
      </c>
      <c r="I58" s="5">
        <v>2</v>
      </c>
      <c r="J58" s="7">
        <v>4</v>
      </c>
      <c r="K58" s="7">
        <v>2</v>
      </c>
      <c r="L58" s="7">
        <v>3</v>
      </c>
      <c r="M58" s="7">
        <v>2</v>
      </c>
      <c r="N58" s="7">
        <v>3</v>
      </c>
      <c r="O58" s="7">
        <v>3</v>
      </c>
      <c r="P58" s="7">
        <v>4</v>
      </c>
      <c r="Q58" s="7">
        <v>4</v>
      </c>
      <c r="R58" s="7">
        <v>4</v>
      </c>
      <c r="S58" s="7">
        <v>4</v>
      </c>
      <c r="T58" s="7">
        <v>5</v>
      </c>
      <c r="U58" s="7">
        <v>4</v>
      </c>
      <c r="V58" s="7">
        <v>6</v>
      </c>
      <c r="W58" s="7">
        <v>5</v>
      </c>
      <c r="X58" s="7">
        <v>6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4">
        <v>4</v>
      </c>
      <c r="AJ58" s="4">
        <f t="shared" si="1"/>
        <v>8</v>
      </c>
      <c r="AK58" s="4">
        <f t="shared" si="2"/>
        <v>6</v>
      </c>
      <c r="AL58" s="4">
        <f t="shared" si="3"/>
        <v>7</v>
      </c>
      <c r="AM58" s="4">
        <f t="shared" si="4"/>
        <v>6</v>
      </c>
      <c r="AN58" s="4">
        <f t="shared" si="5"/>
        <v>7</v>
      </c>
      <c r="AO58" s="4">
        <f t="shared" si="6"/>
        <v>7</v>
      </c>
      <c r="AP58" s="4">
        <f t="shared" si="7"/>
        <v>8</v>
      </c>
      <c r="AQ58" s="4">
        <f t="shared" si="8"/>
        <v>8</v>
      </c>
      <c r="AR58" s="4">
        <f t="shared" si="9"/>
        <v>8</v>
      </c>
      <c r="AS58" s="4">
        <f t="shared" si="10"/>
        <v>8</v>
      </c>
      <c r="AT58" s="4">
        <f t="shared" si="11"/>
        <v>9</v>
      </c>
      <c r="AU58" s="4">
        <f t="shared" si="12"/>
        <v>8</v>
      </c>
      <c r="AV58" s="4">
        <f t="shared" si="13"/>
        <v>10</v>
      </c>
      <c r="AW58" s="4">
        <f t="shared" si="14"/>
        <v>9</v>
      </c>
      <c r="AX58" s="4">
        <f t="shared" si="15"/>
        <v>10</v>
      </c>
      <c r="AY58" s="4">
        <f t="shared" si="16"/>
        <v>4</v>
      </c>
      <c r="AZ58" s="4">
        <f t="shared" si="17"/>
        <v>4</v>
      </c>
      <c r="BA58" s="4">
        <f t="shared" si="18"/>
        <v>4</v>
      </c>
      <c r="BB58" s="4">
        <f t="shared" si="19"/>
        <v>4</v>
      </c>
      <c r="BC58" s="4">
        <f t="shared" si="20"/>
        <v>4</v>
      </c>
      <c r="BD58" s="4">
        <f t="shared" si="21"/>
        <v>4</v>
      </c>
      <c r="BE58" s="4">
        <f t="shared" si="22"/>
        <v>4</v>
      </c>
      <c r="BF58" s="4">
        <f t="shared" si="23"/>
        <v>4</v>
      </c>
      <c r="BG58" s="4">
        <f t="shared" si="24"/>
        <v>4</v>
      </c>
      <c r="BH58" s="4">
        <f t="shared" si="25"/>
        <v>4</v>
      </c>
    </row>
    <row r="59" spans="1:60" ht="16">
      <c r="A59" s="2"/>
      <c r="B59" s="2"/>
      <c r="C59" s="5" t="s">
        <v>85</v>
      </c>
      <c r="D59" s="5">
        <v>10.074999999999999</v>
      </c>
      <c r="E59" s="5">
        <v>4.8799999999999998E-3</v>
      </c>
      <c r="F59" s="5">
        <v>500000</v>
      </c>
      <c r="G59" s="2"/>
      <c r="H59" s="5">
        <v>4</v>
      </c>
      <c r="I59" s="5">
        <v>4</v>
      </c>
      <c r="J59" s="7">
        <v>3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2</v>
      </c>
      <c r="Q59" s="7">
        <v>1</v>
      </c>
      <c r="R59" s="7">
        <v>1</v>
      </c>
      <c r="S59" s="7">
        <v>2</v>
      </c>
      <c r="T59" s="7">
        <v>2</v>
      </c>
      <c r="U59" s="7">
        <v>1</v>
      </c>
      <c r="V59" s="7">
        <v>2</v>
      </c>
      <c r="W59" s="7">
        <v>2</v>
      </c>
      <c r="X59" s="7">
        <v>2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4">
        <v>8</v>
      </c>
      <c r="AJ59" s="4">
        <f t="shared" si="1"/>
        <v>11</v>
      </c>
      <c r="AK59" s="4">
        <f t="shared" si="2"/>
        <v>9</v>
      </c>
      <c r="AL59" s="4">
        <f t="shared" si="3"/>
        <v>9</v>
      </c>
      <c r="AM59" s="4">
        <f t="shared" si="4"/>
        <v>9</v>
      </c>
      <c r="AN59" s="4">
        <f t="shared" si="5"/>
        <v>9</v>
      </c>
      <c r="AO59" s="4">
        <f t="shared" si="6"/>
        <v>9</v>
      </c>
      <c r="AP59" s="4">
        <f t="shared" si="7"/>
        <v>10</v>
      </c>
      <c r="AQ59" s="4">
        <f t="shared" si="8"/>
        <v>9</v>
      </c>
      <c r="AR59" s="4">
        <f t="shared" si="9"/>
        <v>9</v>
      </c>
      <c r="AS59" s="4">
        <f t="shared" si="10"/>
        <v>10</v>
      </c>
      <c r="AT59" s="4">
        <f t="shared" si="11"/>
        <v>10</v>
      </c>
      <c r="AU59" s="4">
        <f t="shared" si="12"/>
        <v>9</v>
      </c>
      <c r="AV59" s="4">
        <f t="shared" si="13"/>
        <v>10</v>
      </c>
      <c r="AW59" s="4">
        <f t="shared" si="14"/>
        <v>10</v>
      </c>
      <c r="AX59" s="4">
        <f t="shared" si="15"/>
        <v>10</v>
      </c>
      <c r="AY59" s="4">
        <f t="shared" si="16"/>
        <v>8</v>
      </c>
      <c r="AZ59" s="4">
        <f t="shared" si="17"/>
        <v>8</v>
      </c>
      <c r="BA59" s="4">
        <f t="shared" si="18"/>
        <v>8</v>
      </c>
      <c r="BB59" s="4">
        <f t="shared" si="19"/>
        <v>8</v>
      </c>
      <c r="BC59" s="4">
        <f t="shared" si="20"/>
        <v>8</v>
      </c>
      <c r="BD59" s="4">
        <f t="shared" si="21"/>
        <v>8</v>
      </c>
      <c r="BE59" s="4">
        <f t="shared" si="22"/>
        <v>8</v>
      </c>
      <c r="BF59" s="4">
        <f t="shared" si="23"/>
        <v>8</v>
      </c>
      <c r="BG59" s="4">
        <f t="shared" si="24"/>
        <v>8</v>
      </c>
      <c r="BH59" s="4">
        <f t="shared" si="25"/>
        <v>8</v>
      </c>
    </row>
    <row r="60" spans="1:60" ht="16">
      <c r="A60" s="2"/>
      <c r="B60" s="5" t="s">
        <v>86</v>
      </c>
      <c r="C60" s="5" t="s">
        <v>87</v>
      </c>
      <c r="D60" s="5">
        <v>2.5169999999999999</v>
      </c>
      <c r="E60" s="5">
        <v>0</v>
      </c>
      <c r="F60" s="5">
        <v>500000</v>
      </c>
      <c r="G60" s="2"/>
      <c r="H60" s="5">
        <v>1</v>
      </c>
      <c r="I60" s="5">
        <v>1</v>
      </c>
      <c r="J60" s="7">
        <v>2</v>
      </c>
      <c r="K60" s="7">
        <v>0</v>
      </c>
      <c r="L60" s="7">
        <v>1</v>
      </c>
      <c r="M60" s="7">
        <v>0</v>
      </c>
      <c r="N60" s="7">
        <v>1</v>
      </c>
      <c r="O60" s="7">
        <v>0</v>
      </c>
      <c r="P60" s="7">
        <v>1</v>
      </c>
      <c r="Q60" s="7">
        <v>1</v>
      </c>
      <c r="R60" s="7">
        <v>0</v>
      </c>
      <c r="S60" s="7">
        <v>1</v>
      </c>
      <c r="T60" s="7">
        <v>0</v>
      </c>
      <c r="U60" s="7">
        <v>1</v>
      </c>
      <c r="V60" s="7">
        <v>1</v>
      </c>
      <c r="W60" s="7">
        <v>0</v>
      </c>
      <c r="X60" s="7">
        <v>1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4">
        <v>2</v>
      </c>
      <c r="AJ60" s="4">
        <f t="shared" si="1"/>
        <v>4</v>
      </c>
      <c r="AK60" s="4">
        <f t="shared" si="2"/>
        <v>2</v>
      </c>
      <c r="AL60" s="4">
        <f t="shared" si="3"/>
        <v>3</v>
      </c>
      <c r="AM60" s="4">
        <f t="shared" si="4"/>
        <v>2</v>
      </c>
      <c r="AN60" s="4">
        <f t="shared" si="5"/>
        <v>3</v>
      </c>
      <c r="AO60" s="4">
        <f t="shared" si="6"/>
        <v>2</v>
      </c>
      <c r="AP60" s="4">
        <f t="shared" si="7"/>
        <v>3</v>
      </c>
      <c r="AQ60" s="4">
        <f t="shared" si="8"/>
        <v>3</v>
      </c>
      <c r="AR60" s="4">
        <f t="shared" si="9"/>
        <v>2</v>
      </c>
      <c r="AS60" s="4">
        <f t="shared" si="10"/>
        <v>3</v>
      </c>
      <c r="AT60" s="4">
        <f t="shared" si="11"/>
        <v>2</v>
      </c>
      <c r="AU60" s="4">
        <f t="shared" si="12"/>
        <v>3</v>
      </c>
      <c r="AV60" s="4">
        <f t="shared" si="13"/>
        <v>3</v>
      </c>
      <c r="AW60" s="4">
        <f t="shared" si="14"/>
        <v>2</v>
      </c>
      <c r="AX60" s="4">
        <f t="shared" si="15"/>
        <v>3</v>
      </c>
      <c r="AY60" s="4">
        <f t="shared" si="16"/>
        <v>2</v>
      </c>
      <c r="AZ60" s="4">
        <f t="shared" si="17"/>
        <v>2</v>
      </c>
      <c r="BA60" s="4">
        <f t="shared" si="18"/>
        <v>2</v>
      </c>
      <c r="BB60" s="4">
        <f t="shared" si="19"/>
        <v>2</v>
      </c>
      <c r="BC60" s="4">
        <f t="shared" si="20"/>
        <v>2</v>
      </c>
      <c r="BD60" s="4">
        <f t="shared" si="21"/>
        <v>2</v>
      </c>
      <c r="BE60" s="4">
        <f t="shared" si="22"/>
        <v>2</v>
      </c>
      <c r="BF60" s="4">
        <f t="shared" si="23"/>
        <v>2</v>
      </c>
      <c r="BG60" s="4">
        <f t="shared" si="24"/>
        <v>2</v>
      </c>
      <c r="BH60" s="4">
        <f t="shared" si="25"/>
        <v>2</v>
      </c>
    </row>
    <row r="61" spans="1:60" ht="16">
      <c r="A61" s="2"/>
      <c r="B61" s="2"/>
      <c r="C61" s="5" t="s">
        <v>88</v>
      </c>
      <c r="D61" s="5">
        <v>5.2709999999999999</v>
      </c>
      <c r="E61" s="5">
        <v>6.9059999999999996E-2</v>
      </c>
      <c r="F61" s="5">
        <v>500000</v>
      </c>
      <c r="G61" s="2"/>
      <c r="H61" s="5">
        <v>1</v>
      </c>
      <c r="I61" s="5">
        <v>1</v>
      </c>
      <c r="J61" s="7">
        <v>2</v>
      </c>
      <c r="K61" s="7">
        <v>0</v>
      </c>
      <c r="L61" s="7">
        <v>1</v>
      </c>
      <c r="M61" s="7">
        <v>0</v>
      </c>
      <c r="N61" s="7">
        <v>1</v>
      </c>
      <c r="O61" s="7">
        <v>0</v>
      </c>
      <c r="P61" s="7">
        <v>1</v>
      </c>
      <c r="Q61" s="7">
        <v>1</v>
      </c>
      <c r="R61" s="7">
        <v>0</v>
      </c>
      <c r="S61" s="7">
        <v>1</v>
      </c>
      <c r="T61" s="7">
        <v>0</v>
      </c>
      <c r="U61" s="7">
        <v>1</v>
      </c>
      <c r="V61" s="7">
        <v>1</v>
      </c>
      <c r="W61" s="7">
        <v>0</v>
      </c>
      <c r="X61" s="7">
        <v>1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4">
        <v>2</v>
      </c>
      <c r="AJ61" s="4">
        <f t="shared" si="1"/>
        <v>4</v>
      </c>
      <c r="AK61" s="4">
        <f t="shared" si="2"/>
        <v>2</v>
      </c>
      <c r="AL61" s="4">
        <f t="shared" si="3"/>
        <v>3</v>
      </c>
      <c r="AM61" s="4">
        <f t="shared" si="4"/>
        <v>2</v>
      </c>
      <c r="AN61" s="4">
        <f t="shared" si="5"/>
        <v>3</v>
      </c>
      <c r="AO61" s="4">
        <f t="shared" si="6"/>
        <v>2</v>
      </c>
      <c r="AP61" s="4">
        <f t="shared" si="7"/>
        <v>3</v>
      </c>
      <c r="AQ61" s="4">
        <f t="shared" si="8"/>
        <v>3</v>
      </c>
      <c r="AR61" s="4">
        <f t="shared" si="9"/>
        <v>2</v>
      </c>
      <c r="AS61" s="4">
        <f t="shared" si="10"/>
        <v>3</v>
      </c>
      <c r="AT61" s="4">
        <f t="shared" si="11"/>
        <v>2</v>
      </c>
      <c r="AU61" s="4">
        <f t="shared" si="12"/>
        <v>3</v>
      </c>
      <c r="AV61" s="4">
        <f t="shared" si="13"/>
        <v>3</v>
      </c>
      <c r="AW61" s="4">
        <f t="shared" si="14"/>
        <v>2</v>
      </c>
      <c r="AX61" s="4">
        <f t="shared" si="15"/>
        <v>3</v>
      </c>
      <c r="AY61" s="4">
        <f t="shared" si="16"/>
        <v>2</v>
      </c>
      <c r="AZ61" s="4">
        <f t="shared" si="17"/>
        <v>2</v>
      </c>
      <c r="BA61" s="4">
        <f t="shared" si="18"/>
        <v>2</v>
      </c>
      <c r="BB61" s="4">
        <f t="shared" si="19"/>
        <v>2</v>
      </c>
      <c r="BC61" s="4">
        <f t="shared" si="20"/>
        <v>2</v>
      </c>
      <c r="BD61" s="4">
        <f t="shared" si="21"/>
        <v>2</v>
      </c>
      <c r="BE61" s="4">
        <f t="shared" si="22"/>
        <v>2</v>
      </c>
      <c r="BF61" s="4">
        <f t="shared" si="23"/>
        <v>2</v>
      </c>
      <c r="BG61" s="4">
        <f t="shared" si="24"/>
        <v>2</v>
      </c>
      <c r="BH61" s="4">
        <f t="shared" si="25"/>
        <v>2</v>
      </c>
    </row>
    <row r="62" spans="1:60" ht="16">
      <c r="A62" s="2"/>
      <c r="B62" s="2"/>
      <c r="C62" s="5" t="s">
        <v>89</v>
      </c>
      <c r="D62" s="5">
        <v>2.86</v>
      </c>
      <c r="E62" s="5">
        <v>3.2499999999999999E-3</v>
      </c>
      <c r="F62" s="2"/>
      <c r="G62" s="2"/>
      <c r="H62" s="5">
        <v>1</v>
      </c>
      <c r="I62" s="5">
        <v>1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4">
        <v>2</v>
      </c>
      <c r="AJ62" s="4">
        <f t="shared" si="1"/>
        <v>2</v>
      </c>
      <c r="AK62" s="4">
        <f t="shared" si="2"/>
        <v>2</v>
      </c>
      <c r="AL62" s="4">
        <f t="shared" si="3"/>
        <v>2</v>
      </c>
      <c r="AM62" s="4">
        <f t="shared" si="4"/>
        <v>2</v>
      </c>
      <c r="AN62" s="4">
        <f t="shared" si="5"/>
        <v>2</v>
      </c>
      <c r="AO62" s="4">
        <f t="shared" si="6"/>
        <v>2</v>
      </c>
      <c r="AP62" s="4">
        <f t="shared" si="7"/>
        <v>2</v>
      </c>
      <c r="AQ62" s="4">
        <f t="shared" si="8"/>
        <v>2</v>
      </c>
      <c r="AR62" s="4">
        <f t="shared" si="9"/>
        <v>2</v>
      </c>
      <c r="AS62" s="4">
        <f t="shared" si="10"/>
        <v>2</v>
      </c>
      <c r="AT62" s="4">
        <f t="shared" si="11"/>
        <v>2</v>
      </c>
      <c r="AU62" s="4">
        <f t="shared" si="12"/>
        <v>2</v>
      </c>
      <c r="AV62" s="4">
        <f t="shared" si="13"/>
        <v>2</v>
      </c>
      <c r="AW62" s="4">
        <f t="shared" si="14"/>
        <v>2</v>
      </c>
      <c r="AX62" s="4">
        <f t="shared" si="15"/>
        <v>2</v>
      </c>
      <c r="AY62" s="4">
        <f t="shared" si="16"/>
        <v>2</v>
      </c>
      <c r="AZ62" s="4">
        <f t="shared" si="17"/>
        <v>2</v>
      </c>
      <c r="BA62" s="4">
        <f t="shared" si="18"/>
        <v>2</v>
      </c>
      <c r="BB62" s="4">
        <f t="shared" si="19"/>
        <v>2</v>
      </c>
      <c r="BC62" s="4">
        <f t="shared" si="20"/>
        <v>2</v>
      </c>
      <c r="BD62" s="4">
        <f t="shared" si="21"/>
        <v>2</v>
      </c>
      <c r="BE62" s="4">
        <f t="shared" si="22"/>
        <v>2</v>
      </c>
      <c r="BF62" s="4">
        <f t="shared" si="23"/>
        <v>2</v>
      </c>
      <c r="BG62" s="4">
        <f t="shared" si="24"/>
        <v>2</v>
      </c>
      <c r="BH62" s="4">
        <f t="shared" si="25"/>
        <v>2</v>
      </c>
    </row>
    <row r="63" spans="1:60" ht="16">
      <c r="A63" s="2"/>
      <c r="B63" s="2"/>
      <c r="C63" s="5" t="s">
        <v>90</v>
      </c>
      <c r="D63" s="5">
        <v>1.306</v>
      </c>
      <c r="E63" s="5">
        <v>4.3899999999999998E-3</v>
      </c>
      <c r="F63" s="5">
        <v>500000</v>
      </c>
      <c r="G63" s="2"/>
      <c r="H63" s="5">
        <v>1</v>
      </c>
      <c r="I63" s="5">
        <v>1</v>
      </c>
      <c r="J63" s="7">
        <v>2</v>
      </c>
      <c r="K63" s="7">
        <v>0</v>
      </c>
      <c r="L63" s="7">
        <v>1</v>
      </c>
      <c r="M63" s="7">
        <v>0</v>
      </c>
      <c r="N63" s="7">
        <v>1</v>
      </c>
      <c r="O63" s="7">
        <v>0</v>
      </c>
      <c r="P63" s="7">
        <v>1</v>
      </c>
      <c r="Q63" s="7">
        <v>1</v>
      </c>
      <c r="R63" s="7">
        <v>0</v>
      </c>
      <c r="S63" s="7">
        <v>1</v>
      </c>
      <c r="T63" s="7">
        <v>0</v>
      </c>
      <c r="U63" s="7">
        <v>1</v>
      </c>
      <c r="V63" s="7">
        <v>1</v>
      </c>
      <c r="W63" s="7">
        <v>0</v>
      </c>
      <c r="X63" s="7">
        <v>1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4">
        <v>2</v>
      </c>
      <c r="AJ63" s="4">
        <f t="shared" si="1"/>
        <v>4</v>
      </c>
      <c r="AK63" s="4">
        <f t="shared" si="2"/>
        <v>2</v>
      </c>
      <c r="AL63" s="4">
        <f t="shared" si="3"/>
        <v>3</v>
      </c>
      <c r="AM63" s="4">
        <f t="shared" si="4"/>
        <v>2</v>
      </c>
      <c r="AN63" s="4">
        <f t="shared" si="5"/>
        <v>3</v>
      </c>
      <c r="AO63" s="4">
        <f t="shared" si="6"/>
        <v>2</v>
      </c>
      <c r="AP63" s="4">
        <f t="shared" si="7"/>
        <v>3</v>
      </c>
      <c r="AQ63" s="4">
        <f t="shared" si="8"/>
        <v>3</v>
      </c>
      <c r="AR63" s="4">
        <f t="shared" si="9"/>
        <v>2</v>
      </c>
      <c r="AS63" s="4">
        <f t="shared" si="10"/>
        <v>3</v>
      </c>
      <c r="AT63" s="4">
        <f t="shared" si="11"/>
        <v>2</v>
      </c>
      <c r="AU63" s="4">
        <f t="shared" si="12"/>
        <v>3</v>
      </c>
      <c r="AV63" s="4">
        <f t="shared" si="13"/>
        <v>3</v>
      </c>
      <c r="AW63" s="4">
        <f t="shared" si="14"/>
        <v>2</v>
      </c>
      <c r="AX63" s="4">
        <f t="shared" si="15"/>
        <v>3</v>
      </c>
      <c r="AY63" s="4">
        <f t="shared" si="16"/>
        <v>2</v>
      </c>
      <c r="AZ63" s="4">
        <f t="shared" si="17"/>
        <v>2</v>
      </c>
      <c r="BA63" s="4">
        <f t="shared" si="18"/>
        <v>2</v>
      </c>
      <c r="BB63" s="4">
        <f t="shared" si="19"/>
        <v>2</v>
      </c>
      <c r="BC63" s="4">
        <f t="shared" si="20"/>
        <v>2</v>
      </c>
      <c r="BD63" s="4">
        <f t="shared" si="21"/>
        <v>2</v>
      </c>
      <c r="BE63" s="4">
        <f t="shared" si="22"/>
        <v>2</v>
      </c>
      <c r="BF63" s="4">
        <f t="shared" si="23"/>
        <v>2</v>
      </c>
      <c r="BG63" s="4">
        <f t="shared" si="24"/>
        <v>2</v>
      </c>
      <c r="BH63" s="4">
        <f t="shared" si="25"/>
        <v>2</v>
      </c>
    </row>
    <row r="64" spans="1:60" ht="16">
      <c r="A64" s="2"/>
      <c r="B64" s="2"/>
      <c r="C64" s="5" t="s">
        <v>43</v>
      </c>
      <c r="D64" s="5">
        <v>80.778999999999996</v>
      </c>
      <c r="E64" s="5">
        <v>0.6391</v>
      </c>
      <c r="F64" s="5">
        <v>832600</v>
      </c>
      <c r="G64" s="2"/>
      <c r="H64" s="5">
        <v>1</v>
      </c>
      <c r="I64" s="5">
        <v>1</v>
      </c>
      <c r="J64" s="7">
        <v>1</v>
      </c>
      <c r="K64" s="7">
        <v>1</v>
      </c>
      <c r="L64" s="7">
        <v>0</v>
      </c>
      <c r="M64" s="7">
        <v>1</v>
      </c>
      <c r="N64" s="7">
        <v>0</v>
      </c>
      <c r="O64" s="7">
        <v>1</v>
      </c>
      <c r="P64" s="7">
        <v>0</v>
      </c>
      <c r="Q64" s="7">
        <v>1</v>
      </c>
      <c r="R64" s="7">
        <v>0</v>
      </c>
      <c r="S64" s="7">
        <v>0</v>
      </c>
      <c r="T64" s="7">
        <v>1</v>
      </c>
      <c r="U64" s="7">
        <v>0</v>
      </c>
      <c r="V64" s="7">
        <v>1</v>
      </c>
      <c r="W64" s="7">
        <v>0</v>
      </c>
      <c r="X64" s="7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4">
        <v>2</v>
      </c>
      <c r="AJ64" s="4">
        <f t="shared" si="1"/>
        <v>3</v>
      </c>
      <c r="AK64" s="4">
        <f t="shared" si="2"/>
        <v>3</v>
      </c>
      <c r="AL64" s="4">
        <f t="shared" si="3"/>
        <v>2</v>
      </c>
      <c r="AM64" s="4">
        <f t="shared" si="4"/>
        <v>3</v>
      </c>
      <c r="AN64" s="4">
        <f t="shared" si="5"/>
        <v>2</v>
      </c>
      <c r="AO64" s="4">
        <f t="shared" si="6"/>
        <v>3</v>
      </c>
      <c r="AP64" s="4">
        <f t="shared" si="7"/>
        <v>2</v>
      </c>
      <c r="AQ64" s="4">
        <f t="shared" si="8"/>
        <v>3</v>
      </c>
      <c r="AR64" s="4">
        <f t="shared" si="9"/>
        <v>2</v>
      </c>
      <c r="AS64" s="4">
        <f t="shared" si="10"/>
        <v>2</v>
      </c>
      <c r="AT64" s="4">
        <f t="shared" si="11"/>
        <v>3</v>
      </c>
      <c r="AU64" s="4">
        <f t="shared" si="12"/>
        <v>2</v>
      </c>
      <c r="AV64" s="4">
        <f t="shared" si="13"/>
        <v>3</v>
      </c>
      <c r="AW64" s="4">
        <f t="shared" si="14"/>
        <v>2</v>
      </c>
      <c r="AX64" s="4">
        <f t="shared" si="15"/>
        <v>3</v>
      </c>
      <c r="AY64" s="4">
        <f t="shared" si="16"/>
        <v>2</v>
      </c>
      <c r="AZ64" s="4">
        <f t="shared" si="17"/>
        <v>2</v>
      </c>
      <c r="BA64" s="4">
        <f t="shared" si="18"/>
        <v>2</v>
      </c>
      <c r="BB64" s="4">
        <f t="shared" si="19"/>
        <v>2</v>
      </c>
      <c r="BC64" s="4">
        <f t="shared" si="20"/>
        <v>2</v>
      </c>
      <c r="BD64" s="4">
        <f t="shared" si="21"/>
        <v>2</v>
      </c>
      <c r="BE64" s="4">
        <f t="shared" si="22"/>
        <v>2</v>
      </c>
      <c r="BF64" s="4">
        <f t="shared" si="23"/>
        <v>2</v>
      </c>
      <c r="BG64" s="4">
        <f t="shared" si="24"/>
        <v>2</v>
      </c>
      <c r="BH64" s="4">
        <f t="shared" si="25"/>
        <v>2</v>
      </c>
    </row>
    <row r="65" spans="1:60" ht="16">
      <c r="A65" s="2"/>
      <c r="B65" s="2"/>
      <c r="C65" s="5" t="s">
        <v>91</v>
      </c>
      <c r="D65" s="5">
        <v>12.529</v>
      </c>
      <c r="E65" s="5">
        <v>1.3809999999999999E-2</v>
      </c>
      <c r="F65" s="5">
        <v>242700</v>
      </c>
      <c r="G65" s="2"/>
      <c r="H65" s="5">
        <v>1</v>
      </c>
      <c r="I65" s="5">
        <v>1</v>
      </c>
      <c r="J65" s="7">
        <v>2</v>
      </c>
      <c r="K65" s="7">
        <v>1</v>
      </c>
      <c r="L65" s="7">
        <v>1</v>
      </c>
      <c r="M65" s="7">
        <v>0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4">
        <v>2</v>
      </c>
      <c r="AJ65" s="4">
        <f t="shared" si="1"/>
        <v>4</v>
      </c>
      <c r="AK65" s="4">
        <f t="shared" si="2"/>
        <v>3</v>
      </c>
      <c r="AL65" s="4">
        <f t="shared" si="3"/>
        <v>3</v>
      </c>
      <c r="AM65" s="4">
        <f t="shared" si="4"/>
        <v>2</v>
      </c>
      <c r="AN65" s="4">
        <f t="shared" si="5"/>
        <v>3</v>
      </c>
      <c r="AO65" s="4">
        <f t="shared" si="6"/>
        <v>3</v>
      </c>
      <c r="AP65" s="4">
        <f t="shared" si="7"/>
        <v>3</v>
      </c>
      <c r="AQ65" s="4">
        <f t="shared" si="8"/>
        <v>3</v>
      </c>
      <c r="AR65" s="4">
        <f t="shared" si="9"/>
        <v>3</v>
      </c>
      <c r="AS65" s="4">
        <f t="shared" si="10"/>
        <v>3</v>
      </c>
      <c r="AT65" s="4">
        <f t="shared" si="11"/>
        <v>3</v>
      </c>
      <c r="AU65" s="4">
        <f t="shared" si="12"/>
        <v>3</v>
      </c>
      <c r="AV65" s="4">
        <f t="shared" si="13"/>
        <v>3</v>
      </c>
      <c r="AW65" s="4">
        <f t="shared" si="14"/>
        <v>3</v>
      </c>
      <c r="AX65" s="4">
        <f t="shared" si="15"/>
        <v>3</v>
      </c>
      <c r="AY65" s="4">
        <f t="shared" si="16"/>
        <v>2</v>
      </c>
      <c r="AZ65" s="4">
        <f t="shared" si="17"/>
        <v>2</v>
      </c>
      <c r="BA65" s="4">
        <f t="shared" si="18"/>
        <v>2</v>
      </c>
      <c r="BB65" s="4">
        <f t="shared" si="19"/>
        <v>2</v>
      </c>
      <c r="BC65" s="4">
        <f t="shared" si="20"/>
        <v>2</v>
      </c>
      <c r="BD65" s="4">
        <f t="shared" si="21"/>
        <v>2</v>
      </c>
      <c r="BE65" s="4">
        <f t="shared" si="22"/>
        <v>2</v>
      </c>
      <c r="BF65" s="4">
        <f t="shared" si="23"/>
        <v>2</v>
      </c>
      <c r="BG65" s="4">
        <f t="shared" si="24"/>
        <v>2</v>
      </c>
      <c r="BH65" s="4">
        <f t="shared" si="25"/>
        <v>2</v>
      </c>
    </row>
    <row r="66" spans="1:60" ht="16">
      <c r="A66" s="5" t="s">
        <v>92</v>
      </c>
      <c r="B66" s="5" t="s">
        <v>83</v>
      </c>
      <c r="C66" s="5" t="s">
        <v>84</v>
      </c>
      <c r="D66" s="5">
        <v>66.366</v>
      </c>
      <c r="E66" s="5">
        <v>0.10644000000000001</v>
      </c>
      <c r="F66" s="5">
        <v>77100</v>
      </c>
      <c r="G66" s="2"/>
      <c r="H66" s="5">
        <v>1</v>
      </c>
      <c r="I66" s="2"/>
      <c r="J66" s="7">
        <v>3</v>
      </c>
      <c r="K66" s="7">
        <v>1</v>
      </c>
      <c r="L66" s="7">
        <v>0</v>
      </c>
      <c r="M66" s="7">
        <v>1</v>
      </c>
      <c r="N66" s="7">
        <v>0</v>
      </c>
      <c r="O66" s="7">
        <v>1</v>
      </c>
      <c r="P66" s="7">
        <v>0</v>
      </c>
      <c r="Q66" s="7">
        <v>1</v>
      </c>
      <c r="R66" s="7">
        <v>0</v>
      </c>
      <c r="S66" s="7">
        <v>0</v>
      </c>
      <c r="T66" s="7">
        <v>1</v>
      </c>
      <c r="U66" s="7">
        <v>0</v>
      </c>
      <c r="V66" s="7">
        <v>0</v>
      </c>
      <c r="W66" s="7">
        <v>1</v>
      </c>
      <c r="X66" s="7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4">
        <v>1</v>
      </c>
      <c r="AJ66" s="4">
        <f t="shared" si="1"/>
        <v>4</v>
      </c>
      <c r="AK66" s="4">
        <f t="shared" si="2"/>
        <v>2</v>
      </c>
      <c r="AL66" s="4">
        <f t="shared" si="3"/>
        <v>1</v>
      </c>
      <c r="AM66" s="4">
        <f t="shared" si="4"/>
        <v>2</v>
      </c>
      <c r="AN66" s="4">
        <f t="shared" si="5"/>
        <v>1</v>
      </c>
      <c r="AO66" s="4">
        <f t="shared" si="6"/>
        <v>2</v>
      </c>
      <c r="AP66" s="4">
        <f t="shared" si="7"/>
        <v>1</v>
      </c>
      <c r="AQ66" s="4">
        <f t="shared" si="8"/>
        <v>2</v>
      </c>
      <c r="AR66" s="4">
        <f t="shared" si="9"/>
        <v>1</v>
      </c>
      <c r="AS66" s="4">
        <f t="shared" si="10"/>
        <v>1</v>
      </c>
      <c r="AT66" s="4">
        <f t="shared" si="11"/>
        <v>2</v>
      </c>
      <c r="AU66" s="4">
        <f t="shared" si="12"/>
        <v>1</v>
      </c>
      <c r="AV66" s="4">
        <f t="shared" si="13"/>
        <v>1</v>
      </c>
      <c r="AW66" s="4">
        <f t="shared" si="14"/>
        <v>2</v>
      </c>
      <c r="AX66" s="4">
        <f t="shared" si="15"/>
        <v>1</v>
      </c>
      <c r="AY66" s="4">
        <f t="shared" si="16"/>
        <v>1</v>
      </c>
      <c r="AZ66" s="4">
        <f t="shared" si="17"/>
        <v>1</v>
      </c>
      <c r="BA66" s="4">
        <f t="shared" si="18"/>
        <v>1</v>
      </c>
      <c r="BB66" s="4">
        <f t="shared" si="19"/>
        <v>1</v>
      </c>
      <c r="BC66" s="4">
        <f t="shared" si="20"/>
        <v>1</v>
      </c>
      <c r="BD66" s="4">
        <f t="shared" si="21"/>
        <v>1</v>
      </c>
      <c r="BE66" s="4">
        <f t="shared" si="22"/>
        <v>1</v>
      </c>
      <c r="BF66" s="4">
        <f t="shared" si="23"/>
        <v>1</v>
      </c>
      <c r="BG66" s="4">
        <f t="shared" si="24"/>
        <v>1</v>
      </c>
      <c r="BH66" s="4">
        <f t="shared" si="25"/>
        <v>1</v>
      </c>
    </row>
    <row r="67" spans="1:60" ht="16">
      <c r="A67" s="2"/>
      <c r="B67" s="2"/>
      <c r="C67" s="5" t="s">
        <v>93</v>
      </c>
      <c r="D67" s="5">
        <v>134.02699999999999</v>
      </c>
      <c r="E67" s="5">
        <v>0.77512999999999999</v>
      </c>
      <c r="F67" s="5">
        <v>66666.7</v>
      </c>
      <c r="G67" s="2"/>
      <c r="H67" s="5">
        <v>2</v>
      </c>
      <c r="I67" s="2"/>
      <c r="J67" s="7">
        <v>4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0</v>
      </c>
      <c r="Q67" s="7">
        <v>1</v>
      </c>
      <c r="R67" s="7">
        <v>1</v>
      </c>
      <c r="S67" s="7">
        <v>0</v>
      </c>
      <c r="T67" s="7">
        <v>1</v>
      </c>
      <c r="U67" s="7">
        <v>0</v>
      </c>
      <c r="V67" s="7">
        <v>1</v>
      </c>
      <c r="W67" s="7">
        <v>1</v>
      </c>
      <c r="X67" s="7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4">
        <v>2</v>
      </c>
      <c r="AJ67" s="4">
        <f t="shared" si="1"/>
        <v>6</v>
      </c>
      <c r="AK67" s="4">
        <f t="shared" si="2"/>
        <v>3</v>
      </c>
      <c r="AL67" s="4">
        <f t="shared" si="3"/>
        <v>3</v>
      </c>
      <c r="AM67" s="4">
        <f t="shared" si="4"/>
        <v>3</v>
      </c>
      <c r="AN67" s="4">
        <f t="shared" si="5"/>
        <v>3</v>
      </c>
      <c r="AO67" s="4">
        <f t="shared" si="6"/>
        <v>3</v>
      </c>
      <c r="AP67" s="4">
        <f t="shared" si="7"/>
        <v>2</v>
      </c>
      <c r="AQ67" s="4">
        <f t="shared" si="8"/>
        <v>3</v>
      </c>
      <c r="AR67" s="4">
        <f t="shared" si="9"/>
        <v>3</v>
      </c>
      <c r="AS67" s="4">
        <f t="shared" si="10"/>
        <v>2</v>
      </c>
      <c r="AT67" s="4">
        <f t="shared" si="11"/>
        <v>3</v>
      </c>
      <c r="AU67" s="4">
        <f t="shared" si="12"/>
        <v>2</v>
      </c>
      <c r="AV67" s="4">
        <f t="shared" si="13"/>
        <v>3</v>
      </c>
      <c r="AW67" s="4">
        <f t="shared" si="14"/>
        <v>3</v>
      </c>
      <c r="AX67" s="4">
        <f t="shared" si="15"/>
        <v>2</v>
      </c>
      <c r="AY67" s="4">
        <f t="shared" si="16"/>
        <v>2</v>
      </c>
      <c r="AZ67" s="4">
        <f t="shared" si="17"/>
        <v>2</v>
      </c>
      <c r="BA67" s="4">
        <f t="shared" si="18"/>
        <v>2</v>
      </c>
      <c r="BB67" s="4">
        <f t="shared" si="19"/>
        <v>2</v>
      </c>
      <c r="BC67" s="4">
        <f t="shared" si="20"/>
        <v>2</v>
      </c>
      <c r="BD67" s="4">
        <f t="shared" si="21"/>
        <v>2</v>
      </c>
      <c r="BE67" s="4">
        <f t="shared" si="22"/>
        <v>2</v>
      </c>
      <c r="BF67" s="4">
        <f t="shared" si="23"/>
        <v>2</v>
      </c>
      <c r="BG67" s="4">
        <f t="shared" si="24"/>
        <v>2</v>
      </c>
      <c r="BH67" s="4">
        <f t="shared" si="25"/>
        <v>2</v>
      </c>
    </row>
    <row r="68" spans="1:60" ht="16">
      <c r="A68" s="2"/>
      <c r="B68" s="2"/>
      <c r="C68" s="5" t="s">
        <v>85</v>
      </c>
      <c r="D68" s="5">
        <v>10.074999999999999</v>
      </c>
      <c r="E68" s="5">
        <v>4.8799999999999998E-3</v>
      </c>
      <c r="F68" s="5">
        <v>500000</v>
      </c>
      <c r="G68" s="2"/>
      <c r="H68" s="5">
        <v>4</v>
      </c>
      <c r="I68" s="2"/>
      <c r="J68" s="7">
        <v>3</v>
      </c>
      <c r="K68" s="7">
        <v>0</v>
      </c>
      <c r="L68" s="7">
        <v>1</v>
      </c>
      <c r="M68" s="7">
        <v>0</v>
      </c>
      <c r="N68" s="7">
        <v>0</v>
      </c>
      <c r="O68" s="7">
        <v>1</v>
      </c>
      <c r="P68" s="7">
        <v>0</v>
      </c>
      <c r="Q68" s="7">
        <v>0</v>
      </c>
      <c r="R68" s="7">
        <v>1</v>
      </c>
      <c r="S68" s="7">
        <v>0</v>
      </c>
      <c r="T68" s="7">
        <v>0</v>
      </c>
      <c r="U68" s="7">
        <v>0</v>
      </c>
      <c r="V68" s="7">
        <v>1</v>
      </c>
      <c r="W68" s="7">
        <v>0</v>
      </c>
      <c r="X68" s="7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4">
        <v>4</v>
      </c>
      <c r="AJ68" s="4">
        <f t="shared" ref="AJ68:AJ116" si="26">$H68+$I68+J68</f>
        <v>7</v>
      </c>
      <c r="AK68" s="4">
        <f t="shared" ref="AK68:AK116" si="27">$H68+$I68+K68</f>
        <v>4</v>
      </c>
      <c r="AL68" s="4">
        <f t="shared" ref="AL68:AL116" si="28">$H68+$I68+L68</f>
        <v>5</v>
      </c>
      <c r="AM68" s="4">
        <f t="shared" ref="AM68:AM116" si="29">$H68+$I68+M68</f>
        <v>4</v>
      </c>
      <c r="AN68" s="4">
        <f t="shared" ref="AN68:AN116" si="30">$H68+$I68+N68</f>
        <v>4</v>
      </c>
      <c r="AO68" s="4">
        <f t="shared" ref="AO68:AO116" si="31">$H68+$I68+O68</f>
        <v>5</v>
      </c>
      <c r="AP68" s="4">
        <f t="shared" ref="AP68:AP116" si="32">$H68+$I68+P68</f>
        <v>4</v>
      </c>
      <c r="AQ68" s="4">
        <f t="shared" ref="AQ68:AQ116" si="33">$H68+$I68+Q68</f>
        <v>4</v>
      </c>
      <c r="AR68" s="4">
        <f t="shared" ref="AR68:AR116" si="34">$H68+$I68+R68</f>
        <v>5</v>
      </c>
      <c r="AS68" s="4">
        <f t="shared" ref="AS68:AS116" si="35">$H68+$I68+S68</f>
        <v>4</v>
      </c>
      <c r="AT68" s="4">
        <f t="shared" ref="AT68:AT116" si="36">$H68+$I68+T68</f>
        <v>4</v>
      </c>
      <c r="AU68" s="4">
        <f t="shared" ref="AU68:AU116" si="37">$H68+$I68+U68</f>
        <v>4</v>
      </c>
      <c r="AV68" s="4">
        <f t="shared" ref="AV68:AV116" si="38">$H68+$I68+V68</f>
        <v>5</v>
      </c>
      <c r="AW68" s="4">
        <f t="shared" ref="AW68:AW116" si="39">$H68+$I68+W68</f>
        <v>4</v>
      </c>
      <c r="AX68" s="4">
        <f t="shared" ref="AX68:AX116" si="40">$H68+$I68+X68</f>
        <v>4</v>
      </c>
      <c r="AY68" s="4">
        <f t="shared" ref="AY68:AY116" si="41">$H68+$I68+Y68</f>
        <v>4</v>
      </c>
      <c r="AZ68" s="4">
        <f t="shared" ref="AZ68:AZ116" si="42">$H68+$I68+Z68</f>
        <v>4</v>
      </c>
      <c r="BA68" s="4">
        <f t="shared" ref="BA68:BA116" si="43">$H68+$I68+AA68</f>
        <v>4</v>
      </c>
      <c r="BB68" s="4">
        <f t="shared" ref="BB68:BB116" si="44">$H68+$I68+AB68</f>
        <v>4</v>
      </c>
      <c r="BC68" s="4">
        <f t="shared" ref="BC68:BC116" si="45">$H68+$I68+AC68</f>
        <v>4</v>
      </c>
      <c r="BD68" s="4">
        <f t="shared" ref="BD68:BD116" si="46">$H68+$I68+AD68</f>
        <v>4</v>
      </c>
      <c r="BE68" s="4">
        <f t="shared" ref="BE68:BE116" si="47">$H68+$I68+AE68</f>
        <v>4</v>
      </c>
      <c r="BF68" s="4">
        <f t="shared" ref="BF68:BF116" si="48">$H68+$I68+AF68</f>
        <v>4</v>
      </c>
      <c r="BG68" s="4">
        <f t="shared" ref="BG68:BG116" si="49">$H68+$I68+AG68</f>
        <v>4</v>
      </c>
      <c r="BH68" s="4">
        <f t="shared" ref="BH68:BH116" si="50">$H68+$I68+AH68</f>
        <v>4</v>
      </c>
    </row>
    <row r="69" spans="1:60" ht="16">
      <c r="A69" s="2"/>
      <c r="B69" s="5" t="s">
        <v>86</v>
      </c>
      <c r="C69" s="5" t="s">
        <v>87</v>
      </c>
      <c r="D69" s="5">
        <v>574.11900000000003</v>
      </c>
      <c r="E69" s="5">
        <v>0</v>
      </c>
      <c r="F69" s="5">
        <v>500000</v>
      </c>
      <c r="G69" s="2"/>
      <c r="H69" s="5">
        <v>1</v>
      </c>
      <c r="I69" s="2"/>
      <c r="J69" s="7">
        <v>2</v>
      </c>
      <c r="K69" s="7">
        <v>0</v>
      </c>
      <c r="L69" s="7">
        <v>0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</v>
      </c>
      <c r="U69" s="7">
        <v>0</v>
      </c>
      <c r="V69" s="7">
        <v>0</v>
      </c>
      <c r="W69" s="7">
        <v>0</v>
      </c>
      <c r="X69" s="7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4">
        <v>1</v>
      </c>
      <c r="AJ69" s="4">
        <f t="shared" si="26"/>
        <v>3</v>
      </c>
      <c r="AK69" s="4">
        <f t="shared" si="27"/>
        <v>1</v>
      </c>
      <c r="AL69" s="4">
        <f t="shared" si="28"/>
        <v>1</v>
      </c>
      <c r="AM69" s="4">
        <f t="shared" si="29"/>
        <v>2</v>
      </c>
      <c r="AN69" s="4">
        <f t="shared" si="30"/>
        <v>1</v>
      </c>
      <c r="AO69" s="4">
        <f t="shared" si="31"/>
        <v>1</v>
      </c>
      <c r="AP69" s="4">
        <f t="shared" si="32"/>
        <v>1</v>
      </c>
      <c r="AQ69" s="4">
        <f t="shared" si="33"/>
        <v>1</v>
      </c>
      <c r="AR69" s="4">
        <f t="shared" si="34"/>
        <v>1</v>
      </c>
      <c r="AS69" s="4">
        <f t="shared" si="35"/>
        <v>1</v>
      </c>
      <c r="AT69" s="4">
        <f t="shared" si="36"/>
        <v>2</v>
      </c>
      <c r="AU69" s="4">
        <f t="shared" si="37"/>
        <v>1</v>
      </c>
      <c r="AV69" s="4">
        <f t="shared" si="38"/>
        <v>1</v>
      </c>
      <c r="AW69" s="4">
        <f t="shared" si="39"/>
        <v>1</v>
      </c>
      <c r="AX69" s="4">
        <f t="shared" si="40"/>
        <v>1</v>
      </c>
      <c r="AY69" s="4">
        <f t="shared" si="41"/>
        <v>1</v>
      </c>
      <c r="AZ69" s="4">
        <f t="shared" si="42"/>
        <v>1</v>
      </c>
      <c r="BA69" s="4">
        <f t="shared" si="43"/>
        <v>1</v>
      </c>
      <c r="BB69" s="4">
        <f t="shared" si="44"/>
        <v>1</v>
      </c>
      <c r="BC69" s="4">
        <f t="shared" si="45"/>
        <v>1</v>
      </c>
      <c r="BD69" s="4">
        <f t="shared" si="46"/>
        <v>1</v>
      </c>
      <c r="BE69" s="4">
        <f t="shared" si="47"/>
        <v>1</v>
      </c>
      <c r="BF69" s="4">
        <f t="shared" si="48"/>
        <v>1</v>
      </c>
      <c r="BG69" s="4">
        <f t="shared" si="49"/>
        <v>1</v>
      </c>
      <c r="BH69" s="4">
        <f t="shared" si="50"/>
        <v>1</v>
      </c>
    </row>
    <row r="70" spans="1:60" ht="16">
      <c r="A70" s="2"/>
      <c r="B70" s="2"/>
      <c r="C70" s="5" t="s">
        <v>88</v>
      </c>
      <c r="D70" s="5">
        <v>196.77</v>
      </c>
      <c r="E70" s="5">
        <v>1.2689600000000001</v>
      </c>
      <c r="F70" s="5">
        <v>500000</v>
      </c>
      <c r="G70" s="2"/>
      <c r="H70" s="5">
        <v>1</v>
      </c>
      <c r="I70" s="2"/>
      <c r="J70" s="7">
        <v>2</v>
      </c>
      <c r="K70" s="7">
        <v>0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</v>
      </c>
      <c r="U70" s="7">
        <v>0</v>
      </c>
      <c r="V70" s="7">
        <v>0</v>
      </c>
      <c r="W70" s="7">
        <v>0</v>
      </c>
      <c r="X70" s="7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4">
        <v>1</v>
      </c>
      <c r="AJ70" s="4">
        <f t="shared" si="26"/>
        <v>3</v>
      </c>
      <c r="AK70" s="4">
        <f t="shared" si="27"/>
        <v>1</v>
      </c>
      <c r="AL70" s="4">
        <f t="shared" si="28"/>
        <v>1</v>
      </c>
      <c r="AM70" s="4">
        <f t="shared" si="29"/>
        <v>2</v>
      </c>
      <c r="AN70" s="4">
        <f t="shared" si="30"/>
        <v>1</v>
      </c>
      <c r="AO70" s="4">
        <f t="shared" si="31"/>
        <v>1</v>
      </c>
      <c r="AP70" s="4">
        <f t="shared" si="32"/>
        <v>1</v>
      </c>
      <c r="AQ70" s="4">
        <f t="shared" si="33"/>
        <v>1</v>
      </c>
      <c r="AR70" s="4">
        <f t="shared" si="34"/>
        <v>1</v>
      </c>
      <c r="AS70" s="4">
        <f t="shared" si="35"/>
        <v>1</v>
      </c>
      <c r="AT70" s="4">
        <f t="shared" si="36"/>
        <v>2</v>
      </c>
      <c r="AU70" s="4">
        <f t="shared" si="37"/>
        <v>1</v>
      </c>
      <c r="AV70" s="4">
        <f t="shared" si="38"/>
        <v>1</v>
      </c>
      <c r="AW70" s="4">
        <f t="shared" si="39"/>
        <v>1</v>
      </c>
      <c r="AX70" s="4">
        <f t="shared" si="40"/>
        <v>1</v>
      </c>
      <c r="AY70" s="4">
        <f t="shared" si="41"/>
        <v>1</v>
      </c>
      <c r="AZ70" s="4">
        <f t="shared" si="42"/>
        <v>1</v>
      </c>
      <c r="BA70" s="4">
        <f t="shared" si="43"/>
        <v>1</v>
      </c>
      <c r="BB70" s="4">
        <f t="shared" si="44"/>
        <v>1</v>
      </c>
      <c r="BC70" s="4">
        <f t="shared" si="45"/>
        <v>1</v>
      </c>
      <c r="BD70" s="4">
        <f t="shared" si="46"/>
        <v>1</v>
      </c>
      <c r="BE70" s="4">
        <f t="shared" si="47"/>
        <v>1</v>
      </c>
      <c r="BF70" s="4">
        <f t="shared" si="48"/>
        <v>1</v>
      </c>
      <c r="BG70" s="4">
        <f t="shared" si="49"/>
        <v>1</v>
      </c>
      <c r="BH70" s="4">
        <f t="shared" si="50"/>
        <v>1</v>
      </c>
    </row>
    <row r="71" spans="1:60" ht="16">
      <c r="A71" s="2"/>
      <c r="B71" s="2"/>
      <c r="C71" s="5" t="s">
        <v>89</v>
      </c>
      <c r="D71" s="5">
        <v>61.838999999999999</v>
      </c>
      <c r="E71" s="5">
        <v>0.73970000000000002</v>
      </c>
      <c r="F71" s="2"/>
      <c r="G71" s="2"/>
      <c r="H71" s="5">
        <v>1</v>
      </c>
      <c r="I71" s="2"/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4">
        <v>1</v>
      </c>
      <c r="AJ71" s="4">
        <f t="shared" si="26"/>
        <v>1</v>
      </c>
      <c r="AK71" s="4">
        <f t="shared" si="27"/>
        <v>1</v>
      </c>
      <c r="AL71" s="4">
        <f t="shared" si="28"/>
        <v>1</v>
      </c>
      <c r="AM71" s="4">
        <f t="shared" si="29"/>
        <v>1</v>
      </c>
      <c r="AN71" s="4">
        <f t="shared" si="30"/>
        <v>1</v>
      </c>
      <c r="AO71" s="4">
        <f t="shared" si="31"/>
        <v>1</v>
      </c>
      <c r="AP71" s="4">
        <f t="shared" si="32"/>
        <v>1</v>
      </c>
      <c r="AQ71" s="4">
        <f t="shared" si="33"/>
        <v>1</v>
      </c>
      <c r="AR71" s="4">
        <f t="shared" si="34"/>
        <v>1</v>
      </c>
      <c r="AS71" s="4">
        <f t="shared" si="35"/>
        <v>1</v>
      </c>
      <c r="AT71" s="4">
        <f t="shared" si="36"/>
        <v>1</v>
      </c>
      <c r="AU71" s="4">
        <f t="shared" si="37"/>
        <v>1</v>
      </c>
      <c r="AV71" s="4">
        <f t="shared" si="38"/>
        <v>1</v>
      </c>
      <c r="AW71" s="4">
        <f t="shared" si="39"/>
        <v>1</v>
      </c>
      <c r="AX71" s="4">
        <f t="shared" si="40"/>
        <v>1</v>
      </c>
      <c r="AY71" s="4">
        <f t="shared" si="41"/>
        <v>1</v>
      </c>
      <c r="AZ71" s="4">
        <f t="shared" si="42"/>
        <v>1</v>
      </c>
      <c r="BA71" s="4">
        <f t="shared" si="43"/>
        <v>1</v>
      </c>
      <c r="BB71" s="4">
        <f t="shared" si="44"/>
        <v>1</v>
      </c>
      <c r="BC71" s="4">
        <f t="shared" si="45"/>
        <v>1</v>
      </c>
      <c r="BD71" s="4">
        <f t="shared" si="46"/>
        <v>1</v>
      </c>
      <c r="BE71" s="4">
        <f t="shared" si="47"/>
        <v>1</v>
      </c>
      <c r="BF71" s="4">
        <f t="shared" si="48"/>
        <v>1</v>
      </c>
      <c r="BG71" s="4">
        <f t="shared" si="49"/>
        <v>1</v>
      </c>
      <c r="BH71" s="4">
        <f t="shared" si="50"/>
        <v>1</v>
      </c>
    </row>
    <row r="72" spans="1:60" ht="16">
      <c r="A72" s="2"/>
      <c r="B72" s="2"/>
      <c r="C72" s="5" t="s">
        <v>90</v>
      </c>
      <c r="D72" s="5">
        <v>1.306</v>
      </c>
      <c r="E72" s="5">
        <v>4.3899999999999998E-3</v>
      </c>
      <c r="F72" s="5">
        <v>500000</v>
      </c>
      <c r="G72" s="2"/>
      <c r="H72" s="5">
        <v>1</v>
      </c>
      <c r="I72" s="2"/>
      <c r="J72" s="7">
        <v>2</v>
      </c>
      <c r="K72" s="7">
        <v>0</v>
      </c>
      <c r="L72" s="7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</v>
      </c>
      <c r="U72" s="7">
        <v>0</v>
      </c>
      <c r="V72" s="7">
        <v>0</v>
      </c>
      <c r="W72" s="7">
        <v>0</v>
      </c>
      <c r="X72" s="7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4">
        <v>1</v>
      </c>
      <c r="AJ72" s="4">
        <f t="shared" si="26"/>
        <v>3</v>
      </c>
      <c r="AK72" s="4">
        <f t="shared" si="27"/>
        <v>1</v>
      </c>
      <c r="AL72" s="4">
        <f t="shared" si="28"/>
        <v>1</v>
      </c>
      <c r="AM72" s="4">
        <f t="shared" si="29"/>
        <v>2</v>
      </c>
      <c r="AN72" s="4">
        <f t="shared" si="30"/>
        <v>1</v>
      </c>
      <c r="AO72" s="4">
        <f t="shared" si="31"/>
        <v>1</v>
      </c>
      <c r="AP72" s="4">
        <f t="shared" si="32"/>
        <v>1</v>
      </c>
      <c r="AQ72" s="4">
        <f t="shared" si="33"/>
        <v>1</v>
      </c>
      <c r="AR72" s="4">
        <f t="shared" si="34"/>
        <v>1</v>
      </c>
      <c r="AS72" s="4">
        <f t="shared" si="35"/>
        <v>1</v>
      </c>
      <c r="AT72" s="4">
        <f t="shared" si="36"/>
        <v>2</v>
      </c>
      <c r="AU72" s="4">
        <f t="shared" si="37"/>
        <v>1</v>
      </c>
      <c r="AV72" s="4">
        <f t="shared" si="38"/>
        <v>1</v>
      </c>
      <c r="AW72" s="4">
        <f t="shared" si="39"/>
        <v>1</v>
      </c>
      <c r="AX72" s="4">
        <f t="shared" si="40"/>
        <v>1</v>
      </c>
      <c r="AY72" s="4">
        <f t="shared" si="41"/>
        <v>1</v>
      </c>
      <c r="AZ72" s="4">
        <f t="shared" si="42"/>
        <v>1</v>
      </c>
      <c r="BA72" s="4">
        <f t="shared" si="43"/>
        <v>1</v>
      </c>
      <c r="BB72" s="4">
        <f t="shared" si="44"/>
        <v>1</v>
      </c>
      <c r="BC72" s="4">
        <f t="shared" si="45"/>
        <v>1</v>
      </c>
      <c r="BD72" s="4">
        <f t="shared" si="46"/>
        <v>1</v>
      </c>
      <c r="BE72" s="4">
        <f t="shared" si="47"/>
        <v>1</v>
      </c>
      <c r="BF72" s="4">
        <f t="shared" si="48"/>
        <v>1</v>
      </c>
      <c r="BG72" s="4">
        <f t="shared" si="49"/>
        <v>1</v>
      </c>
      <c r="BH72" s="4">
        <f t="shared" si="50"/>
        <v>1</v>
      </c>
    </row>
    <row r="73" spans="1:60" ht="16">
      <c r="A73" s="2"/>
      <c r="B73" s="2"/>
      <c r="C73" s="5" t="s">
        <v>43</v>
      </c>
      <c r="D73" s="5">
        <v>80.778999999999996</v>
      </c>
      <c r="E73" s="5">
        <v>0.6391</v>
      </c>
      <c r="F73" s="5">
        <v>832600</v>
      </c>
      <c r="G73" s="2"/>
      <c r="H73" s="5">
        <v>1</v>
      </c>
      <c r="I73" s="2"/>
      <c r="J73" s="7">
        <v>1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4">
        <v>1</v>
      </c>
      <c r="AJ73" s="4">
        <f t="shared" si="26"/>
        <v>2</v>
      </c>
      <c r="AK73" s="4">
        <f t="shared" si="27"/>
        <v>2</v>
      </c>
      <c r="AL73" s="4">
        <f t="shared" si="28"/>
        <v>1</v>
      </c>
      <c r="AM73" s="4">
        <f t="shared" si="29"/>
        <v>1</v>
      </c>
      <c r="AN73" s="4">
        <f t="shared" si="30"/>
        <v>1</v>
      </c>
      <c r="AO73" s="4">
        <f t="shared" si="31"/>
        <v>1</v>
      </c>
      <c r="AP73" s="4">
        <f t="shared" si="32"/>
        <v>2</v>
      </c>
      <c r="AQ73" s="4">
        <f t="shared" si="33"/>
        <v>1</v>
      </c>
      <c r="AR73" s="4">
        <f t="shared" si="34"/>
        <v>1</v>
      </c>
      <c r="AS73" s="4">
        <f t="shared" si="35"/>
        <v>1</v>
      </c>
      <c r="AT73" s="4">
        <f t="shared" si="36"/>
        <v>1</v>
      </c>
      <c r="AU73" s="4">
        <f t="shared" si="37"/>
        <v>1</v>
      </c>
      <c r="AV73" s="4">
        <f t="shared" si="38"/>
        <v>1</v>
      </c>
      <c r="AW73" s="4">
        <f t="shared" si="39"/>
        <v>1</v>
      </c>
      <c r="AX73" s="4">
        <f t="shared" si="40"/>
        <v>1</v>
      </c>
      <c r="AY73" s="4">
        <f t="shared" si="41"/>
        <v>1</v>
      </c>
      <c r="AZ73" s="4">
        <f t="shared" si="42"/>
        <v>1</v>
      </c>
      <c r="BA73" s="4">
        <f t="shared" si="43"/>
        <v>1</v>
      </c>
      <c r="BB73" s="4">
        <f t="shared" si="44"/>
        <v>1</v>
      </c>
      <c r="BC73" s="4">
        <f t="shared" si="45"/>
        <v>1</v>
      </c>
      <c r="BD73" s="4">
        <f t="shared" si="46"/>
        <v>1</v>
      </c>
      <c r="BE73" s="4">
        <f t="shared" si="47"/>
        <v>1</v>
      </c>
      <c r="BF73" s="4">
        <f t="shared" si="48"/>
        <v>1</v>
      </c>
      <c r="BG73" s="4">
        <f t="shared" si="49"/>
        <v>1</v>
      </c>
      <c r="BH73" s="4">
        <f t="shared" si="50"/>
        <v>1</v>
      </c>
    </row>
    <row r="74" spans="1:60" ht="16">
      <c r="A74" s="2"/>
      <c r="B74" s="2"/>
      <c r="C74" s="5" t="s">
        <v>91</v>
      </c>
      <c r="D74" s="5">
        <v>12.529</v>
      </c>
      <c r="E74" s="5">
        <v>1.3809999999999999E-2</v>
      </c>
      <c r="F74" s="5">
        <v>242700</v>
      </c>
      <c r="G74" s="2"/>
      <c r="H74" s="5">
        <v>1</v>
      </c>
      <c r="I74" s="2"/>
      <c r="J74" s="7">
        <v>2</v>
      </c>
      <c r="K74" s="7">
        <v>1</v>
      </c>
      <c r="L74" s="7">
        <v>0</v>
      </c>
      <c r="M74" s="7">
        <v>0</v>
      </c>
      <c r="N74" s="7">
        <v>0</v>
      </c>
      <c r="O74" s="7">
        <v>1</v>
      </c>
      <c r="P74" s="7">
        <v>0</v>
      </c>
      <c r="Q74" s="7">
        <v>0</v>
      </c>
      <c r="R74" s="7">
        <v>0</v>
      </c>
      <c r="S74" s="7">
        <v>0</v>
      </c>
      <c r="T74" s="7">
        <v>1</v>
      </c>
      <c r="U74" s="7">
        <v>0</v>
      </c>
      <c r="V74" s="7">
        <v>0</v>
      </c>
      <c r="W74" s="7">
        <v>0</v>
      </c>
      <c r="X74" s="7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4">
        <v>1</v>
      </c>
      <c r="AJ74" s="4">
        <f t="shared" si="26"/>
        <v>3</v>
      </c>
      <c r="AK74" s="4">
        <f t="shared" si="27"/>
        <v>2</v>
      </c>
      <c r="AL74" s="4">
        <f t="shared" si="28"/>
        <v>1</v>
      </c>
      <c r="AM74" s="4">
        <f t="shared" si="29"/>
        <v>1</v>
      </c>
      <c r="AN74" s="4">
        <f t="shared" si="30"/>
        <v>1</v>
      </c>
      <c r="AO74" s="4">
        <f t="shared" si="31"/>
        <v>2</v>
      </c>
      <c r="AP74" s="4">
        <f t="shared" si="32"/>
        <v>1</v>
      </c>
      <c r="AQ74" s="4">
        <f t="shared" si="33"/>
        <v>1</v>
      </c>
      <c r="AR74" s="4">
        <f t="shared" si="34"/>
        <v>1</v>
      </c>
      <c r="AS74" s="4">
        <f t="shared" si="35"/>
        <v>1</v>
      </c>
      <c r="AT74" s="4">
        <f t="shared" si="36"/>
        <v>2</v>
      </c>
      <c r="AU74" s="4">
        <f t="shared" si="37"/>
        <v>1</v>
      </c>
      <c r="AV74" s="4">
        <f t="shared" si="38"/>
        <v>1</v>
      </c>
      <c r="AW74" s="4">
        <f t="shared" si="39"/>
        <v>1</v>
      </c>
      <c r="AX74" s="4">
        <f t="shared" si="40"/>
        <v>1</v>
      </c>
      <c r="AY74" s="4">
        <f t="shared" si="41"/>
        <v>1</v>
      </c>
      <c r="AZ74" s="4">
        <f t="shared" si="42"/>
        <v>1</v>
      </c>
      <c r="BA74" s="4">
        <f t="shared" si="43"/>
        <v>1</v>
      </c>
      <c r="BB74" s="4">
        <f t="shared" si="44"/>
        <v>1</v>
      </c>
      <c r="BC74" s="4">
        <f t="shared" si="45"/>
        <v>1</v>
      </c>
      <c r="BD74" s="4">
        <f t="shared" si="46"/>
        <v>1</v>
      </c>
      <c r="BE74" s="4">
        <f t="shared" si="47"/>
        <v>1</v>
      </c>
      <c r="BF74" s="4">
        <f t="shared" si="48"/>
        <v>1</v>
      </c>
      <c r="BG74" s="4">
        <f t="shared" si="49"/>
        <v>1</v>
      </c>
      <c r="BH74" s="4">
        <f t="shared" si="50"/>
        <v>1</v>
      </c>
    </row>
    <row r="75" spans="1:60" ht="16">
      <c r="A75" s="5" t="s">
        <v>94</v>
      </c>
      <c r="B75" s="5" t="s">
        <v>95</v>
      </c>
      <c r="C75" s="2"/>
      <c r="D75" s="5">
        <v>21.84</v>
      </c>
      <c r="E75" s="5">
        <v>0.28022000000000002</v>
      </c>
      <c r="F75" s="2"/>
      <c r="G75" s="2"/>
      <c r="H75" s="5">
        <v>1</v>
      </c>
      <c r="I75" s="5">
        <v>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4">
        <v>2</v>
      </c>
      <c r="AJ75" s="4">
        <f t="shared" si="26"/>
        <v>2</v>
      </c>
      <c r="AK75" s="4">
        <f t="shared" si="27"/>
        <v>2</v>
      </c>
      <c r="AL75" s="4">
        <f t="shared" si="28"/>
        <v>2</v>
      </c>
      <c r="AM75" s="4">
        <f t="shared" si="29"/>
        <v>2</v>
      </c>
      <c r="AN75" s="4">
        <f t="shared" si="30"/>
        <v>2</v>
      </c>
      <c r="AO75" s="4">
        <f t="shared" si="31"/>
        <v>2</v>
      </c>
      <c r="AP75" s="4">
        <f t="shared" si="32"/>
        <v>2</v>
      </c>
      <c r="AQ75" s="4">
        <f t="shared" si="33"/>
        <v>2</v>
      </c>
      <c r="AR75" s="4">
        <f t="shared" si="34"/>
        <v>2</v>
      </c>
      <c r="AS75" s="4">
        <f t="shared" si="35"/>
        <v>2</v>
      </c>
      <c r="AT75" s="4">
        <f t="shared" si="36"/>
        <v>2</v>
      </c>
      <c r="AU75" s="4">
        <f t="shared" si="37"/>
        <v>2</v>
      </c>
      <c r="AV75" s="4">
        <f t="shared" si="38"/>
        <v>2</v>
      </c>
      <c r="AW75" s="4">
        <f t="shared" si="39"/>
        <v>2</v>
      </c>
      <c r="AX75" s="4">
        <f t="shared" si="40"/>
        <v>2</v>
      </c>
      <c r="AY75" s="4">
        <f t="shared" si="41"/>
        <v>2</v>
      </c>
      <c r="AZ75" s="4">
        <f t="shared" si="42"/>
        <v>2</v>
      </c>
      <c r="BA75" s="4">
        <f t="shared" si="43"/>
        <v>2</v>
      </c>
      <c r="BB75" s="4">
        <f t="shared" si="44"/>
        <v>2</v>
      </c>
      <c r="BC75" s="4">
        <f t="shared" si="45"/>
        <v>2</v>
      </c>
      <c r="BD75" s="4">
        <f t="shared" si="46"/>
        <v>2</v>
      </c>
      <c r="BE75" s="4">
        <f t="shared" si="47"/>
        <v>2</v>
      </c>
      <c r="BF75" s="4">
        <f t="shared" si="48"/>
        <v>2</v>
      </c>
      <c r="BG75" s="4">
        <f t="shared" si="49"/>
        <v>2</v>
      </c>
      <c r="BH75" s="4">
        <f t="shared" si="50"/>
        <v>2</v>
      </c>
    </row>
    <row r="76" spans="1:60" ht="16">
      <c r="A76" s="2"/>
      <c r="B76" s="5" t="s">
        <v>96</v>
      </c>
      <c r="C76" s="2"/>
      <c r="D76" s="5">
        <v>80.953999999999994</v>
      </c>
      <c r="E76" s="5">
        <v>0.68679000000000001</v>
      </c>
      <c r="F76" s="2"/>
      <c r="G76" s="2"/>
      <c r="H76" s="5">
        <v>1</v>
      </c>
      <c r="I76" s="5">
        <v>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4">
        <v>2</v>
      </c>
      <c r="AJ76" s="4">
        <f t="shared" si="26"/>
        <v>2</v>
      </c>
      <c r="AK76" s="4">
        <f t="shared" si="27"/>
        <v>2</v>
      </c>
      <c r="AL76" s="4">
        <f t="shared" si="28"/>
        <v>2</v>
      </c>
      <c r="AM76" s="4">
        <f t="shared" si="29"/>
        <v>2</v>
      </c>
      <c r="AN76" s="4">
        <f t="shared" si="30"/>
        <v>2</v>
      </c>
      <c r="AO76" s="4">
        <f t="shared" si="31"/>
        <v>2</v>
      </c>
      <c r="AP76" s="4">
        <f t="shared" si="32"/>
        <v>2</v>
      </c>
      <c r="AQ76" s="4">
        <f t="shared" si="33"/>
        <v>2</v>
      </c>
      <c r="AR76" s="4">
        <f t="shared" si="34"/>
        <v>2</v>
      </c>
      <c r="AS76" s="4">
        <f t="shared" si="35"/>
        <v>2</v>
      </c>
      <c r="AT76" s="4">
        <f t="shared" si="36"/>
        <v>2</v>
      </c>
      <c r="AU76" s="4">
        <f t="shared" si="37"/>
        <v>2</v>
      </c>
      <c r="AV76" s="4">
        <f t="shared" si="38"/>
        <v>2</v>
      </c>
      <c r="AW76" s="4">
        <f t="shared" si="39"/>
        <v>2</v>
      </c>
      <c r="AX76" s="4">
        <f t="shared" si="40"/>
        <v>2</v>
      </c>
      <c r="AY76" s="4">
        <f t="shared" si="41"/>
        <v>2</v>
      </c>
      <c r="AZ76" s="4">
        <f t="shared" si="42"/>
        <v>2</v>
      </c>
      <c r="BA76" s="4">
        <f t="shared" si="43"/>
        <v>2</v>
      </c>
      <c r="BB76" s="4">
        <f t="shared" si="44"/>
        <v>2</v>
      </c>
      <c r="BC76" s="4">
        <f t="shared" si="45"/>
        <v>2</v>
      </c>
      <c r="BD76" s="4">
        <f t="shared" si="46"/>
        <v>2</v>
      </c>
      <c r="BE76" s="4">
        <f t="shared" si="47"/>
        <v>2</v>
      </c>
      <c r="BF76" s="4">
        <f t="shared" si="48"/>
        <v>2</v>
      </c>
      <c r="BG76" s="4">
        <f t="shared" si="49"/>
        <v>2</v>
      </c>
      <c r="BH76" s="4">
        <f t="shared" si="50"/>
        <v>2</v>
      </c>
    </row>
    <row r="77" spans="1:60" ht="16">
      <c r="A77" s="2"/>
      <c r="B77" s="5" t="s">
        <v>97</v>
      </c>
      <c r="C77" s="2"/>
      <c r="D77" s="5">
        <v>6.3E-2</v>
      </c>
      <c r="E77" s="5">
        <v>2.0670000000000001E-2</v>
      </c>
      <c r="F77" s="2"/>
      <c r="G77" s="2"/>
      <c r="H77" s="5">
        <v>1</v>
      </c>
      <c r="I77" s="5">
        <v>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4">
        <v>2</v>
      </c>
      <c r="AJ77" s="4">
        <f t="shared" si="26"/>
        <v>2</v>
      </c>
      <c r="AK77" s="4">
        <f t="shared" si="27"/>
        <v>2</v>
      </c>
      <c r="AL77" s="4">
        <f t="shared" si="28"/>
        <v>2</v>
      </c>
      <c r="AM77" s="4">
        <f t="shared" si="29"/>
        <v>2</v>
      </c>
      <c r="AN77" s="4">
        <f t="shared" si="30"/>
        <v>2</v>
      </c>
      <c r="AO77" s="4">
        <f t="shared" si="31"/>
        <v>2</v>
      </c>
      <c r="AP77" s="4">
        <f t="shared" si="32"/>
        <v>2</v>
      </c>
      <c r="AQ77" s="4">
        <f t="shared" si="33"/>
        <v>2</v>
      </c>
      <c r="AR77" s="4">
        <f t="shared" si="34"/>
        <v>2</v>
      </c>
      <c r="AS77" s="4">
        <f t="shared" si="35"/>
        <v>2</v>
      </c>
      <c r="AT77" s="4">
        <f t="shared" si="36"/>
        <v>2</v>
      </c>
      <c r="AU77" s="4">
        <f t="shared" si="37"/>
        <v>2</v>
      </c>
      <c r="AV77" s="4">
        <f t="shared" si="38"/>
        <v>2</v>
      </c>
      <c r="AW77" s="4">
        <f t="shared" si="39"/>
        <v>2</v>
      </c>
      <c r="AX77" s="4">
        <f t="shared" si="40"/>
        <v>2</v>
      </c>
      <c r="AY77" s="4">
        <f t="shared" si="41"/>
        <v>2</v>
      </c>
      <c r="AZ77" s="4">
        <f t="shared" si="42"/>
        <v>2</v>
      </c>
      <c r="BA77" s="4">
        <f t="shared" si="43"/>
        <v>2</v>
      </c>
      <c r="BB77" s="4">
        <f t="shared" si="44"/>
        <v>2</v>
      </c>
      <c r="BC77" s="4">
        <f t="shared" si="45"/>
        <v>2</v>
      </c>
      <c r="BD77" s="4">
        <f t="shared" si="46"/>
        <v>2</v>
      </c>
      <c r="BE77" s="4">
        <f t="shared" si="47"/>
        <v>2</v>
      </c>
      <c r="BF77" s="4">
        <f t="shared" si="48"/>
        <v>2</v>
      </c>
      <c r="BG77" s="4">
        <f t="shared" si="49"/>
        <v>2</v>
      </c>
      <c r="BH77" s="4">
        <f t="shared" si="50"/>
        <v>2</v>
      </c>
    </row>
    <row r="78" spans="1:60" ht="16">
      <c r="A78" s="2"/>
      <c r="B78" s="5" t="s">
        <v>98</v>
      </c>
      <c r="C78" s="2"/>
      <c r="D78" s="5">
        <v>100.21</v>
      </c>
      <c r="E78" s="5">
        <v>0.05</v>
      </c>
      <c r="F78" s="2"/>
      <c r="G78" s="2"/>
      <c r="H78" s="5">
        <v>1</v>
      </c>
      <c r="I78" s="5">
        <v>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4">
        <v>2</v>
      </c>
      <c r="AJ78" s="4">
        <f t="shared" si="26"/>
        <v>2</v>
      </c>
      <c r="AK78" s="4">
        <f t="shared" si="27"/>
        <v>2</v>
      </c>
      <c r="AL78" s="4">
        <f t="shared" si="28"/>
        <v>2</v>
      </c>
      <c r="AM78" s="4">
        <f t="shared" si="29"/>
        <v>2</v>
      </c>
      <c r="AN78" s="4">
        <f t="shared" si="30"/>
        <v>2</v>
      </c>
      <c r="AO78" s="4">
        <f t="shared" si="31"/>
        <v>2</v>
      </c>
      <c r="AP78" s="4">
        <f t="shared" si="32"/>
        <v>2</v>
      </c>
      <c r="AQ78" s="4">
        <f t="shared" si="33"/>
        <v>2</v>
      </c>
      <c r="AR78" s="4">
        <f t="shared" si="34"/>
        <v>2</v>
      </c>
      <c r="AS78" s="4">
        <f t="shared" si="35"/>
        <v>2</v>
      </c>
      <c r="AT78" s="4">
        <f t="shared" si="36"/>
        <v>2</v>
      </c>
      <c r="AU78" s="4">
        <f t="shared" si="37"/>
        <v>2</v>
      </c>
      <c r="AV78" s="4">
        <f t="shared" si="38"/>
        <v>2</v>
      </c>
      <c r="AW78" s="4">
        <f t="shared" si="39"/>
        <v>2</v>
      </c>
      <c r="AX78" s="4">
        <f t="shared" si="40"/>
        <v>2</v>
      </c>
      <c r="AY78" s="4">
        <f t="shared" si="41"/>
        <v>2</v>
      </c>
      <c r="AZ78" s="4">
        <f t="shared" si="42"/>
        <v>2</v>
      </c>
      <c r="BA78" s="4">
        <f t="shared" si="43"/>
        <v>2</v>
      </c>
      <c r="BB78" s="4">
        <f t="shared" si="44"/>
        <v>2</v>
      </c>
      <c r="BC78" s="4">
        <f t="shared" si="45"/>
        <v>2</v>
      </c>
      <c r="BD78" s="4">
        <f t="shared" si="46"/>
        <v>2</v>
      </c>
      <c r="BE78" s="4">
        <f t="shared" si="47"/>
        <v>2</v>
      </c>
      <c r="BF78" s="4">
        <f t="shared" si="48"/>
        <v>2</v>
      </c>
      <c r="BG78" s="4">
        <f t="shared" si="49"/>
        <v>2</v>
      </c>
      <c r="BH78" s="4">
        <f t="shared" si="50"/>
        <v>2</v>
      </c>
    </row>
    <row r="79" spans="1:60" ht="16">
      <c r="A79" s="2"/>
      <c r="B79" s="5" t="s">
        <v>99</v>
      </c>
      <c r="C79" s="2"/>
      <c r="D79" s="5">
        <v>10.503</v>
      </c>
      <c r="E79" s="5">
        <v>8.9999999999999993E-3</v>
      </c>
      <c r="F79" s="2"/>
      <c r="G79" s="2"/>
      <c r="H79" s="5">
        <v>1</v>
      </c>
      <c r="I79" s="5">
        <v>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4">
        <v>2</v>
      </c>
      <c r="AJ79" s="4">
        <f t="shared" si="26"/>
        <v>2</v>
      </c>
      <c r="AK79" s="4">
        <f t="shared" si="27"/>
        <v>2</v>
      </c>
      <c r="AL79" s="4">
        <f t="shared" si="28"/>
        <v>2</v>
      </c>
      <c r="AM79" s="4">
        <f t="shared" si="29"/>
        <v>2</v>
      </c>
      <c r="AN79" s="4">
        <f t="shared" si="30"/>
        <v>2</v>
      </c>
      <c r="AO79" s="4">
        <f t="shared" si="31"/>
        <v>2</v>
      </c>
      <c r="AP79" s="4">
        <f t="shared" si="32"/>
        <v>2</v>
      </c>
      <c r="AQ79" s="4">
        <f t="shared" si="33"/>
        <v>2</v>
      </c>
      <c r="AR79" s="4">
        <f t="shared" si="34"/>
        <v>2</v>
      </c>
      <c r="AS79" s="4">
        <f t="shared" si="35"/>
        <v>2</v>
      </c>
      <c r="AT79" s="4">
        <f t="shared" si="36"/>
        <v>2</v>
      </c>
      <c r="AU79" s="4">
        <f t="shared" si="37"/>
        <v>2</v>
      </c>
      <c r="AV79" s="4">
        <f t="shared" si="38"/>
        <v>2</v>
      </c>
      <c r="AW79" s="4">
        <f t="shared" si="39"/>
        <v>2</v>
      </c>
      <c r="AX79" s="4">
        <f t="shared" si="40"/>
        <v>2</v>
      </c>
      <c r="AY79" s="4">
        <f t="shared" si="41"/>
        <v>2</v>
      </c>
      <c r="AZ79" s="4">
        <f t="shared" si="42"/>
        <v>2</v>
      </c>
      <c r="BA79" s="4">
        <f t="shared" si="43"/>
        <v>2</v>
      </c>
      <c r="BB79" s="4">
        <f t="shared" si="44"/>
        <v>2</v>
      </c>
      <c r="BC79" s="4">
        <f t="shared" si="45"/>
        <v>2</v>
      </c>
      <c r="BD79" s="4">
        <f t="shared" si="46"/>
        <v>2</v>
      </c>
      <c r="BE79" s="4">
        <f t="shared" si="47"/>
        <v>2</v>
      </c>
      <c r="BF79" s="4">
        <f t="shared" si="48"/>
        <v>2</v>
      </c>
      <c r="BG79" s="4">
        <f t="shared" si="49"/>
        <v>2</v>
      </c>
      <c r="BH79" s="4">
        <f t="shared" si="50"/>
        <v>2</v>
      </c>
    </row>
    <row r="80" spans="1:60" ht="16">
      <c r="A80" s="2"/>
      <c r="B80" s="5" t="s">
        <v>100</v>
      </c>
      <c r="C80" s="2"/>
      <c r="D80" s="5">
        <v>53.045999999999999</v>
      </c>
      <c r="E80" s="5">
        <v>4.546E-2</v>
      </c>
      <c r="F80" s="2"/>
      <c r="G80" s="2"/>
      <c r="H80" s="5">
        <v>1</v>
      </c>
      <c r="I80" s="5">
        <v>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4">
        <v>2</v>
      </c>
      <c r="AJ80" s="4">
        <f t="shared" si="26"/>
        <v>2</v>
      </c>
      <c r="AK80" s="4">
        <f t="shared" si="27"/>
        <v>2</v>
      </c>
      <c r="AL80" s="4">
        <f t="shared" si="28"/>
        <v>2</v>
      </c>
      <c r="AM80" s="4">
        <f t="shared" si="29"/>
        <v>2</v>
      </c>
      <c r="AN80" s="4">
        <f t="shared" si="30"/>
        <v>2</v>
      </c>
      <c r="AO80" s="4">
        <f t="shared" si="31"/>
        <v>2</v>
      </c>
      <c r="AP80" s="4">
        <f t="shared" si="32"/>
        <v>2</v>
      </c>
      <c r="AQ80" s="4">
        <f t="shared" si="33"/>
        <v>2</v>
      </c>
      <c r="AR80" s="4">
        <f t="shared" si="34"/>
        <v>2</v>
      </c>
      <c r="AS80" s="4">
        <f t="shared" si="35"/>
        <v>2</v>
      </c>
      <c r="AT80" s="4">
        <f t="shared" si="36"/>
        <v>2</v>
      </c>
      <c r="AU80" s="4">
        <f t="shared" si="37"/>
        <v>2</v>
      </c>
      <c r="AV80" s="4">
        <f t="shared" si="38"/>
        <v>2</v>
      </c>
      <c r="AW80" s="4">
        <f t="shared" si="39"/>
        <v>2</v>
      </c>
      <c r="AX80" s="4">
        <f t="shared" si="40"/>
        <v>2</v>
      </c>
      <c r="AY80" s="4">
        <f t="shared" si="41"/>
        <v>2</v>
      </c>
      <c r="AZ80" s="4">
        <f t="shared" si="42"/>
        <v>2</v>
      </c>
      <c r="BA80" s="4">
        <f t="shared" si="43"/>
        <v>2</v>
      </c>
      <c r="BB80" s="4">
        <f t="shared" si="44"/>
        <v>2</v>
      </c>
      <c r="BC80" s="4">
        <f t="shared" si="45"/>
        <v>2</v>
      </c>
      <c r="BD80" s="4">
        <f t="shared" si="46"/>
        <v>2</v>
      </c>
      <c r="BE80" s="4">
        <f t="shared" si="47"/>
        <v>2</v>
      </c>
      <c r="BF80" s="4">
        <f t="shared" si="48"/>
        <v>2</v>
      </c>
      <c r="BG80" s="4">
        <f t="shared" si="49"/>
        <v>2</v>
      </c>
      <c r="BH80" s="4">
        <f t="shared" si="50"/>
        <v>2</v>
      </c>
    </row>
    <row r="81" spans="1:60" ht="16">
      <c r="A81" s="2"/>
      <c r="B81" s="5" t="s">
        <v>101</v>
      </c>
      <c r="C81" s="2"/>
      <c r="D81" s="5">
        <v>734.8</v>
      </c>
      <c r="E81" s="5">
        <v>0.36667</v>
      </c>
      <c r="F81" s="2"/>
      <c r="G81" s="2"/>
      <c r="H81" s="5">
        <v>1</v>
      </c>
      <c r="I81" s="5">
        <v>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4">
        <v>1</v>
      </c>
      <c r="AJ81" s="4">
        <f t="shared" si="26"/>
        <v>1</v>
      </c>
      <c r="AK81" s="4">
        <f t="shared" si="27"/>
        <v>1</v>
      </c>
      <c r="AL81" s="4">
        <f t="shared" si="28"/>
        <v>1</v>
      </c>
      <c r="AM81" s="4">
        <f t="shared" si="29"/>
        <v>1</v>
      </c>
      <c r="AN81" s="4">
        <f t="shared" si="30"/>
        <v>1</v>
      </c>
      <c r="AO81" s="4">
        <f t="shared" si="31"/>
        <v>1</v>
      </c>
      <c r="AP81" s="4">
        <f t="shared" si="32"/>
        <v>1</v>
      </c>
      <c r="AQ81" s="4">
        <f t="shared" si="33"/>
        <v>1</v>
      </c>
      <c r="AR81" s="4">
        <f t="shared" si="34"/>
        <v>1</v>
      </c>
      <c r="AS81" s="4">
        <f t="shared" si="35"/>
        <v>1</v>
      </c>
      <c r="AT81" s="4">
        <f t="shared" si="36"/>
        <v>1</v>
      </c>
      <c r="AU81" s="4">
        <f t="shared" si="37"/>
        <v>1</v>
      </c>
      <c r="AV81" s="4">
        <f t="shared" si="38"/>
        <v>1</v>
      </c>
      <c r="AW81" s="4">
        <f t="shared" si="39"/>
        <v>1</v>
      </c>
      <c r="AX81" s="4">
        <f t="shared" si="40"/>
        <v>1</v>
      </c>
      <c r="AY81" s="4">
        <f t="shared" si="41"/>
        <v>1</v>
      </c>
      <c r="AZ81" s="4">
        <f t="shared" si="42"/>
        <v>1</v>
      </c>
      <c r="BA81" s="4">
        <f t="shared" si="43"/>
        <v>1</v>
      </c>
      <c r="BB81" s="4">
        <f t="shared" si="44"/>
        <v>1</v>
      </c>
      <c r="BC81" s="4">
        <f t="shared" si="45"/>
        <v>1</v>
      </c>
      <c r="BD81" s="4">
        <f t="shared" si="46"/>
        <v>1</v>
      </c>
      <c r="BE81" s="4">
        <f t="shared" si="47"/>
        <v>1</v>
      </c>
      <c r="BF81" s="4">
        <f t="shared" si="48"/>
        <v>1</v>
      </c>
      <c r="BG81" s="4">
        <f t="shared" si="49"/>
        <v>1</v>
      </c>
      <c r="BH81" s="4">
        <f t="shared" si="50"/>
        <v>1</v>
      </c>
    </row>
    <row r="82" spans="1:60" ht="16">
      <c r="A82" s="2"/>
      <c r="B82" s="5" t="s">
        <v>102</v>
      </c>
      <c r="C82" s="2"/>
      <c r="D82" s="2"/>
      <c r="E82" s="2"/>
      <c r="F82" s="2"/>
      <c r="G82" s="2"/>
      <c r="H82" s="5">
        <v>1</v>
      </c>
      <c r="I82" s="5">
        <v>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4">
        <v>1</v>
      </c>
      <c r="AJ82" s="4">
        <f t="shared" si="26"/>
        <v>1</v>
      </c>
      <c r="AK82" s="4">
        <f t="shared" si="27"/>
        <v>1</v>
      </c>
      <c r="AL82" s="4">
        <f t="shared" si="28"/>
        <v>1</v>
      </c>
      <c r="AM82" s="4">
        <f t="shared" si="29"/>
        <v>1</v>
      </c>
      <c r="AN82" s="4">
        <f t="shared" si="30"/>
        <v>1</v>
      </c>
      <c r="AO82" s="4">
        <f t="shared" si="31"/>
        <v>1</v>
      </c>
      <c r="AP82" s="4">
        <f t="shared" si="32"/>
        <v>1</v>
      </c>
      <c r="AQ82" s="4">
        <f t="shared" si="33"/>
        <v>1</v>
      </c>
      <c r="AR82" s="4">
        <f t="shared" si="34"/>
        <v>1</v>
      </c>
      <c r="AS82" s="4">
        <f t="shared" si="35"/>
        <v>1</v>
      </c>
      <c r="AT82" s="4">
        <f t="shared" si="36"/>
        <v>1</v>
      </c>
      <c r="AU82" s="4">
        <f t="shared" si="37"/>
        <v>1</v>
      </c>
      <c r="AV82" s="4">
        <f t="shared" si="38"/>
        <v>1</v>
      </c>
      <c r="AW82" s="4">
        <f t="shared" si="39"/>
        <v>1</v>
      </c>
      <c r="AX82" s="4">
        <f t="shared" si="40"/>
        <v>1</v>
      </c>
      <c r="AY82" s="4">
        <f t="shared" si="41"/>
        <v>1</v>
      </c>
      <c r="AZ82" s="4">
        <f t="shared" si="42"/>
        <v>1</v>
      </c>
      <c r="BA82" s="4">
        <f t="shared" si="43"/>
        <v>1</v>
      </c>
      <c r="BB82" s="4">
        <f t="shared" si="44"/>
        <v>1</v>
      </c>
      <c r="BC82" s="4">
        <f t="shared" si="45"/>
        <v>1</v>
      </c>
      <c r="BD82" s="4">
        <f t="shared" si="46"/>
        <v>1</v>
      </c>
      <c r="BE82" s="4">
        <f t="shared" si="47"/>
        <v>1</v>
      </c>
      <c r="BF82" s="4">
        <f t="shared" si="48"/>
        <v>1</v>
      </c>
      <c r="BG82" s="4">
        <f t="shared" si="49"/>
        <v>1</v>
      </c>
      <c r="BH82" s="4">
        <f t="shared" si="50"/>
        <v>1</v>
      </c>
    </row>
    <row r="83" spans="1:60" ht="16">
      <c r="A83" s="2"/>
      <c r="B83" s="5" t="s">
        <v>148</v>
      </c>
      <c r="C83" s="2"/>
      <c r="D83" s="5">
        <v>2765.8820000000001</v>
      </c>
      <c r="E83" s="5">
        <v>2.1199999999999999E-3</v>
      </c>
      <c r="F83" s="2"/>
      <c r="G83" s="2"/>
      <c r="H83" s="5">
        <v>1</v>
      </c>
      <c r="I83" s="5">
        <v>1</v>
      </c>
      <c r="J83" s="2"/>
      <c r="K83" s="2">
        <v>1</v>
      </c>
      <c r="L83" s="2">
        <v>2</v>
      </c>
      <c r="M83" s="2">
        <v>3</v>
      </c>
      <c r="N83" s="2">
        <v>4</v>
      </c>
      <c r="O83" s="2">
        <v>5</v>
      </c>
      <c r="P83" s="2">
        <v>6</v>
      </c>
      <c r="Q83" s="2">
        <v>7</v>
      </c>
      <c r="R83" s="2">
        <v>8</v>
      </c>
      <c r="S83" s="2">
        <v>9</v>
      </c>
      <c r="T83" s="2">
        <v>10</v>
      </c>
      <c r="U83" s="2">
        <v>11</v>
      </c>
      <c r="V83" s="2">
        <v>12</v>
      </c>
      <c r="W83" s="2">
        <v>13</v>
      </c>
      <c r="X83" s="2">
        <v>14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4">
        <v>2</v>
      </c>
      <c r="AJ83" s="4">
        <f t="shared" si="26"/>
        <v>2</v>
      </c>
      <c r="AK83" s="4">
        <f t="shared" si="27"/>
        <v>3</v>
      </c>
      <c r="AL83" s="4">
        <f t="shared" si="28"/>
        <v>4</v>
      </c>
      <c r="AM83" s="4">
        <f t="shared" si="29"/>
        <v>5</v>
      </c>
      <c r="AN83" s="4">
        <f t="shared" si="30"/>
        <v>6</v>
      </c>
      <c r="AO83" s="4">
        <f t="shared" si="31"/>
        <v>7</v>
      </c>
      <c r="AP83" s="4">
        <f t="shared" si="32"/>
        <v>8</v>
      </c>
      <c r="AQ83" s="4">
        <f t="shared" si="33"/>
        <v>9</v>
      </c>
      <c r="AR83" s="4">
        <f t="shared" si="34"/>
        <v>10</v>
      </c>
      <c r="AS83" s="4">
        <f t="shared" si="35"/>
        <v>11</v>
      </c>
      <c r="AT83" s="4">
        <f t="shared" si="36"/>
        <v>12</v>
      </c>
      <c r="AU83" s="4">
        <f t="shared" si="37"/>
        <v>13</v>
      </c>
      <c r="AV83" s="4">
        <f t="shared" si="38"/>
        <v>14</v>
      </c>
      <c r="AW83" s="4">
        <f t="shared" si="39"/>
        <v>15</v>
      </c>
      <c r="AX83" s="4">
        <f t="shared" si="40"/>
        <v>16</v>
      </c>
      <c r="AY83" s="4">
        <f t="shared" si="41"/>
        <v>2</v>
      </c>
      <c r="AZ83" s="4">
        <f t="shared" si="42"/>
        <v>2</v>
      </c>
      <c r="BA83" s="4">
        <f t="shared" si="43"/>
        <v>2</v>
      </c>
      <c r="BB83" s="4">
        <f t="shared" si="44"/>
        <v>2</v>
      </c>
      <c r="BC83" s="4">
        <f t="shared" si="45"/>
        <v>2</v>
      </c>
      <c r="BD83" s="4">
        <f t="shared" si="46"/>
        <v>2</v>
      </c>
      <c r="BE83" s="4">
        <f t="shared" si="47"/>
        <v>2</v>
      </c>
      <c r="BF83" s="4">
        <f t="shared" si="48"/>
        <v>2</v>
      </c>
      <c r="BG83" s="4">
        <f t="shared" si="49"/>
        <v>2</v>
      </c>
      <c r="BH83" s="4">
        <f t="shared" si="50"/>
        <v>2</v>
      </c>
    </row>
    <row r="84" spans="1:60" ht="16">
      <c r="A84" s="5" t="s">
        <v>103</v>
      </c>
      <c r="B84" s="5" t="s">
        <v>104</v>
      </c>
      <c r="C84" s="2"/>
      <c r="D84" s="5">
        <v>4580</v>
      </c>
      <c r="E84" s="5">
        <v>33.333329999999997</v>
      </c>
      <c r="F84" s="2"/>
      <c r="G84" s="2"/>
      <c r="H84" s="5">
        <v>1</v>
      </c>
      <c r="I84" s="5">
        <v>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4">
        <v>2</v>
      </c>
      <c r="AJ84" s="4">
        <f t="shared" si="26"/>
        <v>2</v>
      </c>
      <c r="AK84" s="4">
        <f t="shared" si="27"/>
        <v>2</v>
      </c>
      <c r="AL84" s="4">
        <f t="shared" si="28"/>
        <v>2</v>
      </c>
      <c r="AM84" s="4">
        <f t="shared" si="29"/>
        <v>2</v>
      </c>
      <c r="AN84" s="4">
        <f t="shared" si="30"/>
        <v>2</v>
      </c>
      <c r="AO84" s="4">
        <f t="shared" si="31"/>
        <v>2</v>
      </c>
      <c r="AP84" s="4">
        <f t="shared" si="32"/>
        <v>2</v>
      </c>
      <c r="AQ84" s="4">
        <f t="shared" si="33"/>
        <v>2</v>
      </c>
      <c r="AR84" s="4">
        <f t="shared" si="34"/>
        <v>2</v>
      </c>
      <c r="AS84" s="4">
        <f t="shared" si="35"/>
        <v>2</v>
      </c>
      <c r="AT84" s="4">
        <f t="shared" si="36"/>
        <v>2</v>
      </c>
      <c r="AU84" s="4">
        <f t="shared" si="37"/>
        <v>2</v>
      </c>
      <c r="AV84" s="4">
        <f t="shared" si="38"/>
        <v>2</v>
      </c>
      <c r="AW84" s="4">
        <f t="shared" si="39"/>
        <v>2</v>
      </c>
      <c r="AX84" s="4">
        <f t="shared" si="40"/>
        <v>2</v>
      </c>
      <c r="AY84" s="4">
        <f t="shared" si="41"/>
        <v>2</v>
      </c>
      <c r="AZ84" s="4">
        <f t="shared" si="42"/>
        <v>2</v>
      </c>
      <c r="BA84" s="4">
        <f t="shared" si="43"/>
        <v>2</v>
      </c>
      <c r="BB84" s="4">
        <f t="shared" si="44"/>
        <v>2</v>
      </c>
      <c r="BC84" s="4">
        <f t="shared" si="45"/>
        <v>2</v>
      </c>
      <c r="BD84" s="4">
        <f t="shared" si="46"/>
        <v>2</v>
      </c>
      <c r="BE84" s="4">
        <f t="shared" si="47"/>
        <v>2</v>
      </c>
      <c r="BF84" s="4">
        <f t="shared" si="48"/>
        <v>2</v>
      </c>
      <c r="BG84" s="4">
        <f t="shared" si="49"/>
        <v>2</v>
      </c>
      <c r="BH84" s="4">
        <f t="shared" si="50"/>
        <v>2</v>
      </c>
    </row>
    <row r="85" spans="1:60" ht="16">
      <c r="A85" s="5" t="s">
        <v>105</v>
      </c>
      <c r="B85" s="5" t="s">
        <v>106</v>
      </c>
      <c r="C85" s="6" t="s">
        <v>107</v>
      </c>
      <c r="D85" s="5">
        <v>400</v>
      </c>
      <c r="E85" s="5">
        <v>2</v>
      </c>
      <c r="F85" s="2"/>
      <c r="G85" s="2"/>
      <c r="H85" s="5">
        <v>1</v>
      </c>
      <c r="I85" s="5"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4">
        <v>1</v>
      </c>
      <c r="AJ85" s="4">
        <f t="shared" si="26"/>
        <v>1</v>
      </c>
      <c r="AK85" s="4">
        <f t="shared" si="27"/>
        <v>1</v>
      </c>
      <c r="AL85" s="4">
        <f t="shared" si="28"/>
        <v>1</v>
      </c>
      <c r="AM85" s="4">
        <f t="shared" si="29"/>
        <v>1</v>
      </c>
      <c r="AN85" s="4">
        <f t="shared" si="30"/>
        <v>1</v>
      </c>
      <c r="AO85" s="4">
        <f t="shared" si="31"/>
        <v>1</v>
      </c>
      <c r="AP85" s="4">
        <f t="shared" si="32"/>
        <v>1</v>
      </c>
      <c r="AQ85" s="4">
        <f t="shared" si="33"/>
        <v>1</v>
      </c>
      <c r="AR85" s="4">
        <f t="shared" si="34"/>
        <v>1</v>
      </c>
      <c r="AS85" s="4">
        <f t="shared" si="35"/>
        <v>1</v>
      </c>
      <c r="AT85" s="4">
        <f t="shared" si="36"/>
        <v>1</v>
      </c>
      <c r="AU85" s="4">
        <f t="shared" si="37"/>
        <v>1</v>
      </c>
      <c r="AV85" s="4">
        <f t="shared" si="38"/>
        <v>1</v>
      </c>
      <c r="AW85" s="4">
        <f t="shared" si="39"/>
        <v>1</v>
      </c>
      <c r="AX85" s="4">
        <f t="shared" si="40"/>
        <v>1</v>
      </c>
      <c r="AY85" s="4">
        <f t="shared" si="41"/>
        <v>1</v>
      </c>
      <c r="AZ85" s="4">
        <f t="shared" si="42"/>
        <v>1</v>
      </c>
      <c r="BA85" s="4">
        <f t="shared" si="43"/>
        <v>1</v>
      </c>
      <c r="BB85" s="4">
        <f t="shared" si="44"/>
        <v>1</v>
      </c>
      <c r="BC85" s="4">
        <f t="shared" si="45"/>
        <v>1</v>
      </c>
      <c r="BD85" s="4">
        <f t="shared" si="46"/>
        <v>1</v>
      </c>
      <c r="BE85" s="4">
        <f t="shared" si="47"/>
        <v>1</v>
      </c>
      <c r="BF85" s="4">
        <f t="shared" si="48"/>
        <v>1</v>
      </c>
      <c r="BG85" s="4">
        <f t="shared" si="49"/>
        <v>1</v>
      </c>
      <c r="BH85" s="4">
        <f t="shared" si="50"/>
        <v>1</v>
      </c>
    </row>
    <row r="86" spans="1:60" ht="16">
      <c r="A86" s="2"/>
      <c r="B86" s="2"/>
      <c r="C86" s="6" t="s">
        <v>108</v>
      </c>
      <c r="D86" s="5">
        <v>50</v>
      </c>
      <c r="E86" s="5">
        <v>0.25</v>
      </c>
      <c r="F86" s="2"/>
      <c r="G86" s="2"/>
      <c r="H86" s="5">
        <v>1</v>
      </c>
      <c r="I86" s="5">
        <v>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4">
        <v>1</v>
      </c>
      <c r="AJ86" s="4">
        <f t="shared" si="26"/>
        <v>1</v>
      </c>
      <c r="AK86" s="4">
        <f t="shared" si="27"/>
        <v>1</v>
      </c>
      <c r="AL86" s="4">
        <f t="shared" si="28"/>
        <v>1</v>
      </c>
      <c r="AM86" s="4">
        <f t="shared" si="29"/>
        <v>1</v>
      </c>
      <c r="AN86" s="4">
        <f t="shared" si="30"/>
        <v>1</v>
      </c>
      <c r="AO86" s="4">
        <f t="shared" si="31"/>
        <v>1</v>
      </c>
      <c r="AP86" s="4">
        <f t="shared" si="32"/>
        <v>1</v>
      </c>
      <c r="AQ86" s="4">
        <f t="shared" si="33"/>
        <v>1</v>
      </c>
      <c r="AR86" s="4">
        <f t="shared" si="34"/>
        <v>1</v>
      </c>
      <c r="AS86" s="4">
        <f t="shared" si="35"/>
        <v>1</v>
      </c>
      <c r="AT86" s="4">
        <f t="shared" si="36"/>
        <v>1</v>
      </c>
      <c r="AU86" s="4">
        <f t="shared" si="37"/>
        <v>1</v>
      </c>
      <c r="AV86" s="4">
        <f t="shared" si="38"/>
        <v>1</v>
      </c>
      <c r="AW86" s="4">
        <f t="shared" si="39"/>
        <v>1</v>
      </c>
      <c r="AX86" s="4">
        <f t="shared" si="40"/>
        <v>1</v>
      </c>
      <c r="AY86" s="4">
        <f t="shared" si="41"/>
        <v>1</v>
      </c>
      <c r="AZ86" s="4">
        <f t="shared" si="42"/>
        <v>1</v>
      </c>
      <c r="BA86" s="4">
        <f t="shared" si="43"/>
        <v>1</v>
      </c>
      <c r="BB86" s="4">
        <f t="shared" si="44"/>
        <v>1</v>
      </c>
      <c r="BC86" s="4">
        <f t="shared" si="45"/>
        <v>1</v>
      </c>
      <c r="BD86" s="4">
        <f t="shared" si="46"/>
        <v>1</v>
      </c>
      <c r="BE86" s="4">
        <f t="shared" si="47"/>
        <v>1</v>
      </c>
      <c r="BF86" s="4">
        <f t="shared" si="48"/>
        <v>1</v>
      </c>
      <c r="BG86" s="4">
        <f t="shared" si="49"/>
        <v>1</v>
      </c>
      <c r="BH86" s="4">
        <f t="shared" si="50"/>
        <v>1</v>
      </c>
    </row>
    <row r="87" spans="1:60" ht="16">
      <c r="A87" s="2"/>
      <c r="B87" s="2"/>
      <c r="C87" s="6" t="s">
        <v>109</v>
      </c>
      <c r="D87" s="5">
        <v>70</v>
      </c>
      <c r="E87" s="5">
        <v>0.3</v>
      </c>
      <c r="F87" s="2"/>
      <c r="G87" s="2"/>
      <c r="H87" s="5">
        <v>1</v>
      </c>
      <c r="I87" s="5">
        <v>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4">
        <v>1</v>
      </c>
      <c r="AJ87" s="4">
        <f t="shared" si="26"/>
        <v>1</v>
      </c>
      <c r="AK87" s="4">
        <f t="shared" si="27"/>
        <v>1</v>
      </c>
      <c r="AL87" s="4">
        <f t="shared" si="28"/>
        <v>1</v>
      </c>
      <c r="AM87" s="4">
        <f t="shared" si="29"/>
        <v>1</v>
      </c>
      <c r="AN87" s="4">
        <f t="shared" si="30"/>
        <v>1</v>
      </c>
      <c r="AO87" s="4">
        <f t="shared" si="31"/>
        <v>1</v>
      </c>
      <c r="AP87" s="4">
        <f t="shared" si="32"/>
        <v>1</v>
      </c>
      <c r="AQ87" s="4">
        <f t="shared" si="33"/>
        <v>1</v>
      </c>
      <c r="AR87" s="4">
        <f t="shared" si="34"/>
        <v>1</v>
      </c>
      <c r="AS87" s="4">
        <f t="shared" si="35"/>
        <v>1</v>
      </c>
      <c r="AT87" s="4">
        <f t="shared" si="36"/>
        <v>1</v>
      </c>
      <c r="AU87" s="4">
        <f t="shared" si="37"/>
        <v>1</v>
      </c>
      <c r="AV87" s="4">
        <f t="shared" si="38"/>
        <v>1</v>
      </c>
      <c r="AW87" s="4">
        <f t="shared" si="39"/>
        <v>1</v>
      </c>
      <c r="AX87" s="4">
        <f t="shared" si="40"/>
        <v>1</v>
      </c>
      <c r="AY87" s="4">
        <f t="shared" si="41"/>
        <v>1</v>
      </c>
      <c r="AZ87" s="4">
        <f t="shared" si="42"/>
        <v>1</v>
      </c>
      <c r="BA87" s="4">
        <f t="shared" si="43"/>
        <v>1</v>
      </c>
      <c r="BB87" s="4">
        <f t="shared" si="44"/>
        <v>1</v>
      </c>
      <c r="BC87" s="4">
        <f t="shared" si="45"/>
        <v>1</v>
      </c>
      <c r="BD87" s="4">
        <f t="shared" si="46"/>
        <v>1</v>
      </c>
      <c r="BE87" s="4">
        <f t="shared" si="47"/>
        <v>1</v>
      </c>
      <c r="BF87" s="4">
        <f t="shared" si="48"/>
        <v>1</v>
      </c>
      <c r="BG87" s="4">
        <f t="shared" si="49"/>
        <v>1</v>
      </c>
      <c r="BH87" s="4">
        <f t="shared" si="50"/>
        <v>1</v>
      </c>
    </row>
    <row r="88" spans="1:60" ht="16">
      <c r="A88" s="2"/>
      <c r="B88" s="2"/>
      <c r="C88" s="6" t="s">
        <v>110</v>
      </c>
      <c r="D88" s="5">
        <v>197.917</v>
      </c>
      <c r="E88" s="5">
        <v>1.425</v>
      </c>
      <c r="F88" s="2"/>
      <c r="G88" s="2"/>
      <c r="H88" s="5">
        <v>1</v>
      </c>
      <c r="I88" s="5">
        <v>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4">
        <v>1</v>
      </c>
      <c r="AJ88" s="4">
        <f t="shared" si="26"/>
        <v>1</v>
      </c>
      <c r="AK88" s="4">
        <f t="shared" si="27"/>
        <v>1</v>
      </c>
      <c r="AL88" s="4">
        <f t="shared" si="28"/>
        <v>1</v>
      </c>
      <c r="AM88" s="4">
        <f t="shared" si="29"/>
        <v>1</v>
      </c>
      <c r="AN88" s="4">
        <f t="shared" si="30"/>
        <v>1</v>
      </c>
      <c r="AO88" s="4">
        <f t="shared" si="31"/>
        <v>1</v>
      </c>
      <c r="AP88" s="4">
        <f t="shared" si="32"/>
        <v>1</v>
      </c>
      <c r="AQ88" s="4">
        <f t="shared" si="33"/>
        <v>1</v>
      </c>
      <c r="AR88" s="4">
        <f t="shared" si="34"/>
        <v>1</v>
      </c>
      <c r="AS88" s="4">
        <f t="shared" si="35"/>
        <v>1</v>
      </c>
      <c r="AT88" s="4">
        <f t="shared" si="36"/>
        <v>1</v>
      </c>
      <c r="AU88" s="4">
        <f t="shared" si="37"/>
        <v>1</v>
      </c>
      <c r="AV88" s="4">
        <f t="shared" si="38"/>
        <v>1</v>
      </c>
      <c r="AW88" s="4">
        <f t="shared" si="39"/>
        <v>1</v>
      </c>
      <c r="AX88" s="4">
        <f t="shared" si="40"/>
        <v>1</v>
      </c>
      <c r="AY88" s="4">
        <f t="shared" si="41"/>
        <v>1</v>
      </c>
      <c r="AZ88" s="4">
        <f t="shared" si="42"/>
        <v>1</v>
      </c>
      <c r="BA88" s="4">
        <f t="shared" si="43"/>
        <v>1</v>
      </c>
      <c r="BB88" s="4">
        <f t="shared" si="44"/>
        <v>1</v>
      </c>
      <c r="BC88" s="4">
        <f t="shared" si="45"/>
        <v>1</v>
      </c>
      <c r="BD88" s="4">
        <f t="shared" si="46"/>
        <v>1</v>
      </c>
      <c r="BE88" s="4">
        <f t="shared" si="47"/>
        <v>1</v>
      </c>
      <c r="BF88" s="4">
        <f t="shared" si="48"/>
        <v>1</v>
      </c>
      <c r="BG88" s="4">
        <f t="shared" si="49"/>
        <v>1</v>
      </c>
      <c r="BH88" s="4">
        <f t="shared" si="50"/>
        <v>1</v>
      </c>
    </row>
    <row r="89" spans="1:60" ht="16">
      <c r="A89" s="2"/>
      <c r="B89" s="2"/>
      <c r="C89" s="6" t="s">
        <v>111</v>
      </c>
      <c r="D89" s="5">
        <v>15</v>
      </c>
      <c r="E89" s="5">
        <v>1.35E-2</v>
      </c>
      <c r="F89" s="2"/>
      <c r="G89" s="2"/>
      <c r="H89" s="5">
        <v>1</v>
      </c>
      <c r="I89" s="5"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4">
        <v>1</v>
      </c>
      <c r="AJ89" s="4">
        <f t="shared" si="26"/>
        <v>1</v>
      </c>
      <c r="AK89" s="4">
        <f t="shared" si="27"/>
        <v>1</v>
      </c>
      <c r="AL89" s="4">
        <f t="shared" si="28"/>
        <v>1</v>
      </c>
      <c r="AM89" s="4">
        <f t="shared" si="29"/>
        <v>1</v>
      </c>
      <c r="AN89" s="4">
        <f t="shared" si="30"/>
        <v>1</v>
      </c>
      <c r="AO89" s="4">
        <f t="shared" si="31"/>
        <v>1</v>
      </c>
      <c r="AP89" s="4">
        <f t="shared" si="32"/>
        <v>1</v>
      </c>
      <c r="AQ89" s="4">
        <f t="shared" si="33"/>
        <v>1</v>
      </c>
      <c r="AR89" s="4">
        <f t="shared" si="34"/>
        <v>1</v>
      </c>
      <c r="AS89" s="4">
        <f t="shared" si="35"/>
        <v>1</v>
      </c>
      <c r="AT89" s="4">
        <f t="shared" si="36"/>
        <v>1</v>
      </c>
      <c r="AU89" s="4">
        <f t="shared" si="37"/>
        <v>1</v>
      </c>
      <c r="AV89" s="4">
        <f t="shared" si="38"/>
        <v>1</v>
      </c>
      <c r="AW89" s="4">
        <f t="shared" si="39"/>
        <v>1</v>
      </c>
      <c r="AX89" s="4">
        <f t="shared" si="40"/>
        <v>1</v>
      </c>
      <c r="AY89" s="4">
        <f t="shared" si="41"/>
        <v>1</v>
      </c>
      <c r="AZ89" s="4">
        <f t="shared" si="42"/>
        <v>1</v>
      </c>
      <c r="BA89" s="4">
        <f t="shared" si="43"/>
        <v>1</v>
      </c>
      <c r="BB89" s="4">
        <f t="shared" si="44"/>
        <v>1</v>
      </c>
      <c r="BC89" s="4">
        <f t="shared" si="45"/>
        <v>1</v>
      </c>
      <c r="BD89" s="4">
        <f t="shared" si="46"/>
        <v>1</v>
      </c>
      <c r="BE89" s="4">
        <f t="shared" si="47"/>
        <v>1</v>
      </c>
      <c r="BF89" s="4">
        <f t="shared" si="48"/>
        <v>1</v>
      </c>
      <c r="BG89" s="4">
        <f t="shared" si="49"/>
        <v>1</v>
      </c>
      <c r="BH89" s="4">
        <f t="shared" si="50"/>
        <v>1</v>
      </c>
    </row>
    <row r="90" spans="1:60" ht="16">
      <c r="A90" s="2"/>
      <c r="B90" s="2"/>
      <c r="C90" s="6" t="s">
        <v>112</v>
      </c>
      <c r="D90" s="5">
        <v>40</v>
      </c>
      <c r="E90" s="5">
        <v>0.56000000000000005</v>
      </c>
      <c r="F90" s="2"/>
      <c r="G90" s="2"/>
      <c r="H90" s="5">
        <v>1</v>
      </c>
      <c r="I90" s="5">
        <v>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4">
        <v>1</v>
      </c>
      <c r="AJ90" s="4">
        <f t="shared" si="26"/>
        <v>1</v>
      </c>
      <c r="AK90" s="4">
        <f t="shared" si="27"/>
        <v>1</v>
      </c>
      <c r="AL90" s="4">
        <f t="shared" si="28"/>
        <v>1</v>
      </c>
      <c r="AM90" s="4">
        <f t="shared" si="29"/>
        <v>1</v>
      </c>
      <c r="AN90" s="4">
        <f t="shared" si="30"/>
        <v>1</v>
      </c>
      <c r="AO90" s="4">
        <f t="shared" si="31"/>
        <v>1</v>
      </c>
      <c r="AP90" s="4">
        <f t="shared" si="32"/>
        <v>1</v>
      </c>
      <c r="AQ90" s="4">
        <f t="shared" si="33"/>
        <v>1</v>
      </c>
      <c r="AR90" s="4">
        <f t="shared" si="34"/>
        <v>1</v>
      </c>
      <c r="AS90" s="4">
        <f t="shared" si="35"/>
        <v>1</v>
      </c>
      <c r="AT90" s="4">
        <f t="shared" si="36"/>
        <v>1</v>
      </c>
      <c r="AU90" s="4">
        <f t="shared" si="37"/>
        <v>1</v>
      </c>
      <c r="AV90" s="4">
        <f t="shared" si="38"/>
        <v>1</v>
      </c>
      <c r="AW90" s="4">
        <f t="shared" si="39"/>
        <v>1</v>
      </c>
      <c r="AX90" s="4">
        <f t="shared" si="40"/>
        <v>1</v>
      </c>
      <c r="AY90" s="4">
        <f t="shared" si="41"/>
        <v>1</v>
      </c>
      <c r="AZ90" s="4">
        <f t="shared" si="42"/>
        <v>1</v>
      </c>
      <c r="BA90" s="4">
        <f t="shared" si="43"/>
        <v>1</v>
      </c>
      <c r="BB90" s="4">
        <f t="shared" si="44"/>
        <v>1</v>
      </c>
      <c r="BC90" s="4">
        <f t="shared" si="45"/>
        <v>1</v>
      </c>
      <c r="BD90" s="4">
        <f t="shared" si="46"/>
        <v>1</v>
      </c>
      <c r="BE90" s="4">
        <f t="shared" si="47"/>
        <v>1</v>
      </c>
      <c r="BF90" s="4">
        <f t="shared" si="48"/>
        <v>1</v>
      </c>
      <c r="BG90" s="4">
        <f t="shared" si="49"/>
        <v>1</v>
      </c>
      <c r="BH90" s="4">
        <f t="shared" si="50"/>
        <v>1</v>
      </c>
    </row>
    <row r="91" spans="1:60" ht="16">
      <c r="A91" s="2"/>
      <c r="B91" s="2"/>
      <c r="C91" s="6" t="s">
        <v>113</v>
      </c>
      <c r="D91" s="5">
        <v>20</v>
      </c>
      <c r="E91" s="5">
        <v>5.5999999999999999E-3</v>
      </c>
      <c r="F91" s="2"/>
      <c r="G91" s="2"/>
      <c r="H91" s="5">
        <v>1</v>
      </c>
      <c r="I91" s="5">
        <v>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4">
        <v>1</v>
      </c>
      <c r="AJ91" s="4">
        <f t="shared" si="26"/>
        <v>1</v>
      </c>
      <c r="AK91" s="4">
        <f t="shared" si="27"/>
        <v>1</v>
      </c>
      <c r="AL91" s="4">
        <f t="shared" si="28"/>
        <v>1</v>
      </c>
      <c r="AM91" s="4">
        <f t="shared" si="29"/>
        <v>1</v>
      </c>
      <c r="AN91" s="4">
        <f t="shared" si="30"/>
        <v>1</v>
      </c>
      <c r="AO91" s="4">
        <f t="shared" si="31"/>
        <v>1</v>
      </c>
      <c r="AP91" s="4">
        <f t="shared" si="32"/>
        <v>1</v>
      </c>
      <c r="AQ91" s="4">
        <f t="shared" si="33"/>
        <v>1</v>
      </c>
      <c r="AR91" s="4">
        <f t="shared" si="34"/>
        <v>1</v>
      </c>
      <c r="AS91" s="4">
        <f t="shared" si="35"/>
        <v>1</v>
      </c>
      <c r="AT91" s="4">
        <f t="shared" si="36"/>
        <v>1</v>
      </c>
      <c r="AU91" s="4">
        <f t="shared" si="37"/>
        <v>1</v>
      </c>
      <c r="AV91" s="4">
        <f t="shared" si="38"/>
        <v>1</v>
      </c>
      <c r="AW91" s="4">
        <f t="shared" si="39"/>
        <v>1</v>
      </c>
      <c r="AX91" s="4">
        <f t="shared" si="40"/>
        <v>1</v>
      </c>
      <c r="AY91" s="4">
        <f t="shared" si="41"/>
        <v>1</v>
      </c>
      <c r="AZ91" s="4">
        <f t="shared" si="42"/>
        <v>1</v>
      </c>
      <c r="BA91" s="4">
        <f t="shared" si="43"/>
        <v>1</v>
      </c>
      <c r="BB91" s="4">
        <f t="shared" si="44"/>
        <v>1</v>
      </c>
      <c r="BC91" s="4">
        <f t="shared" si="45"/>
        <v>1</v>
      </c>
      <c r="BD91" s="4">
        <f t="shared" si="46"/>
        <v>1</v>
      </c>
      <c r="BE91" s="4">
        <f t="shared" si="47"/>
        <v>1</v>
      </c>
      <c r="BF91" s="4">
        <f t="shared" si="48"/>
        <v>1</v>
      </c>
      <c r="BG91" s="4">
        <f t="shared" si="49"/>
        <v>1</v>
      </c>
      <c r="BH91" s="4">
        <f t="shared" si="50"/>
        <v>1</v>
      </c>
    </row>
    <row r="92" spans="1:60" ht="16">
      <c r="A92" s="2"/>
      <c r="B92" s="5" t="s">
        <v>114</v>
      </c>
      <c r="C92" s="6" t="s">
        <v>115</v>
      </c>
      <c r="D92" s="5">
        <v>90</v>
      </c>
      <c r="E92" s="5">
        <v>4.3600000000000003</v>
      </c>
      <c r="F92" s="2"/>
      <c r="G92" s="2"/>
      <c r="H92" s="5">
        <v>1</v>
      </c>
      <c r="I92" s="5">
        <v>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4">
        <v>1</v>
      </c>
      <c r="AJ92" s="4">
        <f t="shared" si="26"/>
        <v>1</v>
      </c>
      <c r="AK92" s="4">
        <f t="shared" si="27"/>
        <v>1</v>
      </c>
      <c r="AL92" s="4">
        <f t="shared" si="28"/>
        <v>1</v>
      </c>
      <c r="AM92" s="4">
        <f t="shared" si="29"/>
        <v>1</v>
      </c>
      <c r="AN92" s="4">
        <f t="shared" si="30"/>
        <v>1</v>
      </c>
      <c r="AO92" s="4">
        <f t="shared" si="31"/>
        <v>1</v>
      </c>
      <c r="AP92" s="4">
        <f t="shared" si="32"/>
        <v>1</v>
      </c>
      <c r="AQ92" s="4">
        <f t="shared" si="33"/>
        <v>1</v>
      </c>
      <c r="AR92" s="4">
        <f t="shared" si="34"/>
        <v>1</v>
      </c>
      <c r="AS92" s="4">
        <f t="shared" si="35"/>
        <v>1</v>
      </c>
      <c r="AT92" s="4">
        <f t="shared" si="36"/>
        <v>1</v>
      </c>
      <c r="AU92" s="4">
        <f t="shared" si="37"/>
        <v>1</v>
      </c>
      <c r="AV92" s="4">
        <f t="shared" si="38"/>
        <v>1</v>
      </c>
      <c r="AW92" s="4">
        <f t="shared" si="39"/>
        <v>1</v>
      </c>
      <c r="AX92" s="4">
        <f t="shared" si="40"/>
        <v>1</v>
      </c>
      <c r="AY92" s="4">
        <f t="shared" si="41"/>
        <v>1</v>
      </c>
      <c r="AZ92" s="4">
        <f t="shared" si="42"/>
        <v>1</v>
      </c>
      <c r="BA92" s="4">
        <f t="shared" si="43"/>
        <v>1</v>
      </c>
      <c r="BB92" s="4">
        <f t="shared" si="44"/>
        <v>1</v>
      </c>
      <c r="BC92" s="4">
        <f t="shared" si="45"/>
        <v>1</v>
      </c>
      <c r="BD92" s="4">
        <f t="shared" si="46"/>
        <v>1</v>
      </c>
      <c r="BE92" s="4">
        <f t="shared" si="47"/>
        <v>1</v>
      </c>
      <c r="BF92" s="4">
        <f t="shared" si="48"/>
        <v>1</v>
      </c>
      <c r="BG92" s="4">
        <f t="shared" si="49"/>
        <v>1</v>
      </c>
      <c r="BH92" s="4">
        <f t="shared" si="50"/>
        <v>1</v>
      </c>
    </row>
    <row r="93" spans="1:60" ht="16">
      <c r="A93" s="2"/>
      <c r="B93" s="2"/>
      <c r="C93" s="6" t="s">
        <v>116</v>
      </c>
      <c r="D93" s="5">
        <v>158.333</v>
      </c>
      <c r="E93" s="5">
        <v>4.1166700000000001</v>
      </c>
      <c r="F93" s="2"/>
      <c r="G93" s="2"/>
      <c r="H93" s="5">
        <v>1</v>
      </c>
      <c r="I93" s="5">
        <v>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4">
        <v>1</v>
      </c>
      <c r="AJ93" s="4">
        <f t="shared" si="26"/>
        <v>1</v>
      </c>
      <c r="AK93" s="4">
        <f t="shared" si="27"/>
        <v>1</v>
      </c>
      <c r="AL93" s="4">
        <f t="shared" si="28"/>
        <v>1</v>
      </c>
      <c r="AM93" s="4">
        <f t="shared" si="29"/>
        <v>1</v>
      </c>
      <c r="AN93" s="4">
        <f t="shared" si="30"/>
        <v>1</v>
      </c>
      <c r="AO93" s="4">
        <f t="shared" si="31"/>
        <v>1</v>
      </c>
      <c r="AP93" s="4">
        <f t="shared" si="32"/>
        <v>1</v>
      </c>
      <c r="AQ93" s="4">
        <f t="shared" si="33"/>
        <v>1</v>
      </c>
      <c r="AR93" s="4">
        <f t="shared" si="34"/>
        <v>1</v>
      </c>
      <c r="AS93" s="4">
        <f t="shared" si="35"/>
        <v>1</v>
      </c>
      <c r="AT93" s="4">
        <f t="shared" si="36"/>
        <v>1</v>
      </c>
      <c r="AU93" s="4">
        <f t="shared" si="37"/>
        <v>1</v>
      </c>
      <c r="AV93" s="4">
        <f t="shared" si="38"/>
        <v>1</v>
      </c>
      <c r="AW93" s="4">
        <f t="shared" si="39"/>
        <v>1</v>
      </c>
      <c r="AX93" s="4">
        <f t="shared" si="40"/>
        <v>1</v>
      </c>
      <c r="AY93" s="4">
        <f t="shared" si="41"/>
        <v>1</v>
      </c>
      <c r="AZ93" s="4">
        <f t="shared" si="42"/>
        <v>1</v>
      </c>
      <c r="BA93" s="4">
        <f t="shared" si="43"/>
        <v>1</v>
      </c>
      <c r="BB93" s="4">
        <f t="shared" si="44"/>
        <v>1</v>
      </c>
      <c r="BC93" s="4">
        <f t="shared" si="45"/>
        <v>1</v>
      </c>
      <c r="BD93" s="4">
        <f t="shared" si="46"/>
        <v>1</v>
      </c>
      <c r="BE93" s="4">
        <f t="shared" si="47"/>
        <v>1</v>
      </c>
      <c r="BF93" s="4">
        <f t="shared" si="48"/>
        <v>1</v>
      </c>
      <c r="BG93" s="4">
        <f t="shared" si="49"/>
        <v>1</v>
      </c>
      <c r="BH93" s="4">
        <f t="shared" si="50"/>
        <v>1</v>
      </c>
    </row>
    <row r="94" spans="1:60" ht="16">
      <c r="A94" s="2"/>
      <c r="B94" s="2"/>
      <c r="C94" s="6" t="s">
        <v>117</v>
      </c>
      <c r="D94" s="5">
        <v>728.33299999999997</v>
      </c>
      <c r="E94" s="5">
        <v>2.5333299999999999</v>
      </c>
      <c r="F94" s="2"/>
      <c r="G94" s="2"/>
      <c r="H94" s="5">
        <v>1</v>
      </c>
      <c r="I94" s="5">
        <v>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4">
        <v>1</v>
      </c>
      <c r="AJ94" s="4">
        <f t="shared" si="26"/>
        <v>1</v>
      </c>
      <c r="AK94" s="4">
        <f t="shared" si="27"/>
        <v>1</v>
      </c>
      <c r="AL94" s="4">
        <f t="shared" si="28"/>
        <v>1</v>
      </c>
      <c r="AM94" s="4">
        <f t="shared" si="29"/>
        <v>1</v>
      </c>
      <c r="AN94" s="4">
        <f t="shared" si="30"/>
        <v>1</v>
      </c>
      <c r="AO94" s="4">
        <f t="shared" si="31"/>
        <v>1</v>
      </c>
      <c r="AP94" s="4">
        <f t="shared" si="32"/>
        <v>1</v>
      </c>
      <c r="AQ94" s="4">
        <f t="shared" si="33"/>
        <v>1</v>
      </c>
      <c r="AR94" s="4">
        <f t="shared" si="34"/>
        <v>1</v>
      </c>
      <c r="AS94" s="4">
        <f t="shared" si="35"/>
        <v>1</v>
      </c>
      <c r="AT94" s="4">
        <f t="shared" si="36"/>
        <v>1</v>
      </c>
      <c r="AU94" s="4">
        <f t="shared" si="37"/>
        <v>1</v>
      </c>
      <c r="AV94" s="4">
        <f t="shared" si="38"/>
        <v>1</v>
      </c>
      <c r="AW94" s="4">
        <f t="shared" si="39"/>
        <v>1</v>
      </c>
      <c r="AX94" s="4">
        <f t="shared" si="40"/>
        <v>1</v>
      </c>
      <c r="AY94" s="4">
        <f t="shared" si="41"/>
        <v>1</v>
      </c>
      <c r="AZ94" s="4">
        <f t="shared" si="42"/>
        <v>1</v>
      </c>
      <c r="BA94" s="4">
        <f t="shared" si="43"/>
        <v>1</v>
      </c>
      <c r="BB94" s="4">
        <f t="shared" si="44"/>
        <v>1</v>
      </c>
      <c r="BC94" s="4">
        <f t="shared" si="45"/>
        <v>1</v>
      </c>
      <c r="BD94" s="4">
        <f t="shared" si="46"/>
        <v>1</v>
      </c>
      <c r="BE94" s="4">
        <f t="shared" si="47"/>
        <v>1</v>
      </c>
      <c r="BF94" s="4">
        <f t="shared" si="48"/>
        <v>1</v>
      </c>
      <c r="BG94" s="4">
        <f t="shared" si="49"/>
        <v>1</v>
      </c>
      <c r="BH94" s="4">
        <f t="shared" si="50"/>
        <v>1</v>
      </c>
    </row>
    <row r="95" spans="1:60" ht="16">
      <c r="A95" s="2"/>
      <c r="B95" s="5" t="s">
        <v>118</v>
      </c>
      <c r="C95" s="6" t="s">
        <v>119</v>
      </c>
      <c r="D95" s="5">
        <v>75</v>
      </c>
      <c r="E95" s="5">
        <v>1.41</v>
      </c>
      <c r="F95" s="2"/>
      <c r="G95" s="2"/>
      <c r="H95" s="5">
        <v>1</v>
      </c>
      <c r="I95" s="5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4">
        <v>1</v>
      </c>
      <c r="AJ95" s="4">
        <f t="shared" si="26"/>
        <v>1</v>
      </c>
      <c r="AK95" s="4">
        <f t="shared" si="27"/>
        <v>1</v>
      </c>
      <c r="AL95" s="4">
        <f t="shared" si="28"/>
        <v>1</v>
      </c>
      <c r="AM95" s="4">
        <f t="shared" si="29"/>
        <v>1</v>
      </c>
      <c r="AN95" s="4">
        <f t="shared" si="30"/>
        <v>1</v>
      </c>
      <c r="AO95" s="4">
        <f t="shared" si="31"/>
        <v>1</v>
      </c>
      <c r="AP95" s="4">
        <f t="shared" si="32"/>
        <v>1</v>
      </c>
      <c r="AQ95" s="4">
        <f t="shared" si="33"/>
        <v>1</v>
      </c>
      <c r="AR95" s="4">
        <f t="shared" si="34"/>
        <v>1</v>
      </c>
      <c r="AS95" s="4">
        <f t="shared" si="35"/>
        <v>1</v>
      </c>
      <c r="AT95" s="4">
        <f t="shared" si="36"/>
        <v>1</v>
      </c>
      <c r="AU95" s="4">
        <f t="shared" si="37"/>
        <v>1</v>
      </c>
      <c r="AV95" s="4">
        <f t="shared" si="38"/>
        <v>1</v>
      </c>
      <c r="AW95" s="4">
        <f t="shared" si="39"/>
        <v>1</v>
      </c>
      <c r="AX95" s="4">
        <f t="shared" si="40"/>
        <v>1</v>
      </c>
      <c r="AY95" s="4">
        <f t="shared" si="41"/>
        <v>1</v>
      </c>
      <c r="AZ95" s="4">
        <f t="shared" si="42"/>
        <v>1</v>
      </c>
      <c r="BA95" s="4">
        <f t="shared" si="43"/>
        <v>1</v>
      </c>
      <c r="BB95" s="4">
        <f t="shared" si="44"/>
        <v>1</v>
      </c>
      <c r="BC95" s="4">
        <f t="shared" si="45"/>
        <v>1</v>
      </c>
      <c r="BD95" s="4">
        <f t="shared" si="46"/>
        <v>1</v>
      </c>
      <c r="BE95" s="4">
        <f t="shared" si="47"/>
        <v>1</v>
      </c>
      <c r="BF95" s="4">
        <f t="shared" si="48"/>
        <v>1</v>
      </c>
      <c r="BG95" s="4">
        <f t="shared" si="49"/>
        <v>1</v>
      </c>
      <c r="BH95" s="4">
        <f t="shared" si="50"/>
        <v>1</v>
      </c>
    </row>
    <row r="96" spans="1:60" ht="16">
      <c r="A96" s="2"/>
      <c r="B96" s="2"/>
      <c r="C96" s="6" t="s">
        <v>120</v>
      </c>
      <c r="D96" s="5">
        <v>8</v>
      </c>
      <c r="E96" s="5">
        <v>0.01</v>
      </c>
      <c r="F96" s="2"/>
      <c r="G96" s="2"/>
      <c r="H96" s="5">
        <v>1</v>
      </c>
      <c r="I96" s="5"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4">
        <v>1</v>
      </c>
      <c r="AJ96" s="4">
        <f t="shared" si="26"/>
        <v>1</v>
      </c>
      <c r="AK96" s="4">
        <f t="shared" si="27"/>
        <v>1</v>
      </c>
      <c r="AL96" s="4">
        <f t="shared" si="28"/>
        <v>1</v>
      </c>
      <c r="AM96" s="4">
        <f t="shared" si="29"/>
        <v>1</v>
      </c>
      <c r="AN96" s="4">
        <f t="shared" si="30"/>
        <v>1</v>
      </c>
      <c r="AO96" s="4">
        <f t="shared" si="31"/>
        <v>1</v>
      </c>
      <c r="AP96" s="4">
        <f t="shared" si="32"/>
        <v>1</v>
      </c>
      <c r="AQ96" s="4">
        <f t="shared" si="33"/>
        <v>1</v>
      </c>
      <c r="AR96" s="4">
        <f t="shared" si="34"/>
        <v>1</v>
      </c>
      <c r="AS96" s="4">
        <f t="shared" si="35"/>
        <v>1</v>
      </c>
      <c r="AT96" s="4">
        <f t="shared" si="36"/>
        <v>1</v>
      </c>
      <c r="AU96" s="4">
        <f t="shared" si="37"/>
        <v>1</v>
      </c>
      <c r="AV96" s="4">
        <f t="shared" si="38"/>
        <v>1</v>
      </c>
      <c r="AW96" s="4">
        <f t="shared" si="39"/>
        <v>1</v>
      </c>
      <c r="AX96" s="4">
        <f t="shared" si="40"/>
        <v>1</v>
      </c>
      <c r="AY96" s="4">
        <f t="shared" si="41"/>
        <v>1</v>
      </c>
      <c r="AZ96" s="4">
        <f t="shared" si="42"/>
        <v>1</v>
      </c>
      <c r="BA96" s="4">
        <f t="shared" si="43"/>
        <v>1</v>
      </c>
      <c r="BB96" s="4">
        <f t="shared" si="44"/>
        <v>1</v>
      </c>
      <c r="BC96" s="4">
        <f t="shared" si="45"/>
        <v>1</v>
      </c>
      <c r="BD96" s="4">
        <f t="shared" si="46"/>
        <v>1</v>
      </c>
      <c r="BE96" s="4">
        <f t="shared" si="47"/>
        <v>1</v>
      </c>
      <c r="BF96" s="4">
        <f t="shared" si="48"/>
        <v>1</v>
      </c>
      <c r="BG96" s="4">
        <f t="shared" si="49"/>
        <v>1</v>
      </c>
      <c r="BH96" s="4">
        <f t="shared" si="50"/>
        <v>1</v>
      </c>
    </row>
    <row r="97" spans="1:60" ht="16">
      <c r="A97" s="2"/>
      <c r="B97" s="2"/>
      <c r="C97" s="6" t="s">
        <v>121</v>
      </c>
      <c r="D97" s="5">
        <v>7.2</v>
      </c>
      <c r="E97" s="5">
        <v>7.4999999999999997E-2</v>
      </c>
      <c r="F97" s="2"/>
      <c r="G97" s="2"/>
      <c r="H97" s="5">
        <v>1</v>
      </c>
      <c r="I97" s="5"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4">
        <v>1</v>
      </c>
      <c r="AJ97" s="4">
        <f t="shared" si="26"/>
        <v>1</v>
      </c>
      <c r="AK97" s="4">
        <f t="shared" si="27"/>
        <v>1</v>
      </c>
      <c r="AL97" s="4">
        <f t="shared" si="28"/>
        <v>1</v>
      </c>
      <c r="AM97" s="4">
        <f t="shared" si="29"/>
        <v>1</v>
      </c>
      <c r="AN97" s="4">
        <f t="shared" si="30"/>
        <v>1</v>
      </c>
      <c r="AO97" s="4">
        <f t="shared" si="31"/>
        <v>1</v>
      </c>
      <c r="AP97" s="4">
        <f t="shared" si="32"/>
        <v>1</v>
      </c>
      <c r="AQ97" s="4">
        <f t="shared" si="33"/>
        <v>1</v>
      </c>
      <c r="AR97" s="4">
        <f t="shared" si="34"/>
        <v>1</v>
      </c>
      <c r="AS97" s="4">
        <f t="shared" si="35"/>
        <v>1</v>
      </c>
      <c r="AT97" s="4">
        <f t="shared" si="36"/>
        <v>1</v>
      </c>
      <c r="AU97" s="4">
        <f t="shared" si="37"/>
        <v>1</v>
      </c>
      <c r="AV97" s="4">
        <f t="shared" si="38"/>
        <v>1</v>
      </c>
      <c r="AW97" s="4">
        <f t="shared" si="39"/>
        <v>1</v>
      </c>
      <c r="AX97" s="4">
        <f t="shared" si="40"/>
        <v>1</v>
      </c>
      <c r="AY97" s="4">
        <f t="shared" si="41"/>
        <v>1</v>
      </c>
      <c r="AZ97" s="4">
        <f t="shared" si="42"/>
        <v>1</v>
      </c>
      <c r="BA97" s="4">
        <f t="shared" si="43"/>
        <v>1</v>
      </c>
      <c r="BB97" s="4">
        <f t="shared" si="44"/>
        <v>1</v>
      </c>
      <c r="BC97" s="4">
        <f t="shared" si="45"/>
        <v>1</v>
      </c>
      <c r="BD97" s="4">
        <f t="shared" si="46"/>
        <v>1</v>
      </c>
      <c r="BE97" s="4">
        <f t="shared" si="47"/>
        <v>1</v>
      </c>
      <c r="BF97" s="4">
        <f t="shared" si="48"/>
        <v>1</v>
      </c>
      <c r="BG97" s="4">
        <f t="shared" si="49"/>
        <v>1</v>
      </c>
      <c r="BH97" s="4">
        <f t="shared" si="50"/>
        <v>1</v>
      </c>
    </row>
    <row r="98" spans="1:60" ht="16">
      <c r="A98" s="2"/>
      <c r="B98" s="2"/>
      <c r="C98" s="6" t="s">
        <v>122</v>
      </c>
      <c r="D98" s="5">
        <v>237.5</v>
      </c>
      <c r="E98" s="5">
        <v>4.75</v>
      </c>
      <c r="F98" s="2"/>
      <c r="G98" s="2"/>
      <c r="H98" s="5">
        <v>1</v>
      </c>
      <c r="I98" s="5">
        <v>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4">
        <v>1</v>
      </c>
      <c r="AJ98" s="4">
        <f t="shared" si="26"/>
        <v>1</v>
      </c>
      <c r="AK98" s="4">
        <f t="shared" si="27"/>
        <v>1</v>
      </c>
      <c r="AL98" s="4">
        <f t="shared" si="28"/>
        <v>1</v>
      </c>
      <c r="AM98" s="4">
        <f t="shared" si="29"/>
        <v>1</v>
      </c>
      <c r="AN98" s="4">
        <f t="shared" si="30"/>
        <v>1</v>
      </c>
      <c r="AO98" s="4">
        <f t="shared" si="31"/>
        <v>1</v>
      </c>
      <c r="AP98" s="4">
        <f t="shared" si="32"/>
        <v>1</v>
      </c>
      <c r="AQ98" s="4">
        <f t="shared" si="33"/>
        <v>1</v>
      </c>
      <c r="AR98" s="4">
        <f t="shared" si="34"/>
        <v>1</v>
      </c>
      <c r="AS98" s="4">
        <f t="shared" si="35"/>
        <v>1</v>
      </c>
      <c r="AT98" s="4">
        <f t="shared" si="36"/>
        <v>1</v>
      </c>
      <c r="AU98" s="4">
        <f t="shared" si="37"/>
        <v>1</v>
      </c>
      <c r="AV98" s="4">
        <f t="shared" si="38"/>
        <v>1</v>
      </c>
      <c r="AW98" s="4">
        <f t="shared" si="39"/>
        <v>1</v>
      </c>
      <c r="AX98" s="4">
        <f t="shared" si="40"/>
        <v>1</v>
      </c>
      <c r="AY98" s="4">
        <f t="shared" si="41"/>
        <v>1</v>
      </c>
      <c r="AZ98" s="4">
        <f t="shared" si="42"/>
        <v>1</v>
      </c>
      <c r="BA98" s="4">
        <f t="shared" si="43"/>
        <v>1</v>
      </c>
      <c r="BB98" s="4">
        <f t="shared" si="44"/>
        <v>1</v>
      </c>
      <c r="BC98" s="4">
        <f t="shared" si="45"/>
        <v>1</v>
      </c>
      <c r="BD98" s="4">
        <f t="shared" si="46"/>
        <v>1</v>
      </c>
      <c r="BE98" s="4">
        <f t="shared" si="47"/>
        <v>1</v>
      </c>
      <c r="BF98" s="4">
        <f t="shared" si="48"/>
        <v>1</v>
      </c>
      <c r="BG98" s="4">
        <f t="shared" si="49"/>
        <v>1</v>
      </c>
      <c r="BH98" s="4">
        <f t="shared" si="50"/>
        <v>1</v>
      </c>
    </row>
    <row r="99" spans="1:60" ht="16">
      <c r="A99" s="2"/>
      <c r="B99" s="5" t="s">
        <v>123</v>
      </c>
      <c r="C99" s="6" t="s">
        <v>123</v>
      </c>
      <c r="D99" s="5">
        <v>396</v>
      </c>
      <c r="E99" s="5">
        <v>1.3440000000000001</v>
      </c>
      <c r="F99" s="2"/>
      <c r="G99" s="2"/>
      <c r="H99" s="5">
        <v>1</v>
      </c>
      <c r="I99" s="5"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4">
        <v>1</v>
      </c>
      <c r="AJ99" s="4">
        <f t="shared" si="26"/>
        <v>1</v>
      </c>
      <c r="AK99" s="4">
        <f t="shared" si="27"/>
        <v>1</v>
      </c>
      <c r="AL99" s="4">
        <f t="shared" si="28"/>
        <v>1</v>
      </c>
      <c r="AM99" s="4">
        <f t="shared" si="29"/>
        <v>1</v>
      </c>
      <c r="AN99" s="4">
        <f t="shared" si="30"/>
        <v>1</v>
      </c>
      <c r="AO99" s="4">
        <f t="shared" si="31"/>
        <v>1</v>
      </c>
      <c r="AP99" s="4">
        <f t="shared" si="32"/>
        <v>1</v>
      </c>
      <c r="AQ99" s="4">
        <f t="shared" si="33"/>
        <v>1</v>
      </c>
      <c r="AR99" s="4">
        <f t="shared" si="34"/>
        <v>1</v>
      </c>
      <c r="AS99" s="4">
        <f t="shared" si="35"/>
        <v>1</v>
      </c>
      <c r="AT99" s="4">
        <f t="shared" si="36"/>
        <v>1</v>
      </c>
      <c r="AU99" s="4">
        <f t="shared" si="37"/>
        <v>1</v>
      </c>
      <c r="AV99" s="4">
        <f t="shared" si="38"/>
        <v>1</v>
      </c>
      <c r="AW99" s="4">
        <f t="shared" si="39"/>
        <v>1</v>
      </c>
      <c r="AX99" s="4">
        <f t="shared" si="40"/>
        <v>1</v>
      </c>
      <c r="AY99" s="4">
        <f t="shared" si="41"/>
        <v>1</v>
      </c>
      <c r="AZ99" s="4">
        <f t="shared" si="42"/>
        <v>1</v>
      </c>
      <c r="BA99" s="4">
        <f t="shared" si="43"/>
        <v>1</v>
      </c>
      <c r="BB99" s="4">
        <f t="shared" si="44"/>
        <v>1</v>
      </c>
      <c r="BC99" s="4">
        <f t="shared" si="45"/>
        <v>1</v>
      </c>
      <c r="BD99" s="4">
        <f t="shared" si="46"/>
        <v>1</v>
      </c>
      <c r="BE99" s="4">
        <f t="shared" si="47"/>
        <v>1</v>
      </c>
      <c r="BF99" s="4">
        <f t="shared" si="48"/>
        <v>1</v>
      </c>
      <c r="BG99" s="4">
        <f t="shared" si="49"/>
        <v>1</v>
      </c>
      <c r="BH99" s="4">
        <f t="shared" si="50"/>
        <v>1</v>
      </c>
    </row>
    <row r="100" spans="1:60" ht="16">
      <c r="A100" s="2"/>
      <c r="B100" s="2"/>
      <c r="C100" s="6" t="s">
        <v>124</v>
      </c>
      <c r="D100" s="5">
        <v>100</v>
      </c>
      <c r="E100" s="5">
        <v>0.75</v>
      </c>
      <c r="F100" s="2"/>
      <c r="G100" s="2"/>
      <c r="H100" s="5">
        <v>1</v>
      </c>
      <c r="I100" s="5"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4">
        <v>1</v>
      </c>
      <c r="AJ100" s="4">
        <f t="shared" si="26"/>
        <v>1</v>
      </c>
      <c r="AK100" s="4">
        <f t="shared" si="27"/>
        <v>1</v>
      </c>
      <c r="AL100" s="4">
        <f t="shared" si="28"/>
        <v>1</v>
      </c>
      <c r="AM100" s="4">
        <f t="shared" si="29"/>
        <v>1</v>
      </c>
      <c r="AN100" s="4">
        <f t="shared" si="30"/>
        <v>1</v>
      </c>
      <c r="AO100" s="4">
        <f t="shared" si="31"/>
        <v>1</v>
      </c>
      <c r="AP100" s="4">
        <f t="shared" si="32"/>
        <v>1</v>
      </c>
      <c r="AQ100" s="4">
        <f t="shared" si="33"/>
        <v>1</v>
      </c>
      <c r="AR100" s="4">
        <f t="shared" si="34"/>
        <v>1</v>
      </c>
      <c r="AS100" s="4">
        <f t="shared" si="35"/>
        <v>1</v>
      </c>
      <c r="AT100" s="4">
        <f t="shared" si="36"/>
        <v>1</v>
      </c>
      <c r="AU100" s="4">
        <f t="shared" si="37"/>
        <v>1</v>
      </c>
      <c r="AV100" s="4">
        <f t="shared" si="38"/>
        <v>1</v>
      </c>
      <c r="AW100" s="4">
        <f t="shared" si="39"/>
        <v>1</v>
      </c>
      <c r="AX100" s="4">
        <f t="shared" si="40"/>
        <v>1</v>
      </c>
      <c r="AY100" s="4">
        <f t="shared" si="41"/>
        <v>1</v>
      </c>
      <c r="AZ100" s="4">
        <f t="shared" si="42"/>
        <v>1</v>
      </c>
      <c r="BA100" s="4">
        <f t="shared" si="43"/>
        <v>1</v>
      </c>
      <c r="BB100" s="4">
        <f t="shared" si="44"/>
        <v>1</v>
      </c>
      <c r="BC100" s="4">
        <f t="shared" si="45"/>
        <v>1</v>
      </c>
      <c r="BD100" s="4">
        <f t="shared" si="46"/>
        <v>1</v>
      </c>
      <c r="BE100" s="4">
        <f t="shared" si="47"/>
        <v>1</v>
      </c>
      <c r="BF100" s="4">
        <f t="shared" si="48"/>
        <v>1</v>
      </c>
      <c r="BG100" s="4">
        <f t="shared" si="49"/>
        <v>1</v>
      </c>
      <c r="BH100" s="4">
        <f t="shared" si="50"/>
        <v>1</v>
      </c>
    </row>
    <row r="101" spans="1:60" ht="16">
      <c r="A101" s="2"/>
      <c r="B101" s="2"/>
      <c r="C101" s="6" t="s">
        <v>125</v>
      </c>
      <c r="D101" s="5">
        <v>60</v>
      </c>
      <c r="E101" s="5">
        <v>0.75</v>
      </c>
      <c r="F101" s="2"/>
      <c r="G101" s="2"/>
      <c r="H101" s="5">
        <v>1</v>
      </c>
      <c r="I101" s="5"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4">
        <v>1</v>
      </c>
      <c r="AJ101" s="4">
        <f t="shared" si="26"/>
        <v>1</v>
      </c>
      <c r="AK101" s="4">
        <f t="shared" si="27"/>
        <v>1</v>
      </c>
      <c r="AL101" s="4">
        <f t="shared" si="28"/>
        <v>1</v>
      </c>
      <c r="AM101" s="4">
        <f t="shared" si="29"/>
        <v>1</v>
      </c>
      <c r="AN101" s="4">
        <f t="shared" si="30"/>
        <v>1</v>
      </c>
      <c r="AO101" s="4">
        <f t="shared" si="31"/>
        <v>1</v>
      </c>
      <c r="AP101" s="4">
        <f t="shared" si="32"/>
        <v>1</v>
      </c>
      <c r="AQ101" s="4">
        <f t="shared" si="33"/>
        <v>1</v>
      </c>
      <c r="AR101" s="4">
        <f t="shared" si="34"/>
        <v>1</v>
      </c>
      <c r="AS101" s="4">
        <f t="shared" si="35"/>
        <v>1</v>
      </c>
      <c r="AT101" s="4">
        <f t="shared" si="36"/>
        <v>1</v>
      </c>
      <c r="AU101" s="4">
        <f t="shared" si="37"/>
        <v>1</v>
      </c>
      <c r="AV101" s="4">
        <f t="shared" si="38"/>
        <v>1</v>
      </c>
      <c r="AW101" s="4">
        <f t="shared" si="39"/>
        <v>1</v>
      </c>
      <c r="AX101" s="4">
        <f t="shared" si="40"/>
        <v>1</v>
      </c>
      <c r="AY101" s="4">
        <f t="shared" si="41"/>
        <v>1</v>
      </c>
      <c r="AZ101" s="4">
        <f t="shared" si="42"/>
        <v>1</v>
      </c>
      <c r="BA101" s="4">
        <f t="shared" si="43"/>
        <v>1</v>
      </c>
      <c r="BB101" s="4">
        <f t="shared" si="44"/>
        <v>1</v>
      </c>
      <c r="BC101" s="4">
        <f t="shared" si="45"/>
        <v>1</v>
      </c>
      <c r="BD101" s="4">
        <f t="shared" si="46"/>
        <v>1</v>
      </c>
      <c r="BE101" s="4">
        <f t="shared" si="47"/>
        <v>1</v>
      </c>
      <c r="BF101" s="4">
        <f t="shared" si="48"/>
        <v>1</v>
      </c>
      <c r="BG101" s="4">
        <f t="shared" si="49"/>
        <v>1</v>
      </c>
      <c r="BH101" s="4">
        <f t="shared" si="50"/>
        <v>1</v>
      </c>
    </row>
    <row r="102" spans="1:60" ht="16">
      <c r="A102" s="2"/>
      <c r="B102" s="5" t="s">
        <v>126</v>
      </c>
      <c r="C102" s="5" t="s">
        <v>127</v>
      </c>
      <c r="D102" s="5">
        <v>200</v>
      </c>
      <c r="E102" s="5">
        <v>3</v>
      </c>
      <c r="F102" s="2"/>
      <c r="G102" s="2"/>
      <c r="H102" s="5">
        <v>1</v>
      </c>
      <c r="I102" s="5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4">
        <v>1</v>
      </c>
      <c r="AJ102" s="4">
        <f t="shared" si="26"/>
        <v>1</v>
      </c>
      <c r="AK102" s="4">
        <f t="shared" si="27"/>
        <v>1</v>
      </c>
      <c r="AL102" s="4">
        <f t="shared" si="28"/>
        <v>1</v>
      </c>
      <c r="AM102" s="4">
        <f t="shared" si="29"/>
        <v>1</v>
      </c>
      <c r="AN102" s="4">
        <f t="shared" si="30"/>
        <v>1</v>
      </c>
      <c r="AO102" s="4">
        <f t="shared" si="31"/>
        <v>1</v>
      </c>
      <c r="AP102" s="4">
        <f t="shared" si="32"/>
        <v>1</v>
      </c>
      <c r="AQ102" s="4">
        <f t="shared" si="33"/>
        <v>1</v>
      </c>
      <c r="AR102" s="4">
        <f t="shared" si="34"/>
        <v>1</v>
      </c>
      <c r="AS102" s="4">
        <f t="shared" si="35"/>
        <v>1</v>
      </c>
      <c r="AT102" s="4">
        <f t="shared" si="36"/>
        <v>1</v>
      </c>
      <c r="AU102" s="4">
        <f t="shared" si="37"/>
        <v>1</v>
      </c>
      <c r="AV102" s="4">
        <f t="shared" si="38"/>
        <v>1</v>
      </c>
      <c r="AW102" s="4">
        <f t="shared" si="39"/>
        <v>1</v>
      </c>
      <c r="AX102" s="4">
        <f t="shared" si="40"/>
        <v>1</v>
      </c>
      <c r="AY102" s="4">
        <f t="shared" si="41"/>
        <v>1</v>
      </c>
      <c r="AZ102" s="4">
        <f t="shared" si="42"/>
        <v>1</v>
      </c>
      <c r="BA102" s="4">
        <f t="shared" si="43"/>
        <v>1</v>
      </c>
      <c r="BB102" s="4">
        <f t="shared" si="44"/>
        <v>1</v>
      </c>
      <c r="BC102" s="4">
        <f t="shared" si="45"/>
        <v>1</v>
      </c>
      <c r="BD102" s="4">
        <f t="shared" si="46"/>
        <v>1</v>
      </c>
      <c r="BE102" s="4">
        <f t="shared" si="47"/>
        <v>1</v>
      </c>
      <c r="BF102" s="4">
        <f t="shared" si="48"/>
        <v>1</v>
      </c>
      <c r="BG102" s="4">
        <f t="shared" si="49"/>
        <v>1</v>
      </c>
      <c r="BH102" s="4">
        <f t="shared" si="50"/>
        <v>1</v>
      </c>
    </row>
    <row r="103" spans="1:60" ht="16">
      <c r="A103" s="2"/>
      <c r="B103" s="5" t="s">
        <v>128</v>
      </c>
      <c r="C103" s="6" t="s">
        <v>129</v>
      </c>
      <c r="D103" s="5">
        <v>13</v>
      </c>
      <c r="E103" s="5">
        <v>7.0000000000000007E-2</v>
      </c>
      <c r="F103" s="2"/>
      <c r="G103" s="2"/>
      <c r="H103" s="5">
        <v>1</v>
      </c>
      <c r="I103" s="5"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4">
        <v>1</v>
      </c>
      <c r="AJ103" s="4">
        <f t="shared" si="26"/>
        <v>1</v>
      </c>
      <c r="AK103" s="4">
        <f t="shared" si="27"/>
        <v>1</v>
      </c>
      <c r="AL103" s="4">
        <f t="shared" si="28"/>
        <v>1</v>
      </c>
      <c r="AM103" s="4">
        <f t="shared" si="29"/>
        <v>1</v>
      </c>
      <c r="AN103" s="4">
        <f t="shared" si="30"/>
        <v>1</v>
      </c>
      <c r="AO103" s="4">
        <f t="shared" si="31"/>
        <v>1</v>
      </c>
      <c r="AP103" s="4">
        <f t="shared" si="32"/>
        <v>1</v>
      </c>
      <c r="AQ103" s="4">
        <f t="shared" si="33"/>
        <v>1</v>
      </c>
      <c r="AR103" s="4">
        <f t="shared" si="34"/>
        <v>1</v>
      </c>
      <c r="AS103" s="4">
        <f t="shared" si="35"/>
        <v>1</v>
      </c>
      <c r="AT103" s="4">
        <f t="shared" si="36"/>
        <v>1</v>
      </c>
      <c r="AU103" s="4">
        <f t="shared" si="37"/>
        <v>1</v>
      </c>
      <c r="AV103" s="4">
        <f t="shared" si="38"/>
        <v>1</v>
      </c>
      <c r="AW103" s="4">
        <f t="shared" si="39"/>
        <v>1</v>
      </c>
      <c r="AX103" s="4">
        <f t="shared" si="40"/>
        <v>1</v>
      </c>
      <c r="AY103" s="4">
        <f t="shared" si="41"/>
        <v>1</v>
      </c>
      <c r="AZ103" s="4">
        <f t="shared" si="42"/>
        <v>1</v>
      </c>
      <c r="BA103" s="4">
        <f t="shared" si="43"/>
        <v>1</v>
      </c>
      <c r="BB103" s="4">
        <f t="shared" si="44"/>
        <v>1</v>
      </c>
      <c r="BC103" s="4">
        <f t="shared" si="45"/>
        <v>1</v>
      </c>
      <c r="BD103" s="4">
        <f t="shared" si="46"/>
        <v>1</v>
      </c>
      <c r="BE103" s="4">
        <f t="shared" si="47"/>
        <v>1</v>
      </c>
      <c r="BF103" s="4">
        <f t="shared" si="48"/>
        <v>1</v>
      </c>
      <c r="BG103" s="4">
        <f t="shared" si="49"/>
        <v>1</v>
      </c>
      <c r="BH103" s="4">
        <f t="shared" si="50"/>
        <v>1</v>
      </c>
    </row>
    <row r="104" spans="1:60" ht="16">
      <c r="A104" s="2"/>
      <c r="B104" s="2"/>
      <c r="C104" s="6" t="s">
        <v>130</v>
      </c>
      <c r="D104" s="5">
        <v>150</v>
      </c>
      <c r="E104" s="5">
        <v>0.3</v>
      </c>
      <c r="F104" s="2"/>
      <c r="G104" s="2"/>
      <c r="H104" s="5">
        <v>1</v>
      </c>
      <c r="I104" s="5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4">
        <v>1</v>
      </c>
      <c r="AJ104" s="4">
        <f t="shared" si="26"/>
        <v>1</v>
      </c>
      <c r="AK104" s="4">
        <f t="shared" si="27"/>
        <v>1</v>
      </c>
      <c r="AL104" s="4">
        <f t="shared" si="28"/>
        <v>1</v>
      </c>
      <c r="AM104" s="4">
        <f t="shared" si="29"/>
        <v>1</v>
      </c>
      <c r="AN104" s="4">
        <f t="shared" si="30"/>
        <v>1</v>
      </c>
      <c r="AO104" s="4">
        <f t="shared" si="31"/>
        <v>1</v>
      </c>
      <c r="AP104" s="4">
        <f t="shared" si="32"/>
        <v>1</v>
      </c>
      <c r="AQ104" s="4">
        <f t="shared" si="33"/>
        <v>1</v>
      </c>
      <c r="AR104" s="4">
        <f t="shared" si="34"/>
        <v>1</v>
      </c>
      <c r="AS104" s="4">
        <f t="shared" si="35"/>
        <v>1</v>
      </c>
      <c r="AT104" s="4">
        <f t="shared" si="36"/>
        <v>1</v>
      </c>
      <c r="AU104" s="4">
        <f t="shared" si="37"/>
        <v>1</v>
      </c>
      <c r="AV104" s="4">
        <f t="shared" si="38"/>
        <v>1</v>
      </c>
      <c r="AW104" s="4">
        <f t="shared" si="39"/>
        <v>1</v>
      </c>
      <c r="AX104" s="4">
        <f t="shared" si="40"/>
        <v>1</v>
      </c>
      <c r="AY104" s="4">
        <f t="shared" si="41"/>
        <v>1</v>
      </c>
      <c r="AZ104" s="4">
        <f t="shared" si="42"/>
        <v>1</v>
      </c>
      <c r="BA104" s="4">
        <f t="shared" si="43"/>
        <v>1</v>
      </c>
      <c r="BB104" s="4">
        <f t="shared" si="44"/>
        <v>1</v>
      </c>
      <c r="BC104" s="4">
        <f t="shared" si="45"/>
        <v>1</v>
      </c>
      <c r="BD104" s="4">
        <f t="shared" si="46"/>
        <v>1</v>
      </c>
      <c r="BE104" s="4">
        <f t="shared" si="47"/>
        <v>1</v>
      </c>
      <c r="BF104" s="4">
        <f t="shared" si="48"/>
        <v>1</v>
      </c>
      <c r="BG104" s="4">
        <f t="shared" si="49"/>
        <v>1</v>
      </c>
      <c r="BH104" s="4">
        <f t="shared" si="50"/>
        <v>1</v>
      </c>
    </row>
    <row r="105" spans="1:60" ht="16">
      <c r="A105" s="2"/>
      <c r="B105" s="2"/>
      <c r="C105" s="6" t="s">
        <v>131</v>
      </c>
      <c r="D105" s="5">
        <v>158.333</v>
      </c>
      <c r="E105" s="5">
        <v>3.1666699999999999</v>
      </c>
      <c r="F105" s="2"/>
      <c r="G105" s="2"/>
      <c r="H105" s="5">
        <v>1</v>
      </c>
      <c r="I105" s="5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4">
        <v>1</v>
      </c>
      <c r="AJ105" s="4">
        <f t="shared" si="26"/>
        <v>1</v>
      </c>
      <c r="AK105" s="4">
        <f t="shared" si="27"/>
        <v>1</v>
      </c>
      <c r="AL105" s="4">
        <f t="shared" si="28"/>
        <v>1</v>
      </c>
      <c r="AM105" s="4">
        <f t="shared" si="29"/>
        <v>1</v>
      </c>
      <c r="AN105" s="4">
        <f t="shared" si="30"/>
        <v>1</v>
      </c>
      <c r="AO105" s="4">
        <f t="shared" si="31"/>
        <v>1</v>
      </c>
      <c r="AP105" s="4">
        <f t="shared" si="32"/>
        <v>1</v>
      </c>
      <c r="AQ105" s="4">
        <f t="shared" si="33"/>
        <v>1</v>
      </c>
      <c r="AR105" s="4">
        <f t="shared" si="34"/>
        <v>1</v>
      </c>
      <c r="AS105" s="4">
        <f t="shared" si="35"/>
        <v>1</v>
      </c>
      <c r="AT105" s="4">
        <f t="shared" si="36"/>
        <v>1</v>
      </c>
      <c r="AU105" s="4">
        <f t="shared" si="37"/>
        <v>1</v>
      </c>
      <c r="AV105" s="4">
        <f t="shared" si="38"/>
        <v>1</v>
      </c>
      <c r="AW105" s="4">
        <f t="shared" si="39"/>
        <v>1</v>
      </c>
      <c r="AX105" s="4">
        <f t="shared" si="40"/>
        <v>1</v>
      </c>
      <c r="AY105" s="4">
        <f t="shared" si="41"/>
        <v>1</v>
      </c>
      <c r="AZ105" s="4">
        <f t="shared" si="42"/>
        <v>1</v>
      </c>
      <c r="BA105" s="4">
        <f t="shared" si="43"/>
        <v>1</v>
      </c>
      <c r="BB105" s="4">
        <f t="shared" si="44"/>
        <v>1</v>
      </c>
      <c r="BC105" s="4">
        <f t="shared" si="45"/>
        <v>1</v>
      </c>
      <c r="BD105" s="4">
        <f t="shared" si="46"/>
        <v>1</v>
      </c>
      <c r="BE105" s="4">
        <f t="shared" si="47"/>
        <v>1</v>
      </c>
      <c r="BF105" s="4">
        <f t="shared" si="48"/>
        <v>1</v>
      </c>
      <c r="BG105" s="4">
        <f t="shared" si="49"/>
        <v>1</v>
      </c>
      <c r="BH105" s="4">
        <f t="shared" si="50"/>
        <v>1</v>
      </c>
    </row>
    <row r="106" spans="1:60" ht="16">
      <c r="A106" s="2"/>
      <c r="B106" s="5" t="s">
        <v>132</v>
      </c>
      <c r="C106" s="6" t="s">
        <v>132</v>
      </c>
      <c r="D106" s="5">
        <v>80</v>
      </c>
      <c r="E106" s="5">
        <v>8.0000000000000002E-3</v>
      </c>
      <c r="F106" s="2"/>
      <c r="G106" s="2"/>
      <c r="H106" s="5">
        <v>1</v>
      </c>
      <c r="I106" s="5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4">
        <v>1</v>
      </c>
      <c r="AJ106" s="4">
        <f t="shared" si="26"/>
        <v>1</v>
      </c>
      <c r="AK106" s="4">
        <f t="shared" si="27"/>
        <v>1</v>
      </c>
      <c r="AL106" s="4">
        <f t="shared" si="28"/>
        <v>1</v>
      </c>
      <c r="AM106" s="4">
        <f t="shared" si="29"/>
        <v>1</v>
      </c>
      <c r="AN106" s="4">
        <f t="shared" si="30"/>
        <v>1</v>
      </c>
      <c r="AO106" s="4">
        <f t="shared" si="31"/>
        <v>1</v>
      </c>
      <c r="AP106" s="4">
        <f t="shared" si="32"/>
        <v>1</v>
      </c>
      <c r="AQ106" s="4">
        <f t="shared" si="33"/>
        <v>1</v>
      </c>
      <c r="AR106" s="4">
        <f t="shared" si="34"/>
        <v>1</v>
      </c>
      <c r="AS106" s="4">
        <f t="shared" si="35"/>
        <v>1</v>
      </c>
      <c r="AT106" s="4">
        <f t="shared" si="36"/>
        <v>1</v>
      </c>
      <c r="AU106" s="4">
        <f t="shared" si="37"/>
        <v>1</v>
      </c>
      <c r="AV106" s="4">
        <f t="shared" si="38"/>
        <v>1</v>
      </c>
      <c r="AW106" s="4">
        <f t="shared" si="39"/>
        <v>1</v>
      </c>
      <c r="AX106" s="4">
        <f t="shared" si="40"/>
        <v>1</v>
      </c>
      <c r="AY106" s="4">
        <f t="shared" si="41"/>
        <v>1</v>
      </c>
      <c r="AZ106" s="4">
        <f t="shared" si="42"/>
        <v>1</v>
      </c>
      <c r="BA106" s="4">
        <f t="shared" si="43"/>
        <v>1</v>
      </c>
      <c r="BB106" s="4">
        <f t="shared" si="44"/>
        <v>1</v>
      </c>
      <c r="BC106" s="4">
        <f t="shared" si="45"/>
        <v>1</v>
      </c>
      <c r="BD106" s="4">
        <f t="shared" si="46"/>
        <v>1</v>
      </c>
      <c r="BE106" s="4">
        <f t="shared" si="47"/>
        <v>1</v>
      </c>
      <c r="BF106" s="4">
        <f t="shared" si="48"/>
        <v>1</v>
      </c>
      <c r="BG106" s="4">
        <f t="shared" si="49"/>
        <v>1</v>
      </c>
      <c r="BH106" s="4">
        <f t="shared" si="50"/>
        <v>1</v>
      </c>
    </row>
    <row r="107" spans="1:60" ht="16">
      <c r="A107" s="2"/>
      <c r="B107" s="2"/>
      <c r="C107" s="6" t="s">
        <v>133</v>
      </c>
      <c r="D107" s="5">
        <v>100</v>
      </c>
      <c r="E107" s="5">
        <v>0.54</v>
      </c>
      <c r="F107" s="2"/>
      <c r="G107" s="2"/>
      <c r="H107" s="5">
        <v>1</v>
      </c>
      <c r="I107" s="5"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4">
        <v>1</v>
      </c>
      <c r="AJ107" s="4">
        <f t="shared" si="26"/>
        <v>1</v>
      </c>
      <c r="AK107" s="4">
        <f t="shared" si="27"/>
        <v>1</v>
      </c>
      <c r="AL107" s="4">
        <f t="shared" si="28"/>
        <v>1</v>
      </c>
      <c r="AM107" s="4">
        <f t="shared" si="29"/>
        <v>1</v>
      </c>
      <c r="AN107" s="4">
        <f t="shared" si="30"/>
        <v>1</v>
      </c>
      <c r="AO107" s="4">
        <f t="shared" si="31"/>
        <v>1</v>
      </c>
      <c r="AP107" s="4">
        <f t="shared" si="32"/>
        <v>1</v>
      </c>
      <c r="AQ107" s="4">
        <f t="shared" si="33"/>
        <v>1</v>
      </c>
      <c r="AR107" s="4">
        <f t="shared" si="34"/>
        <v>1</v>
      </c>
      <c r="AS107" s="4">
        <f t="shared" si="35"/>
        <v>1</v>
      </c>
      <c r="AT107" s="4">
        <f t="shared" si="36"/>
        <v>1</v>
      </c>
      <c r="AU107" s="4">
        <f t="shared" si="37"/>
        <v>1</v>
      </c>
      <c r="AV107" s="4">
        <f t="shared" si="38"/>
        <v>1</v>
      </c>
      <c r="AW107" s="4">
        <f t="shared" si="39"/>
        <v>1</v>
      </c>
      <c r="AX107" s="4">
        <f t="shared" si="40"/>
        <v>1</v>
      </c>
      <c r="AY107" s="4">
        <f t="shared" si="41"/>
        <v>1</v>
      </c>
      <c r="AZ107" s="4">
        <f t="shared" si="42"/>
        <v>1</v>
      </c>
      <c r="BA107" s="4">
        <f t="shared" si="43"/>
        <v>1</v>
      </c>
      <c r="BB107" s="4">
        <f t="shared" si="44"/>
        <v>1</v>
      </c>
      <c r="BC107" s="4">
        <f t="shared" si="45"/>
        <v>1</v>
      </c>
      <c r="BD107" s="4">
        <f t="shared" si="46"/>
        <v>1</v>
      </c>
      <c r="BE107" s="4">
        <f t="shared" si="47"/>
        <v>1</v>
      </c>
      <c r="BF107" s="4">
        <f t="shared" si="48"/>
        <v>1</v>
      </c>
      <c r="BG107" s="4">
        <f t="shared" si="49"/>
        <v>1</v>
      </c>
      <c r="BH107" s="4">
        <f t="shared" si="50"/>
        <v>1</v>
      </c>
    </row>
    <row r="108" spans="1:60" ht="16">
      <c r="A108" s="2"/>
      <c r="B108" s="5" t="s">
        <v>134</v>
      </c>
      <c r="C108" s="5" t="s">
        <v>135</v>
      </c>
      <c r="D108" s="5">
        <v>120</v>
      </c>
      <c r="E108" s="5">
        <v>0.5</v>
      </c>
      <c r="F108" s="2"/>
      <c r="G108" s="2"/>
      <c r="H108" s="5">
        <v>1</v>
      </c>
      <c r="I108" s="5"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4">
        <v>1</v>
      </c>
      <c r="AJ108" s="4">
        <f t="shared" si="26"/>
        <v>1</v>
      </c>
      <c r="AK108" s="4">
        <f t="shared" si="27"/>
        <v>1</v>
      </c>
      <c r="AL108" s="4">
        <f t="shared" si="28"/>
        <v>1</v>
      </c>
      <c r="AM108" s="4">
        <f t="shared" si="29"/>
        <v>1</v>
      </c>
      <c r="AN108" s="4">
        <f t="shared" si="30"/>
        <v>1</v>
      </c>
      <c r="AO108" s="4">
        <f t="shared" si="31"/>
        <v>1</v>
      </c>
      <c r="AP108" s="4">
        <f t="shared" si="32"/>
        <v>1</v>
      </c>
      <c r="AQ108" s="4">
        <f t="shared" si="33"/>
        <v>1</v>
      </c>
      <c r="AR108" s="4">
        <f t="shared" si="34"/>
        <v>1</v>
      </c>
      <c r="AS108" s="4">
        <f t="shared" si="35"/>
        <v>1</v>
      </c>
      <c r="AT108" s="4">
        <f t="shared" si="36"/>
        <v>1</v>
      </c>
      <c r="AU108" s="4">
        <f t="shared" si="37"/>
        <v>1</v>
      </c>
      <c r="AV108" s="4">
        <f t="shared" si="38"/>
        <v>1</v>
      </c>
      <c r="AW108" s="4">
        <f t="shared" si="39"/>
        <v>1</v>
      </c>
      <c r="AX108" s="4">
        <f t="shared" si="40"/>
        <v>1</v>
      </c>
      <c r="AY108" s="4">
        <f t="shared" si="41"/>
        <v>1</v>
      </c>
      <c r="AZ108" s="4">
        <f t="shared" si="42"/>
        <v>1</v>
      </c>
      <c r="BA108" s="4">
        <f t="shared" si="43"/>
        <v>1</v>
      </c>
      <c r="BB108" s="4">
        <f t="shared" si="44"/>
        <v>1</v>
      </c>
      <c r="BC108" s="4">
        <f t="shared" si="45"/>
        <v>1</v>
      </c>
      <c r="BD108" s="4">
        <f t="shared" si="46"/>
        <v>1</v>
      </c>
      <c r="BE108" s="4">
        <f t="shared" si="47"/>
        <v>1</v>
      </c>
      <c r="BF108" s="4">
        <f t="shared" si="48"/>
        <v>1</v>
      </c>
      <c r="BG108" s="4">
        <f t="shared" si="49"/>
        <v>1</v>
      </c>
      <c r="BH108" s="4">
        <f t="shared" si="50"/>
        <v>1</v>
      </c>
    </row>
    <row r="109" spans="1:60" ht="16">
      <c r="A109" s="2"/>
      <c r="B109" s="5" t="s">
        <v>136</v>
      </c>
      <c r="C109" s="5" t="s">
        <v>137</v>
      </c>
      <c r="D109" s="5">
        <v>36</v>
      </c>
      <c r="E109" s="5">
        <v>0.4</v>
      </c>
      <c r="F109" s="2"/>
      <c r="G109" s="2"/>
      <c r="H109" s="5">
        <v>1</v>
      </c>
      <c r="I109" s="5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4">
        <v>1</v>
      </c>
      <c r="AJ109" s="4">
        <f t="shared" si="26"/>
        <v>1</v>
      </c>
      <c r="AK109" s="4">
        <f t="shared" si="27"/>
        <v>1</v>
      </c>
      <c r="AL109" s="4">
        <f t="shared" si="28"/>
        <v>1</v>
      </c>
      <c r="AM109" s="4">
        <f t="shared" si="29"/>
        <v>1</v>
      </c>
      <c r="AN109" s="4">
        <f t="shared" si="30"/>
        <v>1</v>
      </c>
      <c r="AO109" s="4">
        <f t="shared" si="31"/>
        <v>1</v>
      </c>
      <c r="AP109" s="4">
        <f t="shared" si="32"/>
        <v>1</v>
      </c>
      <c r="AQ109" s="4">
        <f t="shared" si="33"/>
        <v>1</v>
      </c>
      <c r="AR109" s="4">
        <f t="shared" si="34"/>
        <v>1</v>
      </c>
      <c r="AS109" s="4">
        <f t="shared" si="35"/>
        <v>1</v>
      </c>
      <c r="AT109" s="4">
        <f t="shared" si="36"/>
        <v>1</v>
      </c>
      <c r="AU109" s="4">
        <f t="shared" si="37"/>
        <v>1</v>
      </c>
      <c r="AV109" s="4">
        <f t="shared" si="38"/>
        <v>1</v>
      </c>
      <c r="AW109" s="4">
        <f t="shared" si="39"/>
        <v>1</v>
      </c>
      <c r="AX109" s="4">
        <f t="shared" si="40"/>
        <v>1</v>
      </c>
      <c r="AY109" s="4">
        <f t="shared" si="41"/>
        <v>1</v>
      </c>
      <c r="AZ109" s="4">
        <f t="shared" si="42"/>
        <v>1</v>
      </c>
      <c r="BA109" s="4">
        <f t="shared" si="43"/>
        <v>1</v>
      </c>
      <c r="BB109" s="4">
        <f t="shared" si="44"/>
        <v>1</v>
      </c>
      <c r="BC109" s="4">
        <f t="shared" si="45"/>
        <v>1</v>
      </c>
      <c r="BD109" s="4">
        <f t="shared" si="46"/>
        <v>1</v>
      </c>
      <c r="BE109" s="4">
        <f t="shared" si="47"/>
        <v>1</v>
      </c>
      <c r="BF109" s="4">
        <f t="shared" si="48"/>
        <v>1</v>
      </c>
      <c r="BG109" s="4">
        <f t="shared" si="49"/>
        <v>1</v>
      </c>
      <c r="BH109" s="4">
        <f t="shared" si="50"/>
        <v>1</v>
      </c>
    </row>
    <row r="110" spans="1:60" ht="16">
      <c r="A110" s="2"/>
      <c r="B110" s="5" t="s">
        <v>138</v>
      </c>
      <c r="C110" s="6" t="s">
        <v>139</v>
      </c>
      <c r="D110" s="5">
        <v>1000</v>
      </c>
      <c r="E110" s="5">
        <v>4</v>
      </c>
      <c r="F110" s="2"/>
      <c r="G110" s="2"/>
      <c r="H110" s="5">
        <v>1</v>
      </c>
      <c r="I110" s="5"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4">
        <v>1</v>
      </c>
      <c r="AJ110" s="4">
        <f t="shared" si="26"/>
        <v>1</v>
      </c>
      <c r="AK110" s="4">
        <f t="shared" si="27"/>
        <v>1</v>
      </c>
      <c r="AL110" s="4">
        <f t="shared" si="28"/>
        <v>1</v>
      </c>
      <c r="AM110" s="4">
        <f t="shared" si="29"/>
        <v>1</v>
      </c>
      <c r="AN110" s="4">
        <f t="shared" si="30"/>
        <v>1</v>
      </c>
      <c r="AO110" s="4">
        <f t="shared" si="31"/>
        <v>1</v>
      </c>
      <c r="AP110" s="4">
        <f t="shared" si="32"/>
        <v>1</v>
      </c>
      <c r="AQ110" s="4">
        <f t="shared" si="33"/>
        <v>1</v>
      </c>
      <c r="AR110" s="4">
        <f t="shared" si="34"/>
        <v>1</v>
      </c>
      <c r="AS110" s="4">
        <f t="shared" si="35"/>
        <v>1</v>
      </c>
      <c r="AT110" s="4">
        <f t="shared" si="36"/>
        <v>1</v>
      </c>
      <c r="AU110" s="4">
        <f t="shared" si="37"/>
        <v>1</v>
      </c>
      <c r="AV110" s="4">
        <f t="shared" si="38"/>
        <v>1</v>
      </c>
      <c r="AW110" s="4">
        <f t="shared" si="39"/>
        <v>1</v>
      </c>
      <c r="AX110" s="4">
        <f t="shared" si="40"/>
        <v>1</v>
      </c>
      <c r="AY110" s="4">
        <f t="shared" si="41"/>
        <v>1</v>
      </c>
      <c r="AZ110" s="4">
        <f t="shared" si="42"/>
        <v>1</v>
      </c>
      <c r="BA110" s="4">
        <f t="shared" si="43"/>
        <v>1</v>
      </c>
      <c r="BB110" s="4">
        <f t="shared" si="44"/>
        <v>1</v>
      </c>
      <c r="BC110" s="4">
        <f t="shared" si="45"/>
        <v>1</v>
      </c>
      <c r="BD110" s="4">
        <f t="shared" si="46"/>
        <v>1</v>
      </c>
      <c r="BE110" s="4">
        <f t="shared" si="47"/>
        <v>1</v>
      </c>
      <c r="BF110" s="4">
        <f t="shared" si="48"/>
        <v>1</v>
      </c>
      <c r="BG110" s="4">
        <f t="shared" si="49"/>
        <v>1</v>
      </c>
      <c r="BH110" s="4">
        <f t="shared" si="50"/>
        <v>1</v>
      </c>
    </row>
    <row r="111" spans="1:60" ht="16">
      <c r="A111" s="2"/>
      <c r="B111" s="2"/>
      <c r="C111" s="6" t="s">
        <v>140</v>
      </c>
      <c r="D111" s="5">
        <v>500</v>
      </c>
      <c r="E111" s="5">
        <v>2.5</v>
      </c>
      <c r="F111" s="2"/>
      <c r="G111" s="2"/>
      <c r="H111" s="5">
        <v>1</v>
      </c>
      <c r="I111" s="5">
        <v>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4">
        <v>1</v>
      </c>
      <c r="AJ111" s="4">
        <f t="shared" si="26"/>
        <v>1</v>
      </c>
      <c r="AK111" s="4">
        <f t="shared" si="27"/>
        <v>1</v>
      </c>
      <c r="AL111" s="4">
        <f t="shared" si="28"/>
        <v>1</v>
      </c>
      <c r="AM111" s="4">
        <f t="shared" si="29"/>
        <v>1</v>
      </c>
      <c r="AN111" s="4">
        <f t="shared" si="30"/>
        <v>1</v>
      </c>
      <c r="AO111" s="4">
        <f t="shared" si="31"/>
        <v>1</v>
      </c>
      <c r="AP111" s="4">
        <f t="shared" si="32"/>
        <v>1</v>
      </c>
      <c r="AQ111" s="4">
        <f t="shared" si="33"/>
        <v>1</v>
      </c>
      <c r="AR111" s="4">
        <f t="shared" si="34"/>
        <v>1</v>
      </c>
      <c r="AS111" s="4">
        <f t="shared" si="35"/>
        <v>1</v>
      </c>
      <c r="AT111" s="4">
        <f t="shared" si="36"/>
        <v>1</v>
      </c>
      <c r="AU111" s="4">
        <f t="shared" si="37"/>
        <v>1</v>
      </c>
      <c r="AV111" s="4">
        <f t="shared" si="38"/>
        <v>1</v>
      </c>
      <c r="AW111" s="4">
        <f t="shared" si="39"/>
        <v>1</v>
      </c>
      <c r="AX111" s="4">
        <f t="shared" si="40"/>
        <v>1</v>
      </c>
      <c r="AY111" s="4">
        <f t="shared" si="41"/>
        <v>1</v>
      </c>
      <c r="AZ111" s="4">
        <f t="shared" si="42"/>
        <v>1</v>
      </c>
      <c r="BA111" s="4">
        <f t="shared" si="43"/>
        <v>1</v>
      </c>
      <c r="BB111" s="4">
        <f t="shared" si="44"/>
        <v>1</v>
      </c>
      <c r="BC111" s="4">
        <f t="shared" si="45"/>
        <v>1</v>
      </c>
      <c r="BD111" s="4">
        <f t="shared" si="46"/>
        <v>1</v>
      </c>
      <c r="BE111" s="4">
        <f t="shared" si="47"/>
        <v>1</v>
      </c>
      <c r="BF111" s="4">
        <f t="shared" si="48"/>
        <v>1</v>
      </c>
      <c r="BG111" s="4">
        <f t="shared" si="49"/>
        <v>1</v>
      </c>
      <c r="BH111" s="4">
        <f t="shared" si="50"/>
        <v>1</v>
      </c>
    </row>
    <row r="112" spans="1:60" ht="16">
      <c r="A112" s="2"/>
      <c r="B112" s="5" t="s">
        <v>141</v>
      </c>
      <c r="C112" s="5" t="s">
        <v>142</v>
      </c>
      <c r="D112" s="5">
        <v>317.51400000000001</v>
      </c>
      <c r="E112" s="5">
        <v>1.35921</v>
      </c>
      <c r="F112" s="2"/>
      <c r="G112" s="2"/>
      <c r="H112" s="5">
        <v>1</v>
      </c>
      <c r="I112" s="5"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4">
        <v>1</v>
      </c>
      <c r="AJ112" s="4">
        <f t="shared" si="26"/>
        <v>1</v>
      </c>
      <c r="AK112" s="4">
        <f t="shared" si="27"/>
        <v>1</v>
      </c>
      <c r="AL112" s="4">
        <f t="shared" si="28"/>
        <v>1</v>
      </c>
      <c r="AM112" s="4">
        <f t="shared" si="29"/>
        <v>1</v>
      </c>
      <c r="AN112" s="4">
        <f t="shared" si="30"/>
        <v>1</v>
      </c>
      <c r="AO112" s="4">
        <f t="shared" si="31"/>
        <v>1</v>
      </c>
      <c r="AP112" s="4">
        <f t="shared" si="32"/>
        <v>1</v>
      </c>
      <c r="AQ112" s="4">
        <f t="shared" si="33"/>
        <v>1</v>
      </c>
      <c r="AR112" s="4">
        <f t="shared" si="34"/>
        <v>1</v>
      </c>
      <c r="AS112" s="4">
        <f t="shared" si="35"/>
        <v>1</v>
      </c>
      <c r="AT112" s="4">
        <f t="shared" si="36"/>
        <v>1</v>
      </c>
      <c r="AU112" s="4">
        <f t="shared" si="37"/>
        <v>1</v>
      </c>
      <c r="AV112" s="4">
        <f t="shared" si="38"/>
        <v>1</v>
      </c>
      <c r="AW112" s="4">
        <f t="shared" si="39"/>
        <v>1</v>
      </c>
      <c r="AX112" s="4">
        <f t="shared" si="40"/>
        <v>1</v>
      </c>
      <c r="AY112" s="4">
        <f t="shared" si="41"/>
        <v>1</v>
      </c>
      <c r="AZ112" s="4">
        <f t="shared" si="42"/>
        <v>1</v>
      </c>
      <c r="BA112" s="4">
        <f t="shared" si="43"/>
        <v>1</v>
      </c>
      <c r="BB112" s="4">
        <f t="shared" si="44"/>
        <v>1</v>
      </c>
      <c r="BC112" s="4">
        <f t="shared" si="45"/>
        <v>1</v>
      </c>
      <c r="BD112" s="4">
        <f t="shared" si="46"/>
        <v>1</v>
      </c>
      <c r="BE112" s="4">
        <f t="shared" si="47"/>
        <v>1</v>
      </c>
      <c r="BF112" s="4">
        <f t="shared" si="48"/>
        <v>1</v>
      </c>
      <c r="BG112" s="4">
        <f t="shared" si="49"/>
        <v>1</v>
      </c>
      <c r="BH112" s="4">
        <f t="shared" si="50"/>
        <v>1</v>
      </c>
    </row>
    <row r="113" spans="1:60" ht="16">
      <c r="A113" s="2"/>
      <c r="B113" s="2"/>
      <c r="C113" s="5" t="s">
        <v>143</v>
      </c>
      <c r="D113" s="5">
        <v>997.90200000000004</v>
      </c>
      <c r="E113" s="5">
        <v>0.33979999999999999</v>
      </c>
      <c r="F113" s="2"/>
      <c r="G113" s="2"/>
      <c r="H113" s="5">
        <v>1</v>
      </c>
      <c r="I113" s="5"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4">
        <v>1</v>
      </c>
      <c r="AJ113" s="4">
        <f t="shared" si="26"/>
        <v>1</v>
      </c>
      <c r="AK113" s="4">
        <f t="shared" si="27"/>
        <v>1</v>
      </c>
      <c r="AL113" s="4">
        <f t="shared" si="28"/>
        <v>1</v>
      </c>
      <c r="AM113" s="4">
        <f t="shared" si="29"/>
        <v>1</v>
      </c>
      <c r="AN113" s="4">
        <f t="shared" si="30"/>
        <v>1</v>
      </c>
      <c r="AO113" s="4">
        <f t="shared" si="31"/>
        <v>1</v>
      </c>
      <c r="AP113" s="4">
        <f t="shared" si="32"/>
        <v>1</v>
      </c>
      <c r="AQ113" s="4">
        <f t="shared" si="33"/>
        <v>1</v>
      </c>
      <c r="AR113" s="4">
        <f t="shared" si="34"/>
        <v>1</v>
      </c>
      <c r="AS113" s="4">
        <f t="shared" si="35"/>
        <v>1</v>
      </c>
      <c r="AT113" s="4">
        <f t="shared" si="36"/>
        <v>1</v>
      </c>
      <c r="AU113" s="4">
        <f t="shared" si="37"/>
        <v>1</v>
      </c>
      <c r="AV113" s="4">
        <f t="shared" si="38"/>
        <v>1</v>
      </c>
      <c r="AW113" s="4">
        <f t="shared" si="39"/>
        <v>1</v>
      </c>
      <c r="AX113" s="4">
        <f t="shared" si="40"/>
        <v>1</v>
      </c>
      <c r="AY113" s="4">
        <f t="shared" si="41"/>
        <v>1</v>
      </c>
      <c r="AZ113" s="4">
        <f t="shared" si="42"/>
        <v>1</v>
      </c>
      <c r="BA113" s="4">
        <f t="shared" si="43"/>
        <v>1</v>
      </c>
      <c r="BB113" s="4">
        <f t="shared" si="44"/>
        <v>1</v>
      </c>
      <c r="BC113" s="4">
        <f t="shared" si="45"/>
        <v>1</v>
      </c>
      <c r="BD113" s="4">
        <f t="shared" si="46"/>
        <v>1</v>
      </c>
      <c r="BE113" s="4">
        <f t="shared" si="47"/>
        <v>1</v>
      </c>
      <c r="BF113" s="4">
        <f t="shared" si="48"/>
        <v>1</v>
      </c>
      <c r="BG113" s="4">
        <f t="shared" si="49"/>
        <v>1</v>
      </c>
      <c r="BH113" s="4">
        <f t="shared" si="50"/>
        <v>1</v>
      </c>
    </row>
    <row r="114" spans="1:60" ht="16">
      <c r="A114" s="2"/>
      <c r="B114" s="2"/>
      <c r="C114" s="5" t="s">
        <v>144</v>
      </c>
      <c r="D114" s="5">
        <v>26.762</v>
      </c>
      <c r="E114" s="5">
        <v>8.4949999999999998E-2</v>
      </c>
      <c r="F114" s="2"/>
      <c r="G114" s="2"/>
      <c r="H114" s="5">
        <v>1</v>
      </c>
      <c r="I114" s="5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4">
        <v>1</v>
      </c>
      <c r="AJ114" s="4">
        <f t="shared" si="26"/>
        <v>1</v>
      </c>
      <c r="AK114" s="4">
        <f t="shared" si="27"/>
        <v>1</v>
      </c>
      <c r="AL114" s="4">
        <f t="shared" si="28"/>
        <v>1</v>
      </c>
      <c r="AM114" s="4">
        <f t="shared" si="29"/>
        <v>1</v>
      </c>
      <c r="AN114" s="4">
        <f t="shared" si="30"/>
        <v>1</v>
      </c>
      <c r="AO114" s="4">
        <f t="shared" si="31"/>
        <v>1</v>
      </c>
      <c r="AP114" s="4">
        <f t="shared" si="32"/>
        <v>1</v>
      </c>
      <c r="AQ114" s="4">
        <f t="shared" si="33"/>
        <v>1</v>
      </c>
      <c r="AR114" s="4">
        <f t="shared" si="34"/>
        <v>1</v>
      </c>
      <c r="AS114" s="4">
        <f t="shared" si="35"/>
        <v>1</v>
      </c>
      <c r="AT114" s="4">
        <f t="shared" si="36"/>
        <v>1</v>
      </c>
      <c r="AU114" s="4">
        <f t="shared" si="37"/>
        <v>1</v>
      </c>
      <c r="AV114" s="4">
        <f t="shared" si="38"/>
        <v>1</v>
      </c>
      <c r="AW114" s="4">
        <f t="shared" si="39"/>
        <v>1</v>
      </c>
      <c r="AX114" s="4">
        <f t="shared" si="40"/>
        <v>1</v>
      </c>
      <c r="AY114" s="4">
        <f t="shared" si="41"/>
        <v>1</v>
      </c>
      <c r="AZ114" s="4">
        <f t="shared" si="42"/>
        <v>1</v>
      </c>
      <c r="BA114" s="4">
        <f t="shared" si="43"/>
        <v>1</v>
      </c>
      <c r="BB114" s="4">
        <f t="shared" si="44"/>
        <v>1</v>
      </c>
      <c r="BC114" s="4">
        <f t="shared" si="45"/>
        <v>1</v>
      </c>
      <c r="BD114" s="4">
        <f t="shared" si="46"/>
        <v>1</v>
      </c>
      <c r="BE114" s="4">
        <f t="shared" si="47"/>
        <v>1</v>
      </c>
      <c r="BF114" s="4">
        <f t="shared" si="48"/>
        <v>1</v>
      </c>
      <c r="BG114" s="4">
        <f t="shared" si="49"/>
        <v>1</v>
      </c>
      <c r="BH114" s="4">
        <f t="shared" si="50"/>
        <v>1</v>
      </c>
    </row>
    <row r="115" spans="1:60" ht="16">
      <c r="A115" s="2"/>
      <c r="B115" s="5" t="s">
        <v>145</v>
      </c>
      <c r="C115" s="5" t="s">
        <v>146</v>
      </c>
      <c r="D115" s="5">
        <v>6.33</v>
      </c>
      <c r="E115" s="5">
        <v>4.79E-3</v>
      </c>
      <c r="F115" s="2"/>
      <c r="G115" s="5">
        <v>0.1230769231</v>
      </c>
      <c r="H115" s="5">
        <v>2</v>
      </c>
      <c r="I115" s="5">
        <v>2</v>
      </c>
      <c r="J115" s="2">
        <v>34</v>
      </c>
      <c r="K115" s="2">
        <v>70</v>
      </c>
      <c r="L115" s="2">
        <v>104</v>
      </c>
      <c r="M115" s="2">
        <v>140</v>
      </c>
      <c r="N115" s="2">
        <v>176</v>
      </c>
      <c r="O115" s="2">
        <v>210</v>
      </c>
      <c r="P115" s="2">
        <v>246</v>
      </c>
      <c r="Q115" s="2">
        <v>280</v>
      </c>
      <c r="R115" s="2">
        <v>316</v>
      </c>
      <c r="S115" s="2">
        <v>352</v>
      </c>
      <c r="T115" s="2">
        <v>386</v>
      </c>
      <c r="U115" s="2">
        <v>422</v>
      </c>
      <c r="V115" s="2">
        <v>458</v>
      </c>
      <c r="W115" s="2">
        <v>492</v>
      </c>
      <c r="X115" s="2">
        <v>528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4">
        <v>4</v>
      </c>
      <c r="AJ115" s="4">
        <f t="shared" si="26"/>
        <v>38</v>
      </c>
      <c r="AK115" s="4">
        <f t="shared" si="27"/>
        <v>74</v>
      </c>
      <c r="AL115" s="4">
        <f t="shared" si="28"/>
        <v>108</v>
      </c>
      <c r="AM115" s="4">
        <f t="shared" si="29"/>
        <v>144</v>
      </c>
      <c r="AN115" s="4">
        <f t="shared" si="30"/>
        <v>180</v>
      </c>
      <c r="AO115" s="4">
        <f t="shared" si="31"/>
        <v>214</v>
      </c>
      <c r="AP115" s="4">
        <f t="shared" si="32"/>
        <v>250</v>
      </c>
      <c r="AQ115" s="4">
        <f t="shared" si="33"/>
        <v>284</v>
      </c>
      <c r="AR115" s="4">
        <f t="shared" si="34"/>
        <v>320</v>
      </c>
      <c r="AS115" s="4">
        <f t="shared" si="35"/>
        <v>356</v>
      </c>
      <c r="AT115" s="4">
        <f t="shared" si="36"/>
        <v>390</v>
      </c>
      <c r="AU115" s="4">
        <f t="shared" si="37"/>
        <v>426</v>
      </c>
      <c r="AV115" s="4">
        <f t="shared" si="38"/>
        <v>462</v>
      </c>
      <c r="AW115" s="4">
        <f t="shared" si="39"/>
        <v>496</v>
      </c>
      <c r="AX115" s="4">
        <f t="shared" si="40"/>
        <v>532</v>
      </c>
      <c r="AY115" s="4">
        <f t="shared" si="41"/>
        <v>4</v>
      </c>
      <c r="AZ115" s="4">
        <f t="shared" si="42"/>
        <v>4</v>
      </c>
      <c r="BA115" s="4">
        <f t="shared" si="43"/>
        <v>4</v>
      </c>
      <c r="BB115" s="4">
        <f t="shared" si="44"/>
        <v>4</v>
      </c>
      <c r="BC115" s="4">
        <f t="shared" si="45"/>
        <v>4</v>
      </c>
      <c r="BD115" s="4">
        <f t="shared" si="46"/>
        <v>4</v>
      </c>
      <c r="BE115" s="4">
        <f t="shared" si="47"/>
        <v>4</v>
      </c>
      <c r="BF115" s="4">
        <f t="shared" si="48"/>
        <v>4</v>
      </c>
      <c r="BG115" s="4">
        <f t="shared" si="49"/>
        <v>4</v>
      </c>
      <c r="BH115" s="4">
        <f t="shared" si="50"/>
        <v>4</v>
      </c>
    </row>
    <row r="116" spans="1:60" ht="16">
      <c r="A116" s="2"/>
      <c r="B116" s="2"/>
      <c r="C116" s="5" t="s">
        <v>147</v>
      </c>
      <c r="D116" s="5">
        <v>78.040000000000006</v>
      </c>
      <c r="E116" s="5">
        <v>0.66796</v>
      </c>
      <c r="F116" s="2"/>
      <c r="G116" s="2"/>
      <c r="H116" s="5">
        <v>2</v>
      </c>
      <c r="I116" s="5">
        <v>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4">
        <v>4</v>
      </c>
      <c r="AJ116" s="4">
        <f t="shared" si="26"/>
        <v>4</v>
      </c>
      <c r="AK116" s="4">
        <f t="shared" si="27"/>
        <v>4</v>
      </c>
      <c r="AL116" s="4">
        <f t="shared" si="28"/>
        <v>4</v>
      </c>
      <c r="AM116" s="4">
        <f t="shared" si="29"/>
        <v>4</v>
      </c>
      <c r="AN116" s="4">
        <f t="shared" si="30"/>
        <v>4</v>
      </c>
      <c r="AO116" s="4">
        <f t="shared" si="31"/>
        <v>4</v>
      </c>
      <c r="AP116" s="4">
        <f t="shared" si="32"/>
        <v>4</v>
      </c>
      <c r="AQ116" s="4">
        <f t="shared" si="33"/>
        <v>4</v>
      </c>
      <c r="AR116" s="4">
        <f t="shared" si="34"/>
        <v>4</v>
      </c>
      <c r="AS116" s="4">
        <f t="shared" si="35"/>
        <v>4</v>
      </c>
      <c r="AT116" s="4">
        <f t="shared" si="36"/>
        <v>4</v>
      </c>
      <c r="AU116" s="4">
        <f t="shared" si="37"/>
        <v>4</v>
      </c>
      <c r="AV116" s="4">
        <f t="shared" si="38"/>
        <v>4</v>
      </c>
      <c r="AW116" s="4">
        <f t="shared" si="39"/>
        <v>4</v>
      </c>
      <c r="AX116" s="4">
        <f t="shared" si="40"/>
        <v>4</v>
      </c>
      <c r="AY116" s="4">
        <f t="shared" si="41"/>
        <v>4</v>
      </c>
      <c r="AZ116" s="4">
        <f t="shared" si="42"/>
        <v>4</v>
      </c>
      <c r="BA116" s="4">
        <f t="shared" si="43"/>
        <v>4</v>
      </c>
      <c r="BB116" s="4">
        <f t="shared" si="44"/>
        <v>4</v>
      </c>
      <c r="BC116" s="4">
        <f t="shared" si="45"/>
        <v>4</v>
      </c>
      <c r="BD116" s="4">
        <f t="shared" si="46"/>
        <v>4</v>
      </c>
      <c r="BE116" s="4">
        <f t="shared" si="47"/>
        <v>4</v>
      </c>
      <c r="BF116" s="4">
        <f t="shared" si="48"/>
        <v>4</v>
      </c>
      <c r="BG116" s="4">
        <f t="shared" si="49"/>
        <v>4</v>
      </c>
      <c r="BH116" s="4">
        <f t="shared" si="50"/>
        <v>4</v>
      </c>
    </row>
    <row r="117" spans="1:60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t="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ht="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ht="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ht="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ht="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ht="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ht="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ht="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ht="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ht="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ht="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ht="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ht="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ht="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ht="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t="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t="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ht="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t="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t="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t="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t="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ht="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ht="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ht="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ht="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ht="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t="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t="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t="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t="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ht="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ht="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ht="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ht="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ht="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t="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t="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t="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t="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ht="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t="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ht="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ht="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1:60" ht="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1:60" ht="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1:60" ht="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1:60" ht="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1:60" ht="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1:60" ht="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1:60" ht="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1:60" ht="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1:60" ht="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  <row r="512" spans="1:60" ht="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</row>
    <row r="513" spans="1:60" ht="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</row>
    <row r="514" spans="1:60" ht="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</row>
    <row r="515" spans="1:60" ht="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</row>
    <row r="516" spans="1:60" ht="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</row>
    <row r="517" spans="1:60" ht="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</row>
    <row r="518" spans="1:60" ht="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</row>
    <row r="519" spans="1:60" ht="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</row>
    <row r="520" spans="1:60" ht="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</row>
    <row r="521" spans="1:60" ht="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</row>
    <row r="522" spans="1:60" ht="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</row>
    <row r="523" spans="1:60" ht="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</row>
    <row r="524" spans="1:60" ht="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</row>
    <row r="525" spans="1:60" ht="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</row>
    <row r="526" spans="1:60" ht="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</row>
    <row r="527" spans="1:60" ht="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</row>
    <row r="528" spans="1:60" ht="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</row>
    <row r="529" spans="1:60" ht="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</row>
    <row r="530" spans="1:60" ht="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</row>
    <row r="531" spans="1:60" ht="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</row>
    <row r="532" spans="1:60" ht="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</row>
    <row r="533" spans="1:60" ht="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</row>
    <row r="534" spans="1:60" ht="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</row>
    <row r="535" spans="1:60" ht="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</row>
    <row r="536" spans="1:60" ht="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</row>
    <row r="537" spans="1:60" ht="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</row>
    <row r="538" spans="1:60" ht="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</row>
    <row r="539" spans="1:60" ht="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</row>
    <row r="540" spans="1:60" ht="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</row>
    <row r="541" spans="1:60" ht="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</row>
    <row r="542" spans="1:60" ht="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</row>
    <row r="543" spans="1:60" ht="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</row>
    <row r="544" spans="1:60" ht="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</row>
    <row r="545" spans="1:60" ht="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</row>
    <row r="546" spans="1:60" ht="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</row>
    <row r="547" spans="1:60" ht="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</row>
    <row r="548" spans="1:60" ht="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</row>
    <row r="549" spans="1:60" ht="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</row>
    <row r="550" spans="1:60" ht="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</row>
    <row r="551" spans="1:60" ht="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1:60" ht="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1:60" ht="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1:60" ht="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1:60" ht="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1:60" ht="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1:60" ht="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1:60" ht="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1:60" ht="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1:60" ht="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1:60" ht="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1:60" ht="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1:60" ht="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1:60" ht="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1:60" ht="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1:60" ht="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1:60" ht="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1:60" ht="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1:60" ht="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1:60" ht="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1:60" ht="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1:60" ht="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1:60" ht="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1:60" ht="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1:60" ht="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1:60" ht="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1:60" ht="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1:60" ht="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</row>
    <row r="579" spans="1:60" ht="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1:60" ht="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1:60" ht="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1:60" ht="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1:60" ht="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1:60" ht="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1:60" ht="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1:60" ht="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1:60" ht="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1:60" ht="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1:60" ht="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1:60" ht="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1:60" ht="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1:60" ht="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1:60" ht="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1:60" ht="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1:60" ht="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1:60" ht="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1:60" ht="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1:60" ht="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1:60" ht="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1:60" ht="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</row>
    <row r="601" spans="1:60" ht="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</row>
    <row r="602" spans="1:60" ht="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</row>
    <row r="603" spans="1:60" ht="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</row>
    <row r="604" spans="1:60" ht="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</row>
    <row r="605" spans="1:60" ht="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</row>
    <row r="606" spans="1:60" ht="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</row>
    <row r="607" spans="1:60" ht="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</row>
    <row r="608" spans="1:60" ht="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</row>
    <row r="609" spans="1:60" ht="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</row>
    <row r="610" spans="1:60" ht="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</row>
    <row r="611" spans="1:60" ht="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</row>
    <row r="612" spans="1:60" ht="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</row>
    <row r="613" spans="1:60" ht="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</row>
    <row r="614" spans="1:60" ht="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</row>
    <row r="615" spans="1:60" ht="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</row>
    <row r="616" spans="1:60" ht="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</row>
    <row r="617" spans="1:60" ht="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</row>
    <row r="618" spans="1:60" ht="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</row>
    <row r="619" spans="1:60" ht="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</row>
    <row r="620" spans="1:60" ht="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</row>
    <row r="621" spans="1:60" ht="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</row>
    <row r="622" spans="1:60" ht="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</row>
    <row r="623" spans="1:60" ht="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</row>
    <row r="624" spans="1:60" ht="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</row>
    <row r="625" spans="1:60" ht="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</row>
    <row r="626" spans="1:60" ht="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</row>
    <row r="627" spans="1:60" ht="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</row>
    <row r="628" spans="1:60" ht="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</row>
    <row r="629" spans="1:60" ht="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</row>
    <row r="630" spans="1:60" ht="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</row>
    <row r="631" spans="1:60" ht="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</row>
    <row r="632" spans="1:60" ht="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</row>
    <row r="633" spans="1:60" ht="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</row>
    <row r="634" spans="1:60" ht="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</row>
    <row r="635" spans="1:60" ht="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</row>
    <row r="636" spans="1:60" ht="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</row>
    <row r="637" spans="1:60" ht="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</row>
    <row r="638" spans="1:60" ht="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</row>
    <row r="639" spans="1:60" ht="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</row>
    <row r="640" spans="1:60" ht="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</row>
    <row r="641" spans="1:60" ht="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</row>
    <row r="642" spans="1:60" ht="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</row>
    <row r="643" spans="1:60" ht="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</row>
    <row r="644" spans="1:60" ht="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</row>
    <row r="645" spans="1:60" ht="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</row>
    <row r="646" spans="1:60" ht="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</row>
    <row r="647" spans="1:60" ht="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</row>
    <row r="648" spans="1:60" ht="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</row>
    <row r="649" spans="1:60" ht="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</row>
    <row r="650" spans="1:60" ht="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</row>
    <row r="651" spans="1:60" ht="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</row>
    <row r="652" spans="1:60" ht="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</row>
    <row r="653" spans="1:60" ht="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</row>
    <row r="654" spans="1:60" ht="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</row>
    <row r="655" spans="1:60" ht="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</row>
    <row r="656" spans="1:60" ht="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</row>
    <row r="657" spans="1:60" ht="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</row>
    <row r="658" spans="1:60" ht="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</row>
    <row r="659" spans="1:60" ht="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</row>
    <row r="660" spans="1:60" ht="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</row>
    <row r="661" spans="1:60" ht="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</row>
    <row r="662" spans="1:60" ht="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</row>
    <row r="663" spans="1:60" ht="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</row>
    <row r="664" spans="1:60" ht="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</row>
    <row r="665" spans="1:60" ht="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</row>
    <row r="666" spans="1:60" ht="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</row>
    <row r="667" spans="1:60" ht="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</row>
    <row r="668" spans="1:60" ht="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</row>
    <row r="669" spans="1:60" ht="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</row>
    <row r="670" spans="1:60" ht="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</row>
    <row r="671" spans="1:60" ht="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</row>
    <row r="672" spans="1:60" ht="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</row>
    <row r="673" spans="1:60" ht="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</row>
    <row r="674" spans="1:60" ht="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</row>
    <row r="675" spans="1:60" ht="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</row>
    <row r="676" spans="1:60" ht="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</row>
    <row r="677" spans="1:60" ht="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</row>
    <row r="678" spans="1:60" ht="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</row>
    <row r="679" spans="1:60" ht="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</row>
    <row r="680" spans="1:60" ht="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</row>
    <row r="681" spans="1:60" ht="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</row>
    <row r="682" spans="1:60" ht="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</row>
    <row r="683" spans="1:60" ht="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</row>
    <row r="684" spans="1:60" ht="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</row>
    <row r="685" spans="1:60" ht="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</row>
    <row r="686" spans="1:60" ht="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</row>
    <row r="687" spans="1:60" ht="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</row>
    <row r="688" spans="1:60" ht="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</row>
    <row r="689" spans="1:60" ht="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</row>
    <row r="690" spans="1:60" ht="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</row>
    <row r="691" spans="1:60" ht="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</row>
    <row r="692" spans="1:60" ht="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</row>
    <row r="693" spans="1:60" ht="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</row>
    <row r="694" spans="1:60" ht="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</row>
    <row r="695" spans="1:60" ht="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</row>
    <row r="696" spans="1:60" ht="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</row>
    <row r="697" spans="1:60" ht="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</row>
    <row r="698" spans="1:60" ht="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</row>
    <row r="699" spans="1:60" ht="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</row>
    <row r="700" spans="1:60" ht="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</row>
    <row r="701" spans="1:60" ht="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</row>
    <row r="702" spans="1:60" ht="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</row>
    <row r="703" spans="1:60" ht="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</row>
    <row r="704" spans="1:60" ht="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</row>
    <row r="705" spans="1:60" ht="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</row>
    <row r="706" spans="1:60" ht="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</row>
    <row r="707" spans="1:60" ht="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</row>
    <row r="708" spans="1:60" ht="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</row>
    <row r="709" spans="1:60" ht="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</row>
    <row r="710" spans="1:60" ht="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</row>
    <row r="711" spans="1:60" ht="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</row>
    <row r="712" spans="1:60" ht="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</row>
    <row r="713" spans="1:60" ht="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</row>
    <row r="714" spans="1:60" ht="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</row>
    <row r="715" spans="1:60" ht="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</row>
    <row r="716" spans="1:60" ht="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</row>
    <row r="717" spans="1:60" ht="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</row>
    <row r="718" spans="1:60" ht="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</row>
    <row r="719" spans="1:60" ht="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</row>
    <row r="720" spans="1:60" ht="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</row>
    <row r="721" spans="1:60" ht="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</row>
    <row r="722" spans="1:60" ht="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</row>
    <row r="723" spans="1:60" ht="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</row>
    <row r="724" spans="1:60" ht="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</row>
    <row r="725" spans="1:60" ht="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</row>
    <row r="726" spans="1:60" ht="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</row>
    <row r="727" spans="1:60" ht="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</row>
    <row r="728" spans="1:60" ht="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</row>
    <row r="729" spans="1:60" ht="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</row>
    <row r="730" spans="1:60" ht="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</row>
    <row r="731" spans="1:60" ht="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</row>
    <row r="732" spans="1:60" ht="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</row>
    <row r="733" spans="1:60" ht="1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</row>
    <row r="734" spans="1:60" ht="1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</row>
    <row r="735" spans="1:60" ht="1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</row>
    <row r="736" spans="1:60" ht="1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</row>
    <row r="737" spans="1:60" ht="1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</row>
    <row r="738" spans="1:60" ht="1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</row>
    <row r="739" spans="1:60" ht="1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</row>
    <row r="740" spans="1:60" ht="1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</row>
    <row r="741" spans="1:60" ht="1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</row>
    <row r="742" spans="1:60" ht="1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</row>
    <row r="743" spans="1:60" ht="1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</row>
    <row r="744" spans="1:60" ht="1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</row>
    <row r="745" spans="1:60" ht="1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</row>
    <row r="746" spans="1:60" ht="1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</row>
    <row r="747" spans="1:60" ht="1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</row>
    <row r="748" spans="1:60" ht="1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</row>
    <row r="749" spans="1:60" ht="1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</row>
    <row r="750" spans="1:60" ht="1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</row>
    <row r="751" spans="1:60" ht="1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</row>
    <row r="752" spans="1:60" ht="1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</row>
    <row r="753" spans="1:60" ht="1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</row>
    <row r="754" spans="1:60" ht="1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</row>
    <row r="755" spans="1:60" ht="1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</row>
    <row r="756" spans="1:60" ht="1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</row>
    <row r="757" spans="1:60" ht="1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</row>
    <row r="758" spans="1:60" ht="1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</row>
    <row r="759" spans="1:60" ht="1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</row>
    <row r="760" spans="1:60" ht="1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</row>
    <row r="761" spans="1:60" ht="1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</row>
    <row r="762" spans="1:60" ht="1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</row>
    <row r="763" spans="1:60" ht="1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</row>
    <row r="764" spans="1:60" ht="1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</row>
    <row r="765" spans="1:60" ht="1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</row>
    <row r="766" spans="1:60" ht="1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</row>
    <row r="767" spans="1:60" ht="1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</row>
    <row r="768" spans="1:60" ht="1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</row>
    <row r="769" spans="1:60" ht="1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</row>
    <row r="770" spans="1:60" ht="1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</row>
    <row r="771" spans="1:60" ht="1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</row>
    <row r="772" spans="1:60" ht="1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</row>
    <row r="773" spans="1:60" ht="1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</row>
    <row r="774" spans="1:60" ht="1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</row>
    <row r="775" spans="1:60" ht="1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</row>
    <row r="776" spans="1:60" ht="1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</row>
    <row r="777" spans="1:60" ht="1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</row>
    <row r="778" spans="1:60" ht="1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</row>
    <row r="779" spans="1:60" ht="1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</row>
    <row r="780" spans="1:60" ht="1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</row>
    <row r="781" spans="1:60" ht="1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</row>
    <row r="782" spans="1:60" ht="1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</row>
    <row r="783" spans="1:60" ht="1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</row>
    <row r="784" spans="1:60" ht="1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</row>
    <row r="785" spans="1:60" ht="1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</row>
    <row r="786" spans="1:60" ht="1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</row>
    <row r="787" spans="1:60" ht="1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</row>
    <row r="788" spans="1:60" ht="1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</row>
    <row r="789" spans="1:60" ht="1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</row>
    <row r="790" spans="1:60" ht="1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</row>
    <row r="791" spans="1:60" ht="1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</row>
    <row r="792" spans="1:60" ht="1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</row>
    <row r="793" spans="1:60" ht="1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</row>
    <row r="794" spans="1:60" ht="1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</row>
    <row r="795" spans="1:60" ht="1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</row>
    <row r="796" spans="1:60" ht="1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</row>
    <row r="797" spans="1:60" ht="1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</row>
    <row r="798" spans="1:60" ht="1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</row>
    <row r="799" spans="1:60" ht="1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</row>
    <row r="800" spans="1:60" ht="1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</row>
    <row r="801" spans="1:60" ht="1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</row>
    <row r="802" spans="1:60" ht="1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</row>
    <row r="803" spans="1:60" ht="1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</row>
    <row r="804" spans="1:60" ht="1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</row>
    <row r="805" spans="1:60" ht="1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</row>
    <row r="806" spans="1:60" ht="1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</row>
    <row r="807" spans="1:60" ht="1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</row>
    <row r="808" spans="1:60" ht="1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</row>
    <row r="809" spans="1:60" ht="1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</row>
    <row r="810" spans="1:60" ht="1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</row>
    <row r="811" spans="1:60" ht="1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</row>
    <row r="812" spans="1:60" ht="1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</row>
    <row r="813" spans="1:60" ht="1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</row>
    <row r="814" spans="1:60" ht="1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</row>
    <row r="815" spans="1:60" ht="1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</row>
    <row r="816" spans="1:60" ht="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</row>
    <row r="817" spans="1:60" ht="1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</row>
    <row r="818" spans="1:60" ht="1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</row>
    <row r="819" spans="1:60" ht="1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</row>
    <row r="820" spans="1:60" ht="1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</row>
    <row r="821" spans="1:60" ht="1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</row>
    <row r="822" spans="1:60" ht="1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</row>
    <row r="823" spans="1:60" ht="1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</row>
    <row r="824" spans="1:60" ht="1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</row>
    <row r="825" spans="1:60" ht="1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</row>
    <row r="826" spans="1:60" ht="1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</row>
    <row r="827" spans="1:60" ht="1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</row>
    <row r="828" spans="1:60" ht="1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</row>
    <row r="829" spans="1:60" ht="1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</row>
    <row r="830" spans="1:60" ht="1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</row>
    <row r="831" spans="1:60" ht="1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</row>
    <row r="832" spans="1:60" ht="1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</row>
    <row r="833" spans="1:60" ht="1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</row>
    <row r="834" spans="1:60" ht="1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</row>
    <row r="835" spans="1:60" ht="1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</row>
    <row r="836" spans="1:60" ht="1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</row>
    <row r="837" spans="1:60" ht="1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</row>
    <row r="838" spans="1:60" ht="1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</row>
    <row r="839" spans="1:60" ht="1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</row>
    <row r="840" spans="1:60" ht="1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</row>
    <row r="841" spans="1:60" ht="1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</row>
    <row r="842" spans="1:60" ht="1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</row>
    <row r="843" spans="1:60" ht="1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</row>
    <row r="844" spans="1:60" ht="1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</row>
    <row r="845" spans="1:60" ht="1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</row>
    <row r="846" spans="1:60" ht="1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</row>
    <row r="847" spans="1:60" ht="1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</row>
    <row r="848" spans="1:60" ht="1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</row>
    <row r="849" spans="1:60" ht="1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</row>
    <row r="850" spans="1:60" ht="1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</row>
    <row r="851" spans="1:60" ht="1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</row>
    <row r="852" spans="1:60" ht="1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</row>
    <row r="853" spans="1:60" ht="1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</row>
    <row r="854" spans="1:60" ht="1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</row>
    <row r="855" spans="1:60" ht="1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</row>
    <row r="856" spans="1:60" ht="1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</row>
    <row r="857" spans="1:60" ht="1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</row>
    <row r="858" spans="1:60" ht="1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</row>
    <row r="859" spans="1:60" ht="1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</row>
    <row r="860" spans="1:60" ht="1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</row>
    <row r="861" spans="1:60" ht="1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</row>
    <row r="862" spans="1:60" ht="1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</row>
    <row r="863" spans="1:60" ht="1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</row>
    <row r="864" spans="1:60" ht="1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</row>
    <row r="865" spans="1:60" ht="1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</row>
    <row r="866" spans="1:60" ht="1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</row>
    <row r="867" spans="1:60" ht="1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</row>
    <row r="868" spans="1:60" ht="1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</row>
    <row r="869" spans="1:60" ht="1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</row>
    <row r="870" spans="1:60" ht="1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</row>
    <row r="871" spans="1:60" ht="1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</row>
    <row r="872" spans="1:60" ht="1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</row>
    <row r="873" spans="1:60" ht="1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</row>
    <row r="874" spans="1:60" ht="1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</row>
    <row r="875" spans="1:60" ht="1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</row>
    <row r="876" spans="1:60" ht="1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</row>
    <row r="877" spans="1:60" ht="1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</row>
    <row r="878" spans="1:60" ht="1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</row>
    <row r="879" spans="1:60" ht="1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</row>
    <row r="880" spans="1:60" ht="1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</row>
    <row r="881" spans="1:60" ht="1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</row>
    <row r="882" spans="1:60" ht="1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</row>
    <row r="883" spans="1:60" ht="1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</row>
    <row r="884" spans="1:60" ht="1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</row>
    <row r="885" spans="1:60" ht="1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</row>
    <row r="886" spans="1:60" ht="1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</row>
    <row r="887" spans="1:60" ht="1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</row>
    <row r="888" spans="1:60" ht="1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</row>
    <row r="889" spans="1:60" ht="1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</row>
    <row r="890" spans="1:60" ht="1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</row>
    <row r="891" spans="1:60" ht="1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</row>
    <row r="892" spans="1:60" ht="1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</row>
    <row r="893" spans="1:60" ht="1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</row>
    <row r="894" spans="1:60" ht="1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</row>
    <row r="895" spans="1:60" ht="1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</row>
    <row r="896" spans="1:60" ht="1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</row>
    <row r="897" spans="1:60" ht="1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</row>
    <row r="898" spans="1:60" ht="1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</row>
    <row r="899" spans="1:60" ht="1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</row>
    <row r="900" spans="1:60" ht="1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</row>
    <row r="901" spans="1:60" ht="1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</row>
    <row r="902" spans="1:60" ht="1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</row>
    <row r="903" spans="1:60" ht="1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</row>
    <row r="904" spans="1:60" ht="1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</row>
    <row r="905" spans="1:60" ht="1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</row>
    <row r="906" spans="1:60" ht="1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</row>
    <row r="907" spans="1:60" ht="1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</row>
    <row r="908" spans="1:60" ht="1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</row>
    <row r="909" spans="1:60" ht="1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</row>
    <row r="910" spans="1:60" ht="1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</row>
    <row r="911" spans="1:60" ht="1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</row>
    <row r="912" spans="1:60" ht="1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</row>
    <row r="913" spans="1:60" ht="1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</row>
    <row r="914" spans="1:60" ht="1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</row>
    <row r="915" spans="1:60" ht="1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</row>
    <row r="916" spans="1:60" ht="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</row>
    <row r="917" spans="1:60" ht="1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</row>
    <row r="918" spans="1:60" ht="1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</row>
    <row r="919" spans="1:60" ht="1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</row>
    <row r="920" spans="1:60" ht="1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</row>
    <row r="921" spans="1:60" ht="1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</row>
    <row r="922" spans="1:60" ht="1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</row>
    <row r="923" spans="1:60" ht="1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</row>
    <row r="924" spans="1:60" ht="1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</row>
    <row r="925" spans="1:60" ht="1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</row>
    <row r="926" spans="1:60" ht="1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</row>
    <row r="927" spans="1:60" ht="1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</row>
    <row r="928" spans="1:60" ht="1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</row>
    <row r="929" spans="1:60" ht="1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</row>
    <row r="930" spans="1:60" ht="1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</row>
    <row r="931" spans="1:60" ht="1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</row>
    <row r="932" spans="1:60" ht="1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</row>
    <row r="933" spans="1:60" ht="1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</row>
    <row r="934" spans="1:60" ht="1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</row>
    <row r="935" spans="1:60" ht="1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</row>
    <row r="936" spans="1:60" ht="1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</row>
    <row r="937" spans="1:60" ht="1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</row>
    <row r="938" spans="1:60" ht="1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</row>
    <row r="939" spans="1:60" ht="1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</row>
    <row r="940" spans="1:60" ht="1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</row>
    <row r="941" spans="1:60" ht="1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</row>
    <row r="942" spans="1:60" ht="1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</row>
    <row r="943" spans="1:60" ht="1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</row>
    <row r="944" spans="1:60" ht="1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</row>
    <row r="945" spans="1:60" ht="1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</row>
    <row r="946" spans="1:60" ht="1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</row>
    <row r="947" spans="1:60" ht="1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</row>
    <row r="948" spans="1:60" ht="1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</row>
    <row r="949" spans="1:60" ht="1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</row>
    <row r="950" spans="1:60" ht="1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</row>
    <row r="951" spans="1:60" ht="1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</row>
    <row r="952" spans="1:60" ht="1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</row>
    <row r="953" spans="1:60" ht="1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</row>
    <row r="954" spans="1:60" ht="1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</row>
    <row r="955" spans="1:60" ht="1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</row>
    <row r="956" spans="1:60" ht="1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</row>
    <row r="957" spans="1:60" ht="1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</row>
    <row r="958" spans="1:60" ht="1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</row>
    <row r="959" spans="1:60" ht="1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</row>
    <row r="960" spans="1:60" ht="1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</row>
    <row r="961" spans="1:60" ht="1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</row>
    <row r="962" spans="1:60" ht="1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</row>
    <row r="963" spans="1:60" ht="1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</row>
    <row r="964" spans="1:60" ht="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</row>
    <row r="965" spans="1:60" ht="1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</row>
    <row r="966" spans="1:60" ht="1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</row>
    <row r="967" spans="1:60" ht="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</row>
    <row r="968" spans="1:60" ht="1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</row>
    <row r="969" spans="1:60" ht="1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</row>
    <row r="970" spans="1:60" ht="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</row>
    <row r="971" spans="1:60" ht="1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</row>
    <row r="972" spans="1:60" ht="1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</row>
    <row r="973" spans="1:60" ht="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</row>
    <row r="974" spans="1:60" ht="1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</row>
    <row r="975" spans="1:60" ht="1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</row>
    <row r="976" spans="1:60" ht="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</row>
    <row r="977" spans="1:60" ht="1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</row>
    <row r="978" spans="1:60" ht="1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</row>
    <row r="979" spans="1:60" ht="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</row>
    <row r="980" spans="1:60" ht="1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</row>
    <row r="981" spans="1:60" ht="1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</row>
    <row r="982" spans="1:60" ht="1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</row>
    <row r="983" spans="1:60" ht="1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</row>
    <row r="984" spans="1:60" ht="1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</row>
    <row r="985" spans="1:60" ht="1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</row>
    <row r="986" spans="1:60" ht="1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</row>
    <row r="987" spans="1:60" ht="1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</row>
    <row r="988" spans="1:60" ht="1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</row>
    <row r="989" spans="1:60" ht="1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</row>
    <row r="990" spans="1:60" ht="1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</row>
    <row r="991" spans="1:60" ht="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</row>
    <row r="992" spans="1:60" ht="1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</row>
    <row r="993" spans="1:60" ht="1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</row>
    <row r="994" spans="1:60" ht="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2014-12-23T15:10:57Z</dcterms:created>
  <dcterms:modified xsi:type="dcterms:W3CDTF">2014-12-27T14:40:24Z</dcterms:modified>
</cp:coreProperties>
</file>