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0" yWindow="0" windowWidth="33520" windowHeight="20540" tabRatio="500"/>
  </bookViews>
  <sheets>
    <sheet name="componentData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9" i="1" l="1"/>
  <c r="T9" i="1"/>
  <c r="U9" i="1"/>
  <c r="V9" i="1"/>
  <c r="W9" i="1"/>
  <c r="X9" i="1"/>
  <c r="Y9" i="1"/>
  <c r="Z9" i="1"/>
  <c r="AA9" i="1"/>
  <c r="S10" i="1"/>
  <c r="T10" i="1"/>
  <c r="U10" i="1"/>
  <c r="V10" i="1"/>
  <c r="W10" i="1"/>
  <c r="X10" i="1"/>
  <c r="Y10" i="1"/>
  <c r="Z10" i="1"/>
  <c r="AA10" i="1"/>
  <c r="S11" i="1"/>
  <c r="T11" i="1"/>
  <c r="U11" i="1"/>
  <c r="V11" i="1"/>
  <c r="W11" i="1"/>
  <c r="X11" i="1"/>
  <c r="Y11" i="1"/>
  <c r="Z11" i="1"/>
  <c r="AA11" i="1"/>
  <c r="S12" i="1"/>
  <c r="T12" i="1"/>
  <c r="U12" i="1"/>
  <c r="V12" i="1"/>
  <c r="W12" i="1"/>
  <c r="X12" i="1"/>
  <c r="Y12" i="1"/>
  <c r="Z12" i="1"/>
  <c r="AA12" i="1"/>
  <c r="S13" i="1"/>
  <c r="T13" i="1"/>
  <c r="U13" i="1"/>
  <c r="V13" i="1"/>
  <c r="W13" i="1"/>
  <c r="X13" i="1"/>
  <c r="Y13" i="1"/>
  <c r="Z13" i="1"/>
  <c r="AA13" i="1"/>
  <c r="S14" i="1"/>
  <c r="T14" i="1"/>
  <c r="U14" i="1"/>
  <c r="V14" i="1"/>
  <c r="W14" i="1"/>
  <c r="X14" i="1"/>
  <c r="Y14" i="1"/>
  <c r="Z14" i="1"/>
  <c r="AA14" i="1"/>
  <c r="S15" i="1"/>
  <c r="T15" i="1"/>
  <c r="U15" i="1"/>
  <c r="V15" i="1"/>
  <c r="W15" i="1"/>
  <c r="X15" i="1"/>
  <c r="Y15" i="1"/>
  <c r="Z15" i="1"/>
  <c r="AA15" i="1"/>
  <c r="S16" i="1"/>
  <c r="T16" i="1"/>
  <c r="U16" i="1"/>
  <c r="V16" i="1"/>
  <c r="W16" i="1"/>
  <c r="X16" i="1"/>
  <c r="Y16" i="1"/>
  <c r="Z16" i="1"/>
  <c r="AA16" i="1"/>
  <c r="S17" i="1"/>
  <c r="T17" i="1"/>
  <c r="U17" i="1"/>
  <c r="V17" i="1"/>
  <c r="W17" i="1"/>
  <c r="X17" i="1"/>
  <c r="Y17" i="1"/>
  <c r="Z17" i="1"/>
  <c r="AA17" i="1"/>
  <c r="R10" i="1"/>
  <c r="R11" i="1"/>
  <c r="R12" i="1"/>
  <c r="R13" i="1"/>
  <c r="R14" i="1"/>
  <c r="R15" i="1"/>
  <c r="R16" i="1"/>
  <c r="R17" i="1"/>
  <c r="R9" i="1"/>
</calcChain>
</file>

<file path=xl/sharedStrings.xml><?xml version="1.0" encoding="utf-8"?>
<sst xmlns="http://schemas.openxmlformats.org/spreadsheetml/2006/main" count="115" uniqueCount="83">
  <si>
    <t>Group</t>
  </si>
  <si>
    <t>Subgroup</t>
  </si>
  <si>
    <t>Subassembly</t>
  </si>
  <si>
    <t>Group ID</t>
  </si>
  <si>
    <t>MTBF [d]</t>
  </si>
  <si>
    <t>Life Limit [d]</t>
  </si>
  <si>
    <t># in Primary System</t>
  </si>
  <si>
    <t>ECLSS</t>
  </si>
  <si>
    <t>OGA</t>
  </si>
  <si>
    <t>Hydrogen Sensor</t>
  </si>
  <si>
    <t>Inlet Deionizing Bed</t>
  </si>
  <si>
    <t>Nitrogen Purge ORU</t>
  </si>
  <si>
    <t>Oxygen Outlet</t>
  </si>
  <si>
    <t>Power Supply Module</t>
  </si>
  <si>
    <t>Process Controller</t>
  </si>
  <si>
    <t>Pump</t>
  </si>
  <si>
    <t>CDRA</t>
  </si>
  <si>
    <t>Air Pump Two-Stage ORU</t>
  </si>
  <si>
    <t>Blower</t>
  </si>
  <si>
    <t>Check Valves</t>
  </si>
  <si>
    <t>Dessicant Beds</t>
  </si>
  <si>
    <t>Heat Controller</t>
  </si>
  <si>
    <t>Precooler</t>
  </si>
  <si>
    <t>Pump Fan Motor Controller</t>
  </si>
  <si>
    <t>Selector Valves</t>
  </si>
  <si>
    <t>Sorbent Beds (Zeolite)</t>
  </si>
  <si>
    <t>ORA</t>
  </si>
  <si>
    <t>CCAA x4</t>
  </si>
  <si>
    <t>Condensing Heat Exchanger</t>
  </si>
  <si>
    <t>Electronic Interface Box (EIB)</t>
  </si>
  <si>
    <t>Fan Delta Pressure Sensor</t>
  </si>
  <si>
    <t>Heat Exchanger Liquid Sensor</t>
  </si>
  <si>
    <t>Inlet ORU</t>
  </si>
  <si>
    <t>Pressure Transducer</t>
  </si>
  <si>
    <t>Temperature Control Check Valve (TCCV)</t>
  </si>
  <si>
    <t>Temperature Sensor</t>
  </si>
  <si>
    <t>Water Separator</t>
  </si>
  <si>
    <t>Water Separator Liquid Sensor</t>
  </si>
  <si>
    <t>UPA</t>
  </si>
  <si>
    <t>Distillation Assembly</t>
  </si>
  <si>
    <t>Firmware Controller Assembly</t>
  </si>
  <si>
    <t>Fluids Control and Pump Assembly</t>
  </si>
  <si>
    <t>Pressure Control and Pump Assembly</t>
  </si>
  <si>
    <t>Recycle Filter Tank Assembly</t>
  </si>
  <si>
    <t>Separator Plumbing Assembly</t>
  </si>
  <si>
    <t>WPA</t>
  </si>
  <si>
    <t>Catalytic Reactor</t>
  </si>
  <si>
    <t>Gas Separator</t>
  </si>
  <si>
    <t>Ion Exchange Bed</t>
  </si>
  <si>
    <t>Microbial Check Valve</t>
  </si>
  <si>
    <t>Multifiltration Bed #1</t>
  </si>
  <si>
    <t>Multifiltration Bed #2</t>
  </si>
  <si>
    <t>Particulate Filter</t>
  </si>
  <si>
    <t>pH Adjuster</t>
  </si>
  <si>
    <t>Pump Separator</t>
  </si>
  <si>
    <t>Reactor Health Sensor</t>
  </si>
  <si>
    <t>Sensor</t>
  </si>
  <si>
    <t>Separator Filter</t>
  </si>
  <si>
    <t>Start-up Filter</t>
  </si>
  <si>
    <t>Water Delivery</t>
  </si>
  <si>
    <t>CRA</t>
  </si>
  <si>
    <t>Sabatier Methanation Reactor</t>
  </si>
  <si>
    <t>Phase Separator</t>
  </si>
  <si>
    <t>Valves</t>
  </si>
  <si>
    <t>Sensors</t>
  </si>
  <si>
    <t>Controller</t>
  </si>
  <si>
    <t>Compressor</t>
  </si>
  <si>
    <t>CO2 Injector</t>
  </si>
  <si>
    <t>Compressor 1 (Mars to 1atm)</t>
  </si>
  <si>
    <t>GLS</t>
  </si>
  <si>
    <t>LED Growth Light ORU</t>
  </si>
  <si>
    <t>ISRU (Crew System)</t>
  </si>
  <si>
    <t>AP</t>
  </si>
  <si>
    <t>Zeolite and Support Structure</t>
  </si>
  <si>
    <t>Cryocooler</t>
  </si>
  <si>
    <t>SP</t>
  </si>
  <si>
    <t>Mixing Auger</t>
  </si>
  <si>
    <t>Feed Cone</t>
  </si>
  <si>
    <t>Horizontal Feed Auger</t>
  </si>
  <si>
    <t>Oven Heater</t>
  </si>
  <si>
    <t>ISRU (Pre Deploy)</t>
  </si>
  <si>
    <t>EVA</t>
  </si>
  <si>
    <t>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</si>
</sst>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4"/>
  <sheetViews>
    <sheetView tabSelected="1" workbookViewId="0">
      <selection activeCell="V24" sqref="V24"/>
    </sheetView>
  </sheetViews>
  <sheetFormatPr baseColWidth="10" defaultRowHeight="15" x14ac:dyDescent="0"/>
  <cols>
    <col min="4" max="7" width="10.83203125" customWidth="1"/>
  </cols>
  <sheetData>
    <row r="1" spans="1:2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27">
      <c r="A2" t="s">
        <v>7</v>
      </c>
      <c r="B2" t="s">
        <v>8</v>
      </c>
      <c r="C2" t="s">
        <v>9</v>
      </c>
      <c r="D2">
        <v>1</v>
      </c>
      <c r="E2">
        <v>2576.9</v>
      </c>
      <c r="F2">
        <v>91.25</v>
      </c>
      <c r="G2">
        <v>1</v>
      </c>
      <c r="H2">
        <v>8</v>
      </c>
      <c r="I2">
        <v>17</v>
      </c>
      <c r="J2">
        <v>26</v>
      </c>
      <c r="K2">
        <v>34</v>
      </c>
      <c r="L2">
        <v>43</v>
      </c>
      <c r="M2">
        <v>52</v>
      </c>
      <c r="N2">
        <v>60</v>
      </c>
      <c r="O2">
        <v>69</v>
      </c>
      <c r="P2">
        <v>78</v>
      </c>
      <c r="Q2">
        <v>86</v>
      </c>
    </row>
    <row r="3" spans="1:27">
      <c r="C3" t="s">
        <v>10</v>
      </c>
      <c r="D3">
        <v>1</v>
      </c>
      <c r="E3">
        <v>12362.55</v>
      </c>
      <c r="F3">
        <v>2190</v>
      </c>
      <c r="G3">
        <v>1</v>
      </c>
      <c r="H3">
        <v>3</v>
      </c>
      <c r="I3">
        <v>1</v>
      </c>
      <c r="J3">
        <v>1</v>
      </c>
      <c r="K3">
        <v>1</v>
      </c>
      <c r="L3">
        <v>1</v>
      </c>
      <c r="M3">
        <v>2</v>
      </c>
      <c r="N3">
        <v>1</v>
      </c>
      <c r="O3">
        <v>1</v>
      </c>
      <c r="P3">
        <v>2</v>
      </c>
      <c r="Q3">
        <v>2</v>
      </c>
    </row>
    <row r="4" spans="1:27">
      <c r="C4" t="s">
        <v>11</v>
      </c>
      <c r="D4">
        <v>1</v>
      </c>
      <c r="E4">
        <v>5767</v>
      </c>
      <c r="G4">
        <v>1</v>
      </c>
      <c r="H4">
        <v>4</v>
      </c>
      <c r="I4">
        <v>1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3</v>
      </c>
    </row>
    <row r="5" spans="1:27">
      <c r="C5" t="s">
        <v>12</v>
      </c>
      <c r="D5">
        <v>1</v>
      </c>
      <c r="E5">
        <v>4088</v>
      </c>
      <c r="F5">
        <v>3650</v>
      </c>
      <c r="G5">
        <v>1</v>
      </c>
      <c r="H5">
        <v>4</v>
      </c>
      <c r="I5">
        <v>2</v>
      </c>
      <c r="J5">
        <v>2</v>
      </c>
      <c r="K5">
        <v>2</v>
      </c>
      <c r="L5">
        <v>3</v>
      </c>
      <c r="M5">
        <v>2</v>
      </c>
      <c r="N5">
        <v>3</v>
      </c>
      <c r="O5">
        <v>3</v>
      </c>
      <c r="P5">
        <v>3</v>
      </c>
      <c r="Q5">
        <v>3</v>
      </c>
    </row>
    <row r="6" spans="1:27">
      <c r="C6" t="s">
        <v>13</v>
      </c>
      <c r="D6">
        <v>1</v>
      </c>
      <c r="E6">
        <v>1978.3</v>
      </c>
      <c r="F6">
        <v>1522.05</v>
      </c>
      <c r="G6">
        <v>1</v>
      </c>
      <c r="H6">
        <v>5</v>
      </c>
      <c r="I6">
        <v>3</v>
      </c>
      <c r="J6">
        <v>3</v>
      </c>
      <c r="K6">
        <v>4</v>
      </c>
      <c r="L6">
        <v>4</v>
      </c>
      <c r="M6">
        <v>4</v>
      </c>
      <c r="N6">
        <v>5</v>
      </c>
      <c r="O6">
        <v>5</v>
      </c>
      <c r="P6">
        <v>6</v>
      </c>
      <c r="Q6">
        <v>6</v>
      </c>
    </row>
    <row r="7" spans="1:27">
      <c r="C7" t="s">
        <v>14</v>
      </c>
      <c r="D7">
        <v>1</v>
      </c>
      <c r="E7">
        <v>4303.3500000000004</v>
      </c>
      <c r="F7">
        <v>2817.8</v>
      </c>
      <c r="G7">
        <v>1</v>
      </c>
      <c r="H7">
        <v>4</v>
      </c>
      <c r="I7">
        <v>2</v>
      </c>
      <c r="J7">
        <v>2</v>
      </c>
      <c r="K7">
        <v>2</v>
      </c>
      <c r="L7">
        <v>2</v>
      </c>
      <c r="M7">
        <v>3</v>
      </c>
      <c r="N7">
        <v>2</v>
      </c>
      <c r="O7">
        <v>3</v>
      </c>
      <c r="P7">
        <v>3</v>
      </c>
      <c r="Q7">
        <v>3</v>
      </c>
    </row>
    <row r="8" spans="1:27">
      <c r="C8" t="s">
        <v>15</v>
      </c>
      <c r="D8">
        <v>1</v>
      </c>
      <c r="E8">
        <v>6022.5</v>
      </c>
      <c r="F8">
        <v>365</v>
      </c>
      <c r="G8">
        <v>1</v>
      </c>
      <c r="H8">
        <v>4</v>
      </c>
      <c r="I8">
        <v>2</v>
      </c>
      <c r="J8">
        <v>6</v>
      </c>
      <c r="K8">
        <v>8</v>
      </c>
      <c r="L8">
        <v>10</v>
      </c>
      <c r="M8">
        <v>13</v>
      </c>
      <c r="N8">
        <v>15</v>
      </c>
      <c r="O8">
        <v>17</v>
      </c>
      <c r="P8">
        <v>19</v>
      </c>
      <c r="Q8">
        <v>21</v>
      </c>
    </row>
    <row r="9" spans="1:27">
      <c r="B9" t="s">
        <v>16</v>
      </c>
      <c r="C9" t="s">
        <v>17</v>
      </c>
      <c r="D9">
        <v>2</v>
      </c>
      <c r="E9">
        <v>6508.3333329999996</v>
      </c>
      <c r="F9">
        <v>5580.85</v>
      </c>
      <c r="G9">
        <v>1</v>
      </c>
      <c r="H9">
        <v>3</v>
      </c>
      <c r="I9">
        <v>2</v>
      </c>
      <c r="J9">
        <v>2</v>
      </c>
      <c r="K9">
        <v>1</v>
      </c>
      <c r="L9">
        <v>2</v>
      </c>
      <c r="M9">
        <v>2</v>
      </c>
      <c r="N9">
        <v>2</v>
      </c>
      <c r="O9">
        <v>2</v>
      </c>
      <c r="P9">
        <v>2</v>
      </c>
      <c r="Q9">
        <v>2</v>
      </c>
      <c r="R9">
        <f>H9+H18</f>
        <v>6</v>
      </c>
      <c r="S9">
        <f t="shared" ref="S9:AA17" si="0">I9+I18</f>
        <v>4</v>
      </c>
      <c r="T9">
        <f t="shared" si="0"/>
        <v>4</v>
      </c>
      <c r="U9">
        <f t="shared" si="0"/>
        <v>2</v>
      </c>
      <c r="V9">
        <f t="shared" si="0"/>
        <v>4</v>
      </c>
      <c r="W9">
        <f t="shared" si="0"/>
        <v>4</v>
      </c>
      <c r="X9">
        <f t="shared" si="0"/>
        <v>4</v>
      </c>
      <c r="Y9">
        <f t="shared" si="0"/>
        <v>4</v>
      </c>
      <c r="Z9">
        <f t="shared" si="0"/>
        <v>4</v>
      </c>
      <c r="AA9">
        <f t="shared" si="0"/>
        <v>4</v>
      </c>
    </row>
    <row r="10" spans="1:27">
      <c r="C10" t="s">
        <v>18</v>
      </c>
      <c r="D10">
        <v>2</v>
      </c>
      <c r="E10">
        <v>5404.1666670000004</v>
      </c>
      <c r="F10">
        <v>3650</v>
      </c>
      <c r="G10">
        <v>1</v>
      </c>
      <c r="H10">
        <v>4</v>
      </c>
      <c r="I10">
        <v>1</v>
      </c>
      <c r="J10">
        <v>2</v>
      </c>
      <c r="K10">
        <v>2</v>
      </c>
      <c r="L10">
        <v>2</v>
      </c>
      <c r="M10">
        <v>2</v>
      </c>
      <c r="N10">
        <v>2</v>
      </c>
      <c r="O10">
        <v>3</v>
      </c>
      <c r="P10">
        <v>2</v>
      </c>
      <c r="Q10">
        <v>3</v>
      </c>
      <c r="R10">
        <f t="shared" ref="R10:R17" si="1">H10+H19</f>
        <v>8</v>
      </c>
      <c r="S10">
        <f t="shared" si="0"/>
        <v>2</v>
      </c>
      <c r="T10">
        <f t="shared" si="0"/>
        <v>4</v>
      </c>
      <c r="U10">
        <f t="shared" si="0"/>
        <v>4</v>
      </c>
      <c r="V10">
        <f t="shared" si="0"/>
        <v>4</v>
      </c>
      <c r="W10">
        <f t="shared" si="0"/>
        <v>4</v>
      </c>
      <c r="X10">
        <f t="shared" si="0"/>
        <v>4</v>
      </c>
      <c r="Y10">
        <f t="shared" si="0"/>
        <v>6</v>
      </c>
      <c r="Z10">
        <f t="shared" si="0"/>
        <v>4</v>
      </c>
      <c r="AA10">
        <f t="shared" si="0"/>
        <v>6</v>
      </c>
    </row>
    <row r="11" spans="1:27">
      <c r="C11" t="s">
        <v>19</v>
      </c>
      <c r="D11">
        <v>2</v>
      </c>
      <c r="E11">
        <v>1370.833333</v>
      </c>
      <c r="G11">
        <v>1</v>
      </c>
      <c r="H11">
        <v>6</v>
      </c>
      <c r="I11">
        <v>4</v>
      </c>
      <c r="J11">
        <v>4</v>
      </c>
      <c r="K11">
        <v>5</v>
      </c>
      <c r="L11">
        <v>5</v>
      </c>
      <c r="M11">
        <v>6</v>
      </c>
      <c r="N11">
        <v>6</v>
      </c>
      <c r="O11">
        <v>7</v>
      </c>
      <c r="P11">
        <v>7</v>
      </c>
      <c r="Q11">
        <v>8</v>
      </c>
      <c r="R11">
        <f t="shared" si="1"/>
        <v>12</v>
      </c>
      <c r="S11">
        <f t="shared" si="0"/>
        <v>8</v>
      </c>
      <c r="T11">
        <f t="shared" si="0"/>
        <v>8</v>
      </c>
      <c r="U11">
        <f t="shared" si="0"/>
        <v>10</v>
      </c>
      <c r="V11">
        <f t="shared" si="0"/>
        <v>10</v>
      </c>
      <c r="W11">
        <f t="shared" si="0"/>
        <v>12</v>
      </c>
      <c r="X11">
        <f t="shared" si="0"/>
        <v>12</v>
      </c>
      <c r="Y11">
        <f t="shared" si="0"/>
        <v>14</v>
      </c>
      <c r="Z11">
        <f t="shared" si="0"/>
        <v>14</v>
      </c>
      <c r="AA11">
        <f t="shared" si="0"/>
        <v>16</v>
      </c>
    </row>
    <row r="12" spans="1:27">
      <c r="C12" t="s">
        <v>20</v>
      </c>
      <c r="D12">
        <v>2</v>
      </c>
      <c r="E12">
        <v>3212.5</v>
      </c>
      <c r="G12">
        <v>2</v>
      </c>
      <c r="H12">
        <v>6</v>
      </c>
      <c r="I12">
        <v>3</v>
      </c>
      <c r="J12">
        <v>4</v>
      </c>
      <c r="K12">
        <v>4</v>
      </c>
      <c r="L12">
        <v>5</v>
      </c>
      <c r="M12">
        <v>5</v>
      </c>
      <c r="N12">
        <v>5</v>
      </c>
      <c r="O12">
        <v>6</v>
      </c>
      <c r="P12">
        <v>7</v>
      </c>
      <c r="Q12">
        <v>7</v>
      </c>
      <c r="R12">
        <f t="shared" si="1"/>
        <v>12</v>
      </c>
      <c r="S12">
        <f t="shared" si="0"/>
        <v>6</v>
      </c>
      <c r="T12">
        <f t="shared" si="0"/>
        <v>8</v>
      </c>
      <c r="U12">
        <f t="shared" si="0"/>
        <v>8</v>
      </c>
      <c r="V12">
        <f t="shared" si="0"/>
        <v>10</v>
      </c>
      <c r="W12">
        <f t="shared" si="0"/>
        <v>10</v>
      </c>
      <c r="X12">
        <f t="shared" si="0"/>
        <v>10</v>
      </c>
      <c r="Y12">
        <f t="shared" si="0"/>
        <v>12</v>
      </c>
      <c r="Z12">
        <f t="shared" si="0"/>
        <v>14</v>
      </c>
      <c r="AA12">
        <f t="shared" si="0"/>
        <v>14</v>
      </c>
    </row>
    <row r="13" spans="1:27">
      <c r="C13" t="s">
        <v>21</v>
      </c>
      <c r="D13">
        <v>2</v>
      </c>
      <c r="E13">
        <v>10112.5</v>
      </c>
      <c r="G13">
        <v>2</v>
      </c>
      <c r="H13">
        <v>4</v>
      </c>
      <c r="I13">
        <v>2</v>
      </c>
      <c r="J13">
        <v>1</v>
      </c>
      <c r="K13">
        <v>2</v>
      </c>
      <c r="L13">
        <v>2</v>
      </c>
      <c r="M13">
        <v>2</v>
      </c>
      <c r="N13">
        <v>3</v>
      </c>
      <c r="O13">
        <v>2</v>
      </c>
      <c r="P13">
        <v>3</v>
      </c>
      <c r="Q13">
        <v>3</v>
      </c>
      <c r="R13">
        <f t="shared" si="1"/>
        <v>8</v>
      </c>
      <c r="S13">
        <f t="shared" si="0"/>
        <v>4</v>
      </c>
      <c r="T13">
        <f t="shared" si="0"/>
        <v>2</v>
      </c>
      <c r="U13">
        <f t="shared" si="0"/>
        <v>4</v>
      </c>
      <c r="V13">
        <f t="shared" si="0"/>
        <v>4</v>
      </c>
      <c r="W13">
        <f t="shared" si="0"/>
        <v>4</v>
      </c>
      <c r="X13">
        <f t="shared" si="0"/>
        <v>6</v>
      </c>
      <c r="Y13">
        <f t="shared" si="0"/>
        <v>4</v>
      </c>
      <c r="Z13">
        <f t="shared" si="0"/>
        <v>6</v>
      </c>
      <c r="AA13">
        <f t="shared" si="0"/>
        <v>6</v>
      </c>
    </row>
    <row r="14" spans="1:27">
      <c r="C14" t="s">
        <v>22</v>
      </c>
      <c r="D14">
        <v>2</v>
      </c>
      <c r="E14">
        <v>5404.1666670000004</v>
      </c>
      <c r="F14">
        <v>3650</v>
      </c>
      <c r="G14">
        <v>1</v>
      </c>
      <c r="H14">
        <v>4</v>
      </c>
      <c r="I14">
        <v>1</v>
      </c>
      <c r="J14">
        <v>2</v>
      </c>
      <c r="K14">
        <v>2</v>
      </c>
      <c r="L14">
        <v>2</v>
      </c>
      <c r="M14">
        <v>2</v>
      </c>
      <c r="N14">
        <v>2</v>
      </c>
      <c r="O14">
        <v>3</v>
      </c>
      <c r="P14">
        <v>2</v>
      </c>
      <c r="Q14">
        <v>3</v>
      </c>
      <c r="R14">
        <f t="shared" si="1"/>
        <v>8</v>
      </c>
      <c r="S14">
        <f t="shared" si="0"/>
        <v>2</v>
      </c>
      <c r="T14">
        <f t="shared" si="0"/>
        <v>4</v>
      </c>
      <c r="U14">
        <f t="shared" si="0"/>
        <v>4</v>
      </c>
      <c r="V14">
        <f t="shared" si="0"/>
        <v>4</v>
      </c>
      <c r="W14">
        <f t="shared" si="0"/>
        <v>4</v>
      </c>
      <c r="X14">
        <f t="shared" si="0"/>
        <v>4</v>
      </c>
      <c r="Y14">
        <f t="shared" si="0"/>
        <v>6</v>
      </c>
      <c r="Z14">
        <f t="shared" si="0"/>
        <v>4</v>
      </c>
      <c r="AA14">
        <f t="shared" si="0"/>
        <v>6</v>
      </c>
    </row>
    <row r="15" spans="1:27">
      <c r="C15" t="s">
        <v>23</v>
      </c>
      <c r="D15">
        <v>2</v>
      </c>
      <c r="E15">
        <v>94583.333329999994</v>
      </c>
      <c r="G15">
        <v>2</v>
      </c>
      <c r="H15">
        <v>2</v>
      </c>
      <c r="I15">
        <v>1</v>
      </c>
      <c r="J15">
        <v>0</v>
      </c>
      <c r="K15">
        <v>1</v>
      </c>
      <c r="L15">
        <v>0</v>
      </c>
      <c r="M15">
        <v>1</v>
      </c>
      <c r="N15">
        <v>1</v>
      </c>
      <c r="O15">
        <v>0</v>
      </c>
      <c r="P15">
        <v>1</v>
      </c>
      <c r="Q15">
        <v>0</v>
      </c>
      <c r="R15">
        <f t="shared" si="1"/>
        <v>4</v>
      </c>
      <c r="S15">
        <f t="shared" si="0"/>
        <v>2</v>
      </c>
      <c r="T15">
        <f t="shared" si="0"/>
        <v>0</v>
      </c>
      <c r="U15">
        <f t="shared" si="0"/>
        <v>2</v>
      </c>
      <c r="V15">
        <f t="shared" si="0"/>
        <v>0</v>
      </c>
      <c r="W15">
        <f t="shared" si="0"/>
        <v>2</v>
      </c>
      <c r="X15">
        <f t="shared" si="0"/>
        <v>2</v>
      </c>
      <c r="Y15">
        <f t="shared" si="0"/>
        <v>0</v>
      </c>
      <c r="Z15">
        <f t="shared" si="0"/>
        <v>2</v>
      </c>
      <c r="AA15">
        <f t="shared" si="0"/>
        <v>0</v>
      </c>
    </row>
    <row r="16" spans="1:27">
      <c r="C16" t="s">
        <v>24</v>
      </c>
      <c r="D16">
        <v>2</v>
      </c>
      <c r="E16">
        <v>4875</v>
      </c>
      <c r="F16">
        <v>3872.65</v>
      </c>
      <c r="G16">
        <v>6</v>
      </c>
      <c r="H16">
        <v>7</v>
      </c>
      <c r="I16">
        <v>6</v>
      </c>
      <c r="J16">
        <v>6</v>
      </c>
      <c r="K16">
        <v>7</v>
      </c>
      <c r="L16">
        <v>8</v>
      </c>
      <c r="M16">
        <v>8</v>
      </c>
      <c r="N16">
        <v>10</v>
      </c>
      <c r="O16">
        <v>11</v>
      </c>
      <c r="P16">
        <v>12</v>
      </c>
      <c r="Q16">
        <v>12</v>
      </c>
      <c r="R16">
        <f t="shared" si="1"/>
        <v>14</v>
      </c>
      <c r="S16">
        <f t="shared" si="0"/>
        <v>12</v>
      </c>
      <c r="T16">
        <f t="shared" si="0"/>
        <v>12</v>
      </c>
      <c r="U16">
        <f t="shared" si="0"/>
        <v>14</v>
      </c>
      <c r="V16">
        <f t="shared" si="0"/>
        <v>16</v>
      </c>
      <c r="W16">
        <f t="shared" si="0"/>
        <v>16</v>
      </c>
      <c r="X16">
        <f t="shared" si="0"/>
        <v>20</v>
      </c>
      <c r="Y16">
        <f t="shared" si="0"/>
        <v>22</v>
      </c>
      <c r="Z16">
        <f t="shared" si="0"/>
        <v>24</v>
      </c>
      <c r="AA16">
        <f t="shared" si="0"/>
        <v>24</v>
      </c>
    </row>
    <row r="17" spans="2:27">
      <c r="C17" t="s">
        <v>25</v>
      </c>
      <c r="D17">
        <v>2</v>
      </c>
      <c r="E17">
        <v>3212.5</v>
      </c>
      <c r="F17">
        <v>832.2</v>
      </c>
      <c r="G17">
        <v>2</v>
      </c>
      <c r="H17">
        <v>6</v>
      </c>
      <c r="I17">
        <v>3</v>
      </c>
      <c r="J17">
        <v>4</v>
      </c>
      <c r="K17">
        <v>4</v>
      </c>
      <c r="L17">
        <v>5</v>
      </c>
      <c r="M17">
        <v>8</v>
      </c>
      <c r="N17">
        <v>12</v>
      </c>
      <c r="O17">
        <v>14</v>
      </c>
      <c r="P17">
        <v>16</v>
      </c>
      <c r="Q17">
        <v>18</v>
      </c>
      <c r="R17">
        <f t="shared" si="1"/>
        <v>12</v>
      </c>
      <c r="S17">
        <f t="shared" si="0"/>
        <v>6</v>
      </c>
      <c r="T17">
        <f t="shared" si="0"/>
        <v>8</v>
      </c>
      <c r="U17">
        <f t="shared" si="0"/>
        <v>8</v>
      </c>
      <c r="V17">
        <f t="shared" si="0"/>
        <v>10</v>
      </c>
      <c r="W17">
        <f t="shared" si="0"/>
        <v>16</v>
      </c>
      <c r="X17">
        <f t="shared" si="0"/>
        <v>24</v>
      </c>
      <c r="Y17">
        <f t="shared" si="0"/>
        <v>28</v>
      </c>
      <c r="Z17">
        <f t="shared" si="0"/>
        <v>32</v>
      </c>
      <c r="AA17">
        <f t="shared" si="0"/>
        <v>36</v>
      </c>
    </row>
    <row r="18" spans="2:27">
      <c r="B18" t="s">
        <v>26</v>
      </c>
      <c r="C18" t="s">
        <v>17</v>
      </c>
      <c r="D18">
        <v>3</v>
      </c>
      <c r="E18">
        <v>6508.3333329999996</v>
      </c>
      <c r="F18">
        <v>5580.85</v>
      </c>
      <c r="G18">
        <v>1</v>
      </c>
      <c r="H18">
        <v>3</v>
      </c>
      <c r="I18">
        <v>2</v>
      </c>
      <c r="J18">
        <v>2</v>
      </c>
      <c r="K18">
        <v>1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</row>
    <row r="19" spans="2:27">
      <c r="C19" t="s">
        <v>18</v>
      </c>
      <c r="D19">
        <v>3</v>
      </c>
      <c r="E19">
        <v>5404.1666670000004</v>
      </c>
      <c r="F19">
        <v>3650</v>
      </c>
      <c r="G19">
        <v>1</v>
      </c>
      <c r="H19">
        <v>4</v>
      </c>
      <c r="I19">
        <v>1</v>
      </c>
      <c r="J19">
        <v>2</v>
      </c>
      <c r="K19">
        <v>2</v>
      </c>
      <c r="L19">
        <v>2</v>
      </c>
      <c r="M19">
        <v>2</v>
      </c>
      <c r="N19">
        <v>2</v>
      </c>
      <c r="O19">
        <v>3</v>
      </c>
      <c r="P19">
        <v>2</v>
      </c>
      <c r="Q19">
        <v>3</v>
      </c>
    </row>
    <row r="20" spans="2:27">
      <c r="C20" t="s">
        <v>19</v>
      </c>
      <c r="D20">
        <v>3</v>
      </c>
      <c r="E20">
        <v>1370.833333</v>
      </c>
      <c r="G20">
        <v>1</v>
      </c>
      <c r="H20">
        <v>6</v>
      </c>
      <c r="I20">
        <v>4</v>
      </c>
      <c r="J20">
        <v>4</v>
      </c>
      <c r="K20">
        <v>5</v>
      </c>
      <c r="L20">
        <v>5</v>
      </c>
      <c r="M20">
        <v>6</v>
      </c>
      <c r="N20">
        <v>6</v>
      </c>
      <c r="O20">
        <v>7</v>
      </c>
      <c r="P20">
        <v>7</v>
      </c>
      <c r="Q20">
        <v>8</v>
      </c>
    </row>
    <row r="21" spans="2:27">
      <c r="C21" t="s">
        <v>20</v>
      </c>
      <c r="D21">
        <v>3</v>
      </c>
      <c r="E21">
        <v>3212.5</v>
      </c>
      <c r="G21">
        <v>2</v>
      </c>
      <c r="H21">
        <v>6</v>
      </c>
      <c r="I21">
        <v>3</v>
      </c>
      <c r="J21">
        <v>4</v>
      </c>
      <c r="K21">
        <v>4</v>
      </c>
      <c r="L21">
        <v>5</v>
      </c>
      <c r="M21">
        <v>5</v>
      </c>
      <c r="N21">
        <v>5</v>
      </c>
      <c r="O21">
        <v>6</v>
      </c>
      <c r="P21">
        <v>7</v>
      </c>
      <c r="Q21">
        <v>7</v>
      </c>
    </row>
    <row r="22" spans="2:27">
      <c r="C22" t="s">
        <v>21</v>
      </c>
      <c r="D22">
        <v>3</v>
      </c>
      <c r="E22">
        <v>10112.5</v>
      </c>
      <c r="G22">
        <v>2</v>
      </c>
      <c r="H22">
        <v>4</v>
      </c>
      <c r="I22">
        <v>2</v>
      </c>
      <c r="J22">
        <v>1</v>
      </c>
      <c r="K22">
        <v>2</v>
      </c>
      <c r="L22">
        <v>2</v>
      </c>
      <c r="M22">
        <v>2</v>
      </c>
      <c r="N22">
        <v>3</v>
      </c>
      <c r="O22">
        <v>2</v>
      </c>
      <c r="P22">
        <v>3</v>
      </c>
      <c r="Q22">
        <v>3</v>
      </c>
    </row>
    <row r="23" spans="2:27">
      <c r="C23" t="s">
        <v>22</v>
      </c>
      <c r="D23">
        <v>3</v>
      </c>
      <c r="E23">
        <v>5404.1666670000004</v>
      </c>
      <c r="F23">
        <v>3650</v>
      </c>
      <c r="G23">
        <v>1</v>
      </c>
      <c r="H23">
        <v>4</v>
      </c>
      <c r="I23">
        <v>1</v>
      </c>
      <c r="J23">
        <v>2</v>
      </c>
      <c r="K23">
        <v>2</v>
      </c>
      <c r="L23">
        <v>2</v>
      </c>
      <c r="M23">
        <v>2</v>
      </c>
      <c r="N23">
        <v>2</v>
      </c>
      <c r="O23">
        <v>3</v>
      </c>
      <c r="P23">
        <v>2</v>
      </c>
      <c r="Q23">
        <v>3</v>
      </c>
    </row>
    <row r="24" spans="2:27">
      <c r="C24" t="s">
        <v>23</v>
      </c>
      <c r="D24">
        <v>3</v>
      </c>
      <c r="E24">
        <v>94583.333329999994</v>
      </c>
      <c r="G24">
        <v>2</v>
      </c>
      <c r="H24">
        <v>2</v>
      </c>
      <c r="I24">
        <v>1</v>
      </c>
      <c r="J24">
        <v>0</v>
      </c>
      <c r="K24">
        <v>1</v>
      </c>
      <c r="L24">
        <v>0</v>
      </c>
      <c r="M24">
        <v>1</v>
      </c>
      <c r="N24">
        <v>1</v>
      </c>
      <c r="O24">
        <v>0</v>
      </c>
      <c r="P24">
        <v>1</v>
      </c>
      <c r="Q24">
        <v>0</v>
      </c>
    </row>
    <row r="25" spans="2:27">
      <c r="C25" t="s">
        <v>24</v>
      </c>
      <c r="D25">
        <v>3</v>
      </c>
      <c r="E25">
        <v>4875</v>
      </c>
      <c r="F25">
        <v>3872.65</v>
      </c>
      <c r="G25">
        <v>6</v>
      </c>
      <c r="H25">
        <v>7</v>
      </c>
      <c r="I25">
        <v>6</v>
      </c>
      <c r="J25">
        <v>6</v>
      </c>
      <c r="K25">
        <v>7</v>
      </c>
      <c r="L25">
        <v>8</v>
      </c>
      <c r="M25">
        <v>8</v>
      </c>
      <c r="N25">
        <v>10</v>
      </c>
      <c r="O25">
        <v>11</v>
      </c>
      <c r="P25">
        <v>12</v>
      </c>
      <c r="Q25">
        <v>12</v>
      </c>
    </row>
    <row r="26" spans="2:27">
      <c r="C26" t="s">
        <v>25</v>
      </c>
      <c r="D26">
        <v>3</v>
      </c>
      <c r="E26">
        <v>3212.5</v>
      </c>
      <c r="F26">
        <v>832.2</v>
      </c>
      <c r="G26">
        <v>2</v>
      </c>
      <c r="H26">
        <v>6</v>
      </c>
      <c r="I26">
        <v>3</v>
      </c>
      <c r="J26">
        <v>4</v>
      </c>
      <c r="K26">
        <v>4</v>
      </c>
      <c r="L26">
        <v>5</v>
      </c>
      <c r="M26">
        <v>8</v>
      </c>
      <c r="N26">
        <v>12</v>
      </c>
      <c r="O26">
        <v>14</v>
      </c>
      <c r="P26">
        <v>16</v>
      </c>
      <c r="Q26">
        <v>18</v>
      </c>
    </row>
    <row r="27" spans="2:27">
      <c r="B27" t="s">
        <v>27</v>
      </c>
      <c r="C27" t="s">
        <v>28</v>
      </c>
      <c r="D27">
        <v>4</v>
      </c>
      <c r="E27">
        <v>34691.666669999999</v>
      </c>
      <c r="G27">
        <v>1</v>
      </c>
      <c r="H27">
        <v>3</v>
      </c>
      <c r="I27">
        <v>2</v>
      </c>
      <c r="J27">
        <v>1</v>
      </c>
      <c r="K27">
        <v>1</v>
      </c>
      <c r="L27">
        <v>2</v>
      </c>
      <c r="M27">
        <v>1</v>
      </c>
      <c r="N27">
        <v>2</v>
      </c>
      <c r="O27">
        <v>1</v>
      </c>
      <c r="P27">
        <v>2</v>
      </c>
      <c r="Q27">
        <v>2</v>
      </c>
    </row>
    <row r="28" spans="2:27">
      <c r="C28" t="s">
        <v>29</v>
      </c>
      <c r="D28">
        <v>4</v>
      </c>
      <c r="E28">
        <v>97916.666670000006</v>
      </c>
      <c r="G28">
        <v>2</v>
      </c>
      <c r="H28">
        <v>3</v>
      </c>
      <c r="I28">
        <v>1</v>
      </c>
      <c r="J28">
        <v>1</v>
      </c>
      <c r="K28">
        <v>1</v>
      </c>
      <c r="L28">
        <v>1</v>
      </c>
      <c r="M28">
        <v>2</v>
      </c>
      <c r="N28">
        <v>1</v>
      </c>
      <c r="O28">
        <v>1</v>
      </c>
      <c r="P28">
        <v>2</v>
      </c>
      <c r="Q28">
        <v>1</v>
      </c>
    </row>
    <row r="29" spans="2:27">
      <c r="C29" t="s">
        <v>30</v>
      </c>
      <c r="D29">
        <v>4</v>
      </c>
      <c r="E29">
        <v>52083.333330000001</v>
      </c>
      <c r="G29">
        <v>1</v>
      </c>
      <c r="H29">
        <v>3</v>
      </c>
      <c r="I29">
        <v>1</v>
      </c>
      <c r="J29">
        <v>1</v>
      </c>
      <c r="K29">
        <v>1</v>
      </c>
      <c r="L29">
        <v>1</v>
      </c>
      <c r="M29">
        <v>1</v>
      </c>
      <c r="N29">
        <v>2</v>
      </c>
      <c r="O29">
        <v>1</v>
      </c>
      <c r="P29">
        <v>1</v>
      </c>
      <c r="Q29">
        <v>2</v>
      </c>
    </row>
    <row r="30" spans="2:27">
      <c r="C30" t="s">
        <v>31</v>
      </c>
      <c r="D30">
        <v>4</v>
      </c>
      <c r="E30">
        <v>47500</v>
      </c>
      <c r="G30">
        <v>2</v>
      </c>
      <c r="H30">
        <v>4</v>
      </c>
      <c r="I30">
        <v>1</v>
      </c>
      <c r="J30">
        <v>2</v>
      </c>
      <c r="K30">
        <v>2</v>
      </c>
      <c r="L30">
        <v>1</v>
      </c>
      <c r="M30">
        <v>2</v>
      </c>
      <c r="N30">
        <v>2</v>
      </c>
      <c r="O30">
        <v>3</v>
      </c>
      <c r="P30">
        <v>2</v>
      </c>
      <c r="Q30">
        <v>2</v>
      </c>
    </row>
    <row r="31" spans="2:27">
      <c r="C31" t="s">
        <v>32</v>
      </c>
      <c r="D31">
        <v>4</v>
      </c>
      <c r="E31">
        <v>13875</v>
      </c>
      <c r="G31">
        <v>1</v>
      </c>
      <c r="H31">
        <v>4</v>
      </c>
      <c r="I31">
        <v>2</v>
      </c>
      <c r="J31">
        <v>3</v>
      </c>
      <c r="K31">
        <v>2</v>
      </c>
      <c r="L31">
        <v>3</v>
      </c>
      <c r="M31">
        <v>3</v>
      </c>
      <c r="N31">
        <v>3</v>
      </c>
      <c r="O31">
        <v>3</v>
      </c>
      <c r="P31">
        <v>4</v>
      </c>
      <c r="Q31">
        <v>3</v>
      </c>
    </row>
    <row r="32" spans="2:27">
      <c r="C32" t="s">
        <v>33</v>
      </c>
      <c r="D32">
        <v>4</v>
      </c>
      <c r="E32">
        <v>52083.333330000001</v>
      </c>
      <c r="F32">
        <v>5475</v>
      </c>
      <c r="G32">
        <v>1</v>
      </c>
      <c r="H32">
        <v>3</v>
      </c>
      <c r="I32">
        <v>1</v>
      </c>
      <c r="J32">
        <v>1</v>
      </c>
      <c r="K32">
        <v>1</v>
      </c>
      <c r="L32">
        <v>1</v>
      </c>
      <c r="M32">
        <v>1</v>
      </c>
      <c r="N32">
        <v>2</v>
      </c>
      <c r="O32">
        <v>1</v>
      </c>
      <c r="P32">
        <v>1</v>
      </c>
      <c r="Q32">
        <v>4</v>
      </c>
    </row>
    <row r="33" spans="2:17">
      <c r="C33" t="s">
        <v>34</v>
      </c>
      <c r="D33">
        <v>4</v>
      </c>
      <c r="E33">
        <v>1370.833333</v>
      </c>
      <c r="G33">
        <v>2</v>
      </c>
      <c r="H33">
        <v>16</v>
      </c>
      <c r="I33">
        <v>16</v>
      </c>
      <c r="J33">
        <v>21</v>
      </c>
      <c r="K33">
        <v>25</v>
      </c>
      <c r="L33">
        <v>30</v>
      </c>
      <c r="M33">
        <v>34</v>
      </c>
      <c r="N33">
        <v>39</v>
      </c>
      <c r="O33">
        <v>43</v>
      </c>
      <c r="P33">
        <v>48</v>
      </c>
      <c r="Q33">
        <v>53</v>
      </c>
    </row>
    <row r="34" spans="2:17">
      <c r="C34" t="s">
        <v>35</v>
      </c>
      <c r="D34">
        <v>4</v>
      </c>
      <c r="E34">
        <v>1566666.6669999999</v>
      </c>
      <c r="G34">
        <v>4</v>
      </c>
      <c r="H34">
        <v>2</v>
      </c>
      <c r="I34">
        <v>0</v>
      </c>
      <c r="J34">
        <v>1</v>
      </c>
      <c r="K34">
        <v>0</v>
      </c>
      <c r="L34">
        <v>0</v>
      </c>
      <c r="M34">
        <v>1</v>
      </c>
      <c r="N34">
        <v>0</v>
      </c>
      <c r="O34">
        <v>1</v>
      </c>
      <c r="P34">
        <v>0</v>
      </c>
      <c r="Q34">
        <v>0</v>
      </c>
    </row>
    <row r="35" spans="2:17">
      <c r="C35" t="s">
        <v>36</v>
      </c>
      <c r="D35">
        <v>4</v>
      </c>
      <c r="E35">
        <v>5458.3333329999996</v>
      </c>
      <c r="F35">
        <v>1825</v>
      </c>
      <c r="G35">
        <v>2</v>
      </c>
      <c r="H35">
        <v>8</v>
      </c>
      <c r="I35">
        <v>6</v>
      </c>
      <c r="J35">
        <v>7</v>
      </c>
      <c r="K35">
        <v>8</v>
      </c>
      <c r="L35">
        <v>9</v>
      </c>
      <c r="M35">
        <v>10</v>
      </c>
      <c r="N35">
        <v>24</v>
      </c>
      <c r="O35">
        <v>24</v>
      </c>
      <c r="P35">
        <v>24</v>
      </c>
      <c r="Q35">
        <v>32</v>
      </c>
    </row>
    <row r="36" spans="2:17">
      <c r="C36" t="s">
        <v>37</v>
      </c>
      <c r="D36">
        <v>4</v>
      </c>
      <c r="E36">
        <v>47500</v>
      </c>
      <c r="G36">
        <v>2</v>
      </c>
      <c r="H36">
        <v>4</v>
      </c>
      <c r="I36">
        <v>1</v>
      </c>
      <c r="J36">
        <v>2</v>
      </c>
      <c r="K36">
        <v>2</v>
      </c>
      <c r="L36">
        <v>1</v>
      </c>
      <c r="M36">
        <v>2</v>
      </c>
      <c r="N36">
        <v>2</v>
      </c>
      <c r="O36">
        <v>3</v>
      </c>
      <c r="P36">
        <v>2</v>
      </c>
      <c r="Q36">
        <v>2</v>
      </c>
    </row>
    <row r="37" spans="2:17">
      <c r="B37" t="s">
        <v>38</v>
      </c>
      <c r="C37" t="s">
        <v>39</v>
      </c>
      <c r="D37">
        <v>5</v>
      </c>
      <c r="E37">
        <v>5938.55</v>
      </c>
      <c r="F37">
        <v>730</v>
      </c>
      <c r="G37">
        <v>1</v>
      </c>
      <c r="H37">
        <v>4</v>
      </c>
      <c r="I37">
        <v>1</v>
      </c>
      <c r="J37">
        <v>2</v>
      </c>
      <c r="K37">
        <v>3</v>
      </c>
      <c r="L37">
        <v>5</v>
      </c>
      <c r="M37">
        <v>6</v>
      </c>
      <c r="N37">
        <v>7</v>
      </c>
      <c r="O37">
        <v>8</v>
      </c>
      <c r="P37">
        <v>9</v>
      </c>
      <c r="Q37">
        <v>10</v>
      </c>
    </row>
    <row r="38" spans="2:17">
      <c r="C38" t="s">
        <v>40</v>
      </c>
      <c r="D38">
        <v>5</v>
      </c>
      <c r="E38">
        <v>1138.8</v>
      </c>
      <c r="F38">
        <v>876</v>
      </c>
      <c r="G38">
        <v>1</v>
      </c>
      <c r="H38">
        <v>6</v>
      </c>
      <c r="I38">
        <v>5</v>
      </c>
      <c r="J38">
        <v>4</v>
      </c>
      <c r="K38">
        <v>6</v>
      </c>
      <c r="L38">
        <v>6</v>
      </c>
      <c r="M38">
        <v>7</v>
      </c>
      <c r="N38">
        <v>7</v>
      </c>
      <c r="O38">
        <v>8</v>
      </c>
      <c r="P38">
        <v>9</v>
      </c>
      <c r="Q38">
        <v>9</v>
      </c>
    </row>
    <row r="39" spans="2:17">
      <c r="C39" t="s">
        <v>41</v>
      </c>
      <c r="D39">
        <v>5</v>
      </c>
      <c r="E39">
        <v>3755.85</v>
      </c>
      <c r="F39">
        <v>1460</v>
      </c>
      <c r="G39">
        <v>1</v>
      </c>
      <c r="H39">
        <v>4</v>
      </c>
      <c r="I39">
        <v>2</v>
      </c>
      <c r="J39">
        <v>2</v>
      </c>
      <c r="K39">
        <v>3</v>
      </c>
      <c r="L39">
        <v>2</v>
      </c>
      <c r="M39">
        <v>3</v>
      </c>
      <c r="N39">
        <v>3</v>
      </c>
      <c r="O39">
        <v>3</v>
      </c>
      <c r="P39">
        <v>3</v>
      </c>
      <c r="Q39">
        <v>4</v>
      </c>
    </row>
    <row r="40" spans="2:17">
      <c r="C40" t="s">
        <v>42</v>
      </c>
      <c r="D40">
        <v>5</v>
      </c>
      <c r="E40">
        <v>7562.8</v>
      </c>
      <c r="F40">
        <v>730</v>
      </c>
      <c r="G40">
        <v>1</v>
      </c>
      <c r="H40">
        <v>3</v>
      </c>
      <c r="I40">
        <v>2</v>
      </c>
      <c r="J40">
        <v>1</v>
      </c>
      <c r="K40">
        <v>4</v>
      </c>
      <c r="L40">
        <v>5</v>
      </c>
      <c r="M40">
        <v>6</v>
      </c>
      <c r="N40">
        <v>7</v>
      </c>
      <c r="O40">
        <v>8</v>
      </c>
      <c r="P40">
        <v>9</v>
      </c>
      <c r="Q40">
        <v>10</v>
      </c>
    </row>
    <row r="41" spans="2:17">
      <c r="C41" t="s">
        <v>43</v>
      </c>
      <c r="D41">
        <v>5</v>
      </c>
      <c r="E41">
        <v>8318.35</v>
      </c>
      <c r="F41">
        <v>29.2</v>
      </c>
      <c r="G41">
        <v>1</v>
      </c>
      <c r="H41">
        <v>27</v>
      </c>
      <c r="I41">
        <v>54</v>
      </c>
      <c r="J41">
        <v>81</v>
      </c>
      <c r="K41">
        <v>108</v>
      </c>
      <c r="L41">
        <v>135</v>
      </c>
      <c r="M41">
        <v>162</v>
      </c>
      <c r="N41">
        <v>189</v>
      </c>
      <c r="O41">
        <v>216</v>
      </c>
      <c r="P41">
        <v>244</v>
      </c>
      <c r="Q41">
        <v>271</v>
      </c>
    </row>
    <row r="42" spans="2:17">
      <c r="C42" t="s">
        <v>44</v>
      </c>
      <c r="D42">
        <v>5</v>
      </c>
      <c r="E42">
        <v>16027.15</v>
      </c>
      <c r="F42">
        <v>365</v>
      </c>
      <c r="G42">
        <v>1</v>
      </c>
      <c r="H42">
        <v>3</v>
      </c>
      <c r="I42">
        <v>3</v>
      </c>
      <c r="J42">
        <v>6</v>
      </c>
      <c r="K42">
        <v>8</v>
      </c>
      <c r="L42">
        <v>10</v>
      </c>
      <c r="M42">
        <v>13</v>
      </c>
      <c r="N42">
        <v>15</v>
      </c>
      <c r="O42">
        <v>17</v>
      </c>
      <c r="P42">
        <v>19</v>
      </c>
      <c r="Q42">
        <v>21</v>
      </c>
    </row>
    <row r="43" spans="2:17">
      <c r="B43" t="s">
        <v>45</v>
      </c>
      <c r="C43" t="s">
        <v>46</v>
      </c>
      <c r="D43">
        <v>6</v>
      </c>
      <c r="E43">
        <v>1065.8</v>
      </c>
      <c r="F43">
        <v>821.25</v>
      </c>
      <c r="G43">
        <v>1</v>
      </c>
      <c r="H43">
        <v>7</v>
      </c>
      <c r="I43">
        <v>4</v>
      </c>
      <c r="J43">
        <v>5</v>
      </c>
      <c r="K43">
        <v>6</v>
      </c>
      <c r="L43">
        <v>6</v>
      </c>
      <c r="M43">
        <v>7</v>
      </c>
      <c r="N43">
        <v>8</v>
      </c>
      <c r="O43">
        <v>8</v>
      </c>
      <c r="P43">
        <v>10</v>
      </c>
      <c r="Q43">
        <v>10</v>
      </c>
    </row>
    <row r="44" spans="2:17">
      <c r="C44" t="s">
        <v>47</v>
      </c>
      <c r="D44">
        <v>6</v>
      </c>
      <c r="E44">
        <v>3500.35</v>
      </c>
      <c r="F44">
        <v>365</v>
      </c>
      <c r="G44">
        <v>1</v>
      </c>
      <c r="H44">
        <v>4</v>
      </c>
      <c r="I44">
        <v>2</v>
      </c>
      <c r="J44">
        <v>6</v>
      </c>
      <c r="K44">
        <v>8</v>
      </c>
      <c r="L44">
        <v>10</v>
      </c>
      <c r="M44">
        <v>13</v>
      </c>
      <c r="N44">
        <v>15</v>
      </c>
      <c r="O44">
        <v>17</v>
      </c>
      <c r="P44">
        <v>19</v>
      </c>
      <c r="Q44">
        <v>21</v>
      </c>
    </row>
    <row r="45" spans="2:17">
      <c r="C45" t="s">
        <v>48</v>
      </c>
      <c r="D45">
        <v>6</v>
      </c>
      <c r="E45">
        <v>12362.55</v>
      </c>
      <c r="F45">
        <v>58.4</v>
      </c>
      <c r="G45">
        <v>1</v>
      </c>
      <c r="H45">
        <v>13</v>
      </c>
      <c r="I45">
        <v>27</v>
      </c>
      <c r="J45">
        <v>40</v>
      </c>
      <c r="K45">
        <v>54</v>
      </c>
      <c r="L45">
        <v>67</v>
      </c>
      <c r="M45">
        <v>81</v>
      </c>
      <c r="N45">
        <v>94</v>
      </c>
      <c r="O45">
        <v>108</v>
      </c>
      <c r="P45">
        <v>122</v>
      </c>
      <c r="Q45">
        <v>135</v>
      </c>
    </row>
    <row r="46" spans="2:17">
      <c r="C46" t="s">
        <v>49</v>
      </c>
      <c r="D46">
        <v>6</v>
      </c>
      <c r="E46">
        <v>5978.7</v>
      </c>
      <c r="F46">
        <v>365</v>
      </c>
      <c r="G46">
        <v>1</v>
      </c>
      <c r="H46">
        <v>4</v>
      </c>
      <c r="I46">
        <v>2</v>
      </c>
      <c r="J46">
        <v>6</v>
      </c>
      <c r="K46">
        <v>8</v>
      </c>
      <c r="L46">
        <v>10</v>
      </c>
      <c r="M46">
        <v>13</v>
      </c>
      <c r="N46">
        <v>15</v>
      </c>
      <c r="O46">
        <v>17</v>
      </c>
      <c r="P46">
        <v>19</v>
      </c>
      <c r="Q46">
        <v>21</v>
      </c>
    </row>
    <row r="47" spans="2:17">
      <c r="C47" t="s">
        <v>50</v>
      </c>
      <c r="D47">
        <v>6</v>
      </c>
      <c r="E47">
        <v>12362.55</v>
      </c>
      <c r="F47">
        <v>131.4</v>
      </c>
      <c r="G47">
        <v>1</v>
      </c>
      <c r="H47">
        <v>6</v>
      </c>
      <c r="I47">
        <v>12</v>
      </c>
      <c r="J47">
        <v>18</v>
      </c>
      <c r="K47">
        <v>24</v>
      </c>
      <c r="L47">
        <v>30</v>
      </c>
      <c r="M47">
        <v>36</v>
      </c>
      <c r="N47">
        <v>42</v>
      </c>
      <c r="O47">
        <v>48</v>
      </c>
      <c r="P47">
        <v>54</v>
      </c>
      <c r="Q47">
        <v>60</v>
      </c>
    </row>
    <row r="48" spans="2:17">
      <c r="C48" t="s">
        <v>51</v>
      </c>
      <c r="D48">
        <v>6</v>
      </c>
      <c r="E48">
        <v>12362.55</v>
      </c>
      <c r="F48">
        <v>131.4</v>
      </c>
      <c r="G48">
        <v>1</v>
      </c>
      <c r="H48">
        <v>6</v>
      </c>
      <c r="I48">
        <v>12</v>
      </c>
      <c r="J48">
        <v>18</v>
      </c>
      <c r="K48">
        <v>24</v>
      </c>
      <c r="L48">
        <v>30</v>
      </c>
      <c r="M48">
        <v>36</v>
      </c>
      <c r="N48">
        <v>42</v>
      </c>
      <c r="O48">
        <v>48</v>
      </c>
      <c r="P48">
        <v>54</v>
      </c>
      <c r="Q48">
        <v>60</v>
      </c>
    </row>
    <row r="49" spans="2:17">
      <c r="C49" t="s">
        <v>52</v>
      </c>
      <c r="D49">
        <v>6</v>
      </c>
      <c r="E49">
        <v>29889.85</v>
      </c>
      <c r="F49">
        <v>80.3</v>
      </c>
      <c r="G49">
        <v>1</v>
      </c>
      <c r="H49">
        <v>9</v>
      </c>
      <c r="I49">
        <v>19</v>
      </c>
      <c r="J49">
        <v>29</v>
      </c>
      <c r="K49">
        <v>39</v>
      </c>
      <c r="L49">
        <v>49</v>
      </c>
      <c r="M49">
        <v>59</v>
      </c>
      <c r="N49">
        <v>69</v>
      </c>
      <c r="O49">
        <v>78</v>
      </c>
      <c r="P49">
        <v>88</v>
      </c>
      <c r="Q49">
        <v>98</v>
      </c>
    </row>
    <row r="50" spans="2:17">
      <c r="C50" t="s">
        <v>53</v>
      </c>
      <c r="D50">
        <v>6</v>
      </c>
      <c r="E50">
        <v>5715.9</v>
      </c>
      <c r="F50">
        <v>365</v>
      </c>
      <c r="G50">
        <v>1</v>
      </c>
      <c r="H50">
        <v>4</v>
      </c>
      <c r="I50">
        <v>2</v>
      </c>
      <c r="J50">
        <v>6</v>
      </c>
      <c r="K50">
        <v>8</v>
      </c>
      <c r="L50">
        <v>10</v>
      </c>
      <c r="M50">
        <v>13</v>
      </c>
      <c r="N50">
        <v>15</v>
      </c>
      <c r="O50">
        <v>17</v>
      </c>
      <c r="P50">
        <v>19</v>
      </c>
      <c r="Q50">
        <v>21</v>
      </c>
    </row>
    <row r="51" spans="2:17">
      <c r="C51" t="s">
        <v>14</v>
      </c>
      <c r="D51">
        <v>6</v>
      </c>
      <c r="E51">
        <v>3664.6</v>
      </c>
      <c r="F51">
        <v>2817.8</v>
      </c>
      <c r="G51">
        <v>1</v>
      </c>
      <c r="H51">
        <v>4</v>
      </c>
      <c r="I51">
        <v>2</v>
      </c>
      <c r="J51">
        <v>2</v>
      </c>
      <c r="K51">
        <v>3</v>
      </c>
      <c r="L51">
        <v>2</v>
      </c>
      <c r="M51">
        <v>3</v>
      </c>
      <c r="N51">
        <v>3</v>
      </c>
      <c r="O51">
        <v>3</v>
      </c>
      <c r="P51">
        <v>4</v>
      </c>
      <c r="Q51">
        <v>3</v>
      </c>
    </row>
    <row r="52" spans="2:17">
      <c r="C52" t="s">
        <v>54</v>
      </c>
      <c r="D52">
        <v>6</v>
      </c>
      <c r="E52">
        <v>1766.6</v>
      </c>
      <c r="F52">
        <v>730</v>
      </c>
      <c r="G52">
        <v>1</v>
      </c>
      <c r="H52">
        <v>5</v>
      </c>
      <c r="I52">
        <v>4</v>
      </c>
      <c r="J52">
        <v>3</v>
      </c>
      <c r="K52">
        <v>4</v>
      </c>
      <c r="L52">
        <v>4</v>
      </c>
      <c r="M52">
        <v>5</v>
      </c>
      <c r="N52">
        <v>5</v>
      </c>
      <c r="O52">
        <v>6</v>
      </c>
      <c r="P52">
        <v>9</v>
      </c>
      <c r="Q52">
        <v>10</v>
      </c>
    </row>
    <row r="53" spans="2:17">
      <c r="C53" t="s">
        <v>55</v>
      </c>
      <c r="D53">
        <v>6</v>
      </c>
      <c r="E53">
        <v>2361.5500000000002</v>
      </c>
      <c r="F53">
        <v>365</v>
      </c>
      <c r="G53">
        <v>1</v>
      </c>
      <c r="H53">
        <v>5</v>
      </c>
      <c r="I53">
        <v>3</v>
      </c>
      <c r="J53">
        <v>4</v>
      </c>
      <c r="K53">
        <v>8</v>
      </c>
      <c r="L53">
        <v>10</v>
      </c>
      <c r="M53">
        <v>13</v>
      </c>
      <c r="N53">
        <v>15</v>
      </c>
      <c r="O53">
        <v>17</v>
      </c>
      <c r="P53">
        <v>19</v>
      </c>
      <c r="Q53">
        <v>21</v>
      </c>
    </row>
    <row r="54" spans="2:17">
      <c r="C54" t="s">
        <v>56</v>
      </c>
      <c r="D54">
        <v>6</v>
      </c>
      <c r="E54">
        <v>5986</v>
      </c>
      <c r="F54">
        <v>3650</v>
      </c>
      <c r="G54">
        <v>1</v>
      </c>
      <c r="H54">
        <v>4</v>
      </c>
      <c r="I54">
        <v>1</v>
      </c>
      <c r="J54">
        <v>2</v>
      </c>
      <c r="K54">
        <v>2</v>
      </c>
      <c r="L54">
        <v>1</v>
      </c>
      <c r="M54">
        <v>2</v>
      </c>
      <c r="N54">
        <v>2</v>
      </c>
      <c r="O54">
        <v>3</v>
      </c>
      <c r="P54">
        <v>2</v>
      </c>
      <c r="Q54">
        <v>2</v>
      </c>
    </row>
    <row r="55" spans="2:17">
      <c r="C55" t="s">
        <v>57</v>
      </c>
      <c r="D55">
        <v>6</v>
      </c>
      <c r="E55">
        <v>14961.35</v>
      </c>
      <c r="F55">
        <v>306.60000000000002</v>
      </c>
      <c r="G55">
        <v>1</v>
      </c>
      <c r="H55">
        <v>3</v>
      </c>
      <c r="I55">
        <v>4</v>
      </c>
      <c r="J55">
        <v>7</v>
      </c>
      <c r="K55">
        <v>10</v>
      </c>
      <c r="L55">
        <v>12</v>
      </c>
      <c r="M55">
        <v>15</v>
      </c>
      <c r="N55">
        <v>18</v>
      </c>
      <c r="O55">
        <v>20</v>
      </c>
      <c r="P55">
        <v>23</v>
      </c>
      <c r="Q55">
        <v>25</v>
      </c>
    </row>
    <row r="56" spans="2:17">
      <c r="C56" t="s">
        <v>58</v>
      </c>
      <c r="D56">
        <v>6</v>
      </c>
      <c r="E56">
        <v>9453.5</v>
      </c>
      <c r="F56">
        <v>7270.8</v>
      </c>
      <c r="G56">
        <v>1</v>
      </c>
      <c r="H56">
        <v>3</v>
      </c>
      <c r="I56">
        <v>1</v>
      </c>
      <c r="J56">
        <v>2</v>
      </c>
      <c r="K56">
        <v>1</v>
      </c>
      <c r="L56">
        <v>1</v>
      </c>
      <c r="M56">
        <v>2</v>
      </c>
      <c r="N56">
        <v>1</v>
      </c>
      <c r="O56">
        <v>2</v>
      </c>
      <c r="P56">
        <v>2</v>
      </c>
      <c r="Q56">
        <v>1</v>
      </c>
    </row>
    <row r="57" spans="2:17">
      <c r="C57" t="s">
        <v>59</v>
      </c>
      <c r="D57">
        <v>6</v>
      </c>
      <c r="E57">
        <v>2690.05</v>
      </c>
      <c r="F57">
        <v>1825</v>
      </c>
      <c r="G57">
        <v>1</v>
      </c>
      <c r="H57">
        <v>5</v>
      </c>
      <c r="I57">
        <v>2</v>
      </c>
      <c r="J57">
        <v>3</v>
      </c>
      <c r="K57">
        <v>3</v>
      </c>
      <c r="L57">
        <v>3</v>
      </c>
      <c r="M57">
        <v>3</v>
      </c>
      <c r="N57">
        <v>4</v>
      </c>
      <c r="O57">
        <v>4</v>
      </c>
      <c r="P57">
        <v>4</v>
      </c>
      <c r="Q57">
        <v>5</v>
      </c>
    </row>
    <row r="58" spans="2:17">
      <c r="B58" t="s">
        <v>60</v>
      </c>
      <c r="C58" t="s">
        <v>61</v>
      </c>
      <c r="D58">
        <v>7</v>
      </c>
      <c r="E58">
        <v>2083.333333</v>
      </c>
      <c r="G58">
        <v>1</v>
      </c>
      <c r="H58">
        <v>5</v>
      </c>
      <c r="I58">
        <v>3</v>
      </c>
      <c r="J58">
        <v>3</v>
      </c>
      <c r="K58">
        <v>4</v>
      </c>
      <c r="L58">
        <v>3</v>
      </c>
      <c r="M58">
        <v>5</v>
      </c>
      <c r="N58">
        <v>4</v>
      </c>
      <c r="O58">
        <v>5</v>
      </c>
      <c r="P58">
        <v>5</v>
      </c>
      <c r="Q58">
        <v>6</v>
      </c>
    </row>
    <row r="59" spans="2:17">
      <c r="C59" t="s">
        <v>28</v>
      </c>
      <c r="D59">
        <v>7</v>
      </c>
      <c r="E59">
        <v>34691.666669999999</v>
      </c>
      <c r="G59">
        <v>1</v>
      </c>
      <c r="H59">
        <v>2</v>
      </c>
      <c r="I59">
        <v>1</v>
      </c>
      <c r="J59">
        <v>1</v>
      </c>
      <c r="K59">
        <v>0</v>
      </c>
      <c r="L59">
        <v>1</v>
      </c>
      <c r="M59">
        <v>1</v>
      </c>
      <c r="N59">
        <v>0</v>
      </c>
      <c r="O59">
        <v>1</v>
      </c>
      <c r="P59">
        <v>1</v>
      </c>
      <c r="Q59">
        <v>0</v>
      </c>
    </row>
    <row r="60" spans="2:17">
      <c r="C60" t="s">
        <v>62</v>
      </c>
      <c r="D60">
        <v>7</v>
      </c>
      <c r="E60">
        <v>5458.3333329999996</v>
      </c>
      <c r="F60">
        <v>1825</v>
      </c>
      <c r="G60">
        <v>1</v>
      </c>
      <c r="H60">
        <v>4</v>
      </c>
      <c r="I60">
        <v>1</v>
      </c>
      <c r="J60">
        <v>2</v>
      </c>
      <c r="K60">
        <v>2</v>
      </c>
      <c r="L60">
        <v>2</v>
      </c>
      <c r="M60">
        <v>2</v>
      </c>
      <c r="N60">
        <v>2</v>
      </c>
      <c r="O60">
        <v>2</v>
      </c>
      <c r="P60">
        <v>3</v>
      </c>
      <c r="Q60">
        <v>3</v>
      </c>
    </row>
    <row r="61" spans="2:17">
      <c r="C61" t="s">
        <v>63</v>
      </c>
      <c r="D61">
        <v>7</v>
      </c>
      <c r="E61">
        <v>4875</v>
      </c>
      <c r="F61">
        <v>3872.65</v>
      </c>
      <c r="G61">
        <v>7</v>
      </c>
      <c r="H61">
        <v>8</v>
      </c>
      <c r="I61">
        <v>6</v>
      </c>
      <c r="J61">
        <v>7</v>
      </c>
      <c r="K61">
        <v>7</v>
      </c>
      <c r="L61">
        <v>9</v>
      </c>
      <c r="M61">
        <v>10</v>
      </c>
      <c r="N61">
        <v>12</v>
      </c>
      <c r="O61">
        <v>12</v>
      </c>
      <c r="P61">
        <v>13</v>
      </c>
      <c r="Q61">
        <v>15</v>
      </c>
    </row>
    <row r="62" spans="2:17">
      <c r="C62" t="s">
        <v>64</v>
      </c>
      <c r="D62">
        <v>7</v>
      </c>
      <c r="E62">
        <v>5986</v>
      </c>
      <c r="F62">
        <v>3650</v>
      </c>
      <c r="G62">
        <v>1</v>
      </c>
      <c r="H62">
        <v>4</v>
      </c>
      <c r="I62">
        <v>1</v>
      </c>
      <c r="J62">
        <v>2</v>
      </c>
      <c r="K62">
        <v>2</v>
      </c>
      <c r="L62">
        <v>1</v>
      </c>
      <c r="M62">
        <v>2</v>
      </c>
      <c r="N62">
        <v>2</v>
      </c>
      <c r="O62">
        <v>3</v>
      </c>
      <c r="P62">
        <v>2</v>
      </c>
      <c r="Q62">
        <v>2</v>
      </c>
    </row>
    <row r="63" spans="2:17">
      <c r="C63" t="s">
        <v>65</v>
      </c>
      <c r="D63">
        <v>7</v>
      </c>
      <c r="E63">
        <v>4303.3500000000004</v>
      </c>
      <c r="F63">
        <v>2817.8</v>
      </c>
      <c r="G63">
        <v>1</v>
      </c>
      <c r="H63">
        <v>4</v>
      </c>
      <c r="I63">
        <v>2</v>
      </c>
      <c r="J63">
        <v>2</v>
      </c>
      <c r="K63">
        <v>2</v>
      </c>
      <c r="L63">
        <v>2</v>
      </c>
      <c r="M63">
        <v>3</v>
      </c>
      <c r="N63">
        <v>2</v>
      </c>
      <c r="O63">
        <v>3</v>
      </c>
      <c r="P63">
        <v>3</v>
      </c>
      <c r="Q63">
        <v>3</v>
      </c>
    </row>
    <row r="64" spans="2:17">
      <c r="C64" t="s">
        <v>66</v>
      </c>
      <c r="D64">
        <v>7</v>
      </c>
      <c r="E64">
        <v>2777.7791670000001</v>
      </c>
      <c r="G64">
        <v>1</v>
      </c>
      <c r="H64">
        <v>5</v>
      </c>
      <c r="I64">
        <v>2</v>
      </c>
      <c r="J64">
        <v>3</v>
      </c>
      <c r="K64">
        <v>2</v>
      </c>
      <c r="L64">
        <v>4</v>
      </c>
      <c r="M64">
        <v>3</v>
      </c>
      <c r="N64">
        <v>4</v>
      </c>
      <c r="O64">
        <v>4</v>
      </c>
      <c r="P64">
        <v>4</v>
      </c>
      <c r="Q64">
        <v>4</v>
      </c>
    </row>
    <row r="65" spans="1:17">
      <c r="B65" t="s">
        <v>67</v>
      </c>
      <c r="C65" t="s">
        <v>17</v>
      </c>
      <c r="D65">
        <v>8</v>
      </c>
      <c r="E65">
        <v>6508.3333329999996</v>
      </c>
      <c r="F65">
        <v>5580.85</v>
      </c>
      <c r="G65">
        <v>1</v>
      </c>
      <c r="H65">
        <v>3</v>
      </c>
      <c r="I65">
        <v>2</v>
      </c>
      <c r="J65">
        <v>2</v>
      </c>
      <c r="K65">
        <v>1</v>
      </c>
      <c r="L65">
        <v>2</v>
      </c>
      <c r="M65">
        <v>2</v>
      </c>
      <c r="N65">
        <v>2</v>
      </c>
      <c r="O65">
        <v>2</v>
      </c>
      <c r="P65">
        <v>2</v>
      </c>
      <c r="Q65">
        <v>2</v>
      </c>
    </row>
    <row r="66" spans="1:17">
      <c r="C66" t="s">
        <v>18</v>
      </c>
      <c r="D66">
        <v>8</v>
      </c>
      <c r="E66">
        <v>5404.1666670000004</v>
      </c>
      <c r="F66">
        <v>3650</v>
      </c>
      <c r="G66">
        <v>1</v>
      </c>
      <c r="H66">
        <v>4</v>
      </c>
      <c r="I66">
        <v>1</v>
      </c>
      <c r="J66">
        <v>2</v>
      </c>
      <c r="K66">
        <v>2</v>
      </c>
      <c r="L66">
        <v>2</v>
      </c>
      <c r="M66">
        <v>2</v>
      </c>
      <c r="N66">
        <v>2</v>
      </c>
      <c r="O66">
        <v>3</v>
      </c>
      <c r="P66">
        <v>2</v>
      </c>
      <c r="Q66">
        <v>3</v>
      </c>
    </row>
    <row r="67" spans="1:17">
      <c r="C67" t="s">
        <v>19</v>
      </c>
      <c r="D67">
        <v>8</v>
      </c>
      <c r="E67">
        <v>1370.833333</v>
      </c>
      <c r="G67">
        <v>1</v>
      </c>
      <c r="H67">
        <v>6</v>
      </c>
      <c r="I67">
        <v>4</v>
      </c>
      <c r="J67">
        <v>4</v>
      </c>
      <c r="K67">
        <v>5</v>
      </c>
      <c r="L67">
        <v>5</v>
      </c>
      <c r="M67">
        <v>6</v>
      </c>
      <c r="N67">
        <v>6</v>
      </c>
      <c r="O67">
        <v>7</v>
      </c>
      <c r="P67">
        <v>7</v>
      </c>
      <c r="Q67">
        <v>8</v>
      </c>
    </row>
    <row r="68" spans="1:17">
      <c r="C68" t="s">
        <v>20</v>
      </c>
      <c r="D68">
        <v>8</v>
      </c>
      <c r="E68">
        <v>3212.5</v>
      </c>
      <c r="G68">
        <v>2</v>
      </c>
      <c r="H68">
        <v>6</v>
      </c>
      <c r="I68">
        <v>3</v>
      </c>
      <c r="J68">
        <v>4</v>
      </c>
      <c r="K68">
        <v>4</v>
      </c>
      <c r="L68">
        <v>5</v>
      </c>
      <c r="M68">
        <v>5</v>
      </c>
      <c r="N68">
        <v>5</v>
      </c>
      <c r="O68">
        <v>6</v>
      </c>
      <c r="P68">
        <v>7</v>
      </c>
      <c r="Q68">
        <v>7</v>
      </c>
    </row>
    <row r="69" spans="1:17">
      <c r="C69" t="s">
        <v>21</v>
      </c>
      <c r="D69">
        <v>8</v>
      </c>
      <c r="E69">
        <v>10112.5</v>
      </c>
      <c r="G69">
        <v>2</v>
      </c>
      <c r="H69">
        <v>4</v>
      </c>
      <c r="I69">
        <v>2</v>
      </c>
      <c r="J69">
        <v>1</v>
      </c>
      <c r="K69">
        <v>2</v>
      </c>
      <c r="L69">
        <v>2</v>
      </c>
      <c r="M69">
        <v>2</v>
      </c>
      <c r="N69">
        <v>3</v>
      </c>
      <c r="O69">
        <v>2</v>
      </c>
      <c r="P69">
        <v>3</v>
      </c>
      <c r="Q69">
        <v>3</v>
      </c>
    </row>
    <row r="70" spans="1:17">
      <c r="C70" t="s">
        <v>22</v>
      </c>
      <c r="D70">
        <v>8</v>
      </c>
      <c r="E70">
        <v>5404.1666670000004</v>
      </c>
      <c r="F70">
        <v>3650</v>
      </c>
      <c r="G70">
        <v>1</v>
      </c>
      <c r="H70">
        <v>4</v>
      </c>
      <c r="I70">
        <v>1</v>
      </c>
      <c r="J70">
        <v>2</v>
      </c>
      <c r="K70">
        <v>2</v>
      </c>
      <c r="L70">
        <v>2</v>
      </c>
      <c r="M70">
        <v>2</v>
      </c>
      <c r="N70">
        <v>2</v>
      </c>
      <c r="O70">
        <v>3</v>
      </c>
      <c r="P70">
        <v>2</v>
      </c>
      <c r="Q70">
        <v>3</v>
      </c>
    </row>
    <row r="71" spans="1:17">
      <c r="C71" t="s">
        <v>23</v>
      </c>
      <c r="D71">
        <v>8</v>
      </c>
      <c r="E71">
        <v>94583.333329999994</v>
      </c>
      <c r="G71">
        <v>2</v>
      </c>
      <c r="H71">
        <v>2</v>
      </c>
      <c r="I71">
        <v>1</v>
      </c>
      <c r="J71">
        <v>0</v>
      </c>
      <c r="K71">
        <v>1</v>
      </c>
      <c r="L71">
        <v>0</v>
      </c>
      <c r="M71">
        <v>1</v>
      </c>
      <c r="N71">
        <v>1</v>
      </c>
      <c r="O71">
        <v>0</v>
      </c>
      <c r="P71">
        <v>1</v>
      </c>
      <c r="Q71">
        <v>0</v>
      </c>
    </row>
    <row r="72" spans="1:17">
      <c r="C72" t="s">
        <v>24</v>
      </c>
      <c r="D72">
        <v>8</v>
      </c>
      <c r="E72">
        <v>4875</v>
      </c>
      <c r="F72">
        <v>3872.65</v>
      </c>
      <c r="G72">
        <v>6</v>
      </c>
      <c r="H72">
        <v>7</v>
      </c>
      <c r="I72">
        <v>6</v>
      </c>
      <c r="J72">
        <v>6</v>
      </c>
      <c r="K72">
        <v>7</v>
      </c>
      <c r="L72">
        <v>8</v>
      </c>
      <c r="M72">
        <v>8</v>
      </c>
      <c r="N72">
        <v>10</v>
      </c>
      <c r="O72">
        <v>11</v>
      </c>
      <c r="P72">
        <v>12</v>
      </c>
      <c r="Q72">
        <v>12</v>
      </c>
    </row>
    <row r="73" spans="1:17">
      <c r="C73" t="s">
        <v>25</v>
      </c>
      <c r="D73">
        <v>8</v>
      </c>
      <c r="E73">
        <v>3212.5</v>
      </c>
      <c r="F73">
        <v>832.2</v>
      </c>
      <c r="G73">
        <v>2</v>
      </c>
      <c r="H73">
        <v>6</v>
      </c>
      <c r="I73">
        <v>3</v>
      </c>
      <c r="J73">
        <v>4</v>
      </c>
      <c r="K73">
        <v>4</v>
      </c>
      <c r="L73">
        <v>5</v>
      </c>
      <c r="M73">
        <v>8</v>
      </c>
      <c r="N73">
        <v>12</v>
      </c>
      <c r="O73">
        <v>14</v>
      </c>
      <c r="P73">
        <v>16</v>
      </c>
      <c r="Q73">
        <v>18</v>
      </c>
    </row>
    <row r="74" spans="1:17">
      <c r="C74" t="s">
        <v>68</v>
      </c>
      <c r="D74">
        <v>8</v>
      </c>
      <c r="E74">
        <v>2777.7791670000001</v>
      </c>
      <c r="G74">
        <v>1</v>
      </c>
      <c r="H74">
        <v>5</v>
      </c>
      <c r="I74">
        <v>2</v>
      </c>
      <c r="J74">
        <v>3</v>
      </c>
      <c r="K74">
        <v>2</v>
      </c>
      <c r="L74">
        <v>4</v>
      </c>
      <c r="M74">
        <v>3</v>
      </c>
      <c r="N74">
        <v>4</v>
      </c>
      <c r="O74">
        <v>4</v>
      </c>
      <c r="P74">
        <v>4</v>
      </c>
      <c r="Q74">
        <v>4</v>
      </c>
    </row>
    <row r="75" spans="1:17">
      <c r="B75" t="s">
        <v>69</v>
      </c>
      <c r="C75" t="s">
        <v>70</v>
      </c>
      <c r="D75">
        <v>9</v>
      </c>
      <c r="E75">
        <v>36326.65</v>
      </c>
      <c r="G75">
        <v>875</v>
      </c>
      <c r="H75">
        <v>40</v>
      </c>
      <c r="I75">
        <v>51</v>
      </c>
      <c r="J75">
        <v>69</v>
      </c>
      <c r="K75">
        <v>89</v>
      </c>
      <c r="L75">
        <v>107</v>
      </c>
      <c r="M75">
        <v>125</v>
      </c>
      <c r="N75">
        <v>145</v>
      </c>
      <c r="O75">
        <v>163</v>
      </c>
      <c r="P75">
        <v>182</v>
      </c>
      <c r="Q75">
        <v>200</v>
      </c>
    </row>
    <row r="76" spans="1:17">
      <c r="A76" t="s">
        <v>71</v>
      </c>
      <c r="B76" t="s">
        <v>72</v>
      </c>
      <c r="C76" t="s">
        <v>73</v>
      </c>
      <c r="D76">
        <v>10</v>
      </c>
      <c r="E76">
        <v>3212.5</v>
      </c>
      <c r="G76">
        <v>1</v>
      </c>
      <c r="H76">
        <v>4</v>
      </c>
      <c r="I76">
        <v>3</v>
      </c>
      <c r="J76">
        <v>2</v>
      </c>
      <c r="K76">
        <v>3</v>
      </c>
      <c r="L76">
        <v>2</v>
      </c>
      <c r="M76">
        <v>3</v>
      </c>
      <c r="N76">
        <v>4</v>
      </c>
      <c r="O76">
        <v>3</v>
      </c>
      <c r="P76">
        <v>4</v>
      </c>
      <c r="Q76">
        <v>4</v>
      </c>
    </row>
    <row r="77" spans="1:17">
      <c r="C77" t="s">
        <v>66</v>
      </c>
      <c r="D77">
        <v>10</v>
      </c>
      <c r="E77">
        <v>2777.7791670000001</v>
      </c>
      <c r="G77">
        <v>2</v>
      </c>
      <c r="H77">
        <v>6</v>
      </c>
      <c r="I77">
        <v>4</v>
      </c>
      <c r="J77">
        <v>4</v>
      </c>
      <c r="K77">
        <v>4</v>
      </c>
      <c r="L77">
        <v>6</v>
      </c>
      <c r="M77">
        <v>5</v>
      </c>
      <c r="N77">
        <v>7</v>
      </c>
      <c r="O77">
        <v>7</v>
      </c>
      <c r="P77">
        <v>7</v>
      </c>
      <c r="Q77">
        <v>8</v>
      </c>
    </row>
    <row r="78" spans="1:17">
      <c r="C78" t="s">
        <v>74</v>
      </c>
      <c r="D78">
        <v>10</v>
      </c>
      <c r="E78">
        <v>20833.333330000001</v>
      </c>
      <c r="G78">
        <v>4</v>
      </c>
      <c r="H78">
        <v>4</v>
      </c>
      <c r="I78">
        <v>1</v>
      </c>
      <c r="J78">
        <v>2</v>
      </c>
      <c r="K78">
        <v>2</v>
      </c>
      <c r="L78">
        <v>2</v>
      </c>
      <c r="M78">
        <v>2</v>
      </c>
      <c r="N78">
        <v>3</v>
      </c>
      <c r="O78">
        <v>2</v>
      </c>
      <c r="P78">
        <v>3</v>
      </c>
      <c r="Q78">
        <v>2</v>
      </c>
    </row>
    <row r="79" spans="1:17">
      <c r="B79" t="s">
        <v>75</v>
      </c>
      <c r="C79" t="s">
        <v>76</v>
      </c>
      <c r="D79">
        <v>11</v>
      </c>
      <c r="E79">
        <v>20833.333330000001</v>
      </c>
      <c r="G79">
        <v>1</v>
      </c>
      <c r="H79">
        <v>2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</row>
    <row r="80" spans="1:17">
      <c r="C80" t="s">
        <v>77</v>
      </c>
      <c r="D80">
        <v>11</v>
      </c>
      <c r="E80">
        <v>20833.333330000001</v>
      </c>
      <c r="G80">
        <v>1</v>
      </c>
      <c r="H80">
        <v>2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</row>
    <row r="81" spans="1:17">
      <c r="C81" t="s">
        <v>78</v>
      </c>
      <c r="D81">
        <v>11</v>
      </c>
      <c r="E81">
        <v>20833.333330000001</v>
      </c>
      <c r="G81">
        <v>1</v>
      </c>
      <c r="H81">
        <v>2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</row>
    <row r="82" spans="1:17">
      <c r="C82" t="s">
        <v>28</v>
      </c>
      <c r="D82">
        <v>11</v>
      </c>
      <c r="E82">
        <v>34691.666669999999</v>
      </c>
      <c r="G82">
        <v>1</v>
      </c>
      <c r="H82">
        <v>2</v>
      </c>
      <c r="I82">
        <v>1</v>
      </c>
      <c r="J82">
        <v>1</v>
      </c>
      <c r="K82">
        <v>0</v>
      </c>
      <c r="L82">
        <v>1</v>
      </c>
      <c r="M82">
        <v>1</v>
      </c>
      <c r="N82">
        <v>0</v>
      </c>
      <c r="O82">
        <v>1</v>
      </c>
      <c r="P82">
        <v>1</v>
      </c>
      <c r="Q82">
        <v>0</v>
      </c>
    </row>
    <row r="83" spans="1:17">
      <c r="C83" t="s">
        <v>79</v>
      </c>
      <c r="D83">
        <v>11</v>
      </c>
      <c r="E83">
        <v>10112.5</v>
      </c>
      <c r="G83">
        <v>1</v>
      </c>
      <c r="H83">
        <v>3</v>
      </c>
      <c r="I83">
        <v>1</v>
      </c>
      <c r="J83">
        <v>2</v>
      </c>
      <c r="K83">
        <v>1</v>
      </c>
      <c r="L83">
        <v>1</v>
      </c>
      <c r="M83">
        <v>1</v>
      </c>
      <c r="N83">
        <v>2</v>
      </c>
      <c r="O83">
        <v>1</v>
      </c>
      <c r="P83">
        <v>2</v>
      </c>
      <c r="Q83">
        <v>2</v>
      </c>
    </row>
    <row r="84" spans="1:17">
      <c r="A84" t="s">
        <v>80</v>
      </c>
      <c r="B84" t="s">
        <v>72</v>
      </c>
      <c r="C84" t="s">
        <v>73</v>
      </c>
      <c r="D84">
        <v>12</v>
      </c>
      <c r="E84">
        <v>3212.5</v>
      </c>
      <c r="G84">
        <v>1</v>
      </c>
      <c r="H84">
        <v>4</v>
      </c>
      <c r="I84">
        <v>2</v>
      </c>
      <c r="J84">
        <v>1</v>
      </c>
      <c r="K84">
        <v>0</v>
      </c>
      <c r="L84">
        <v>1</v>
      </c>
      <c r="M84">
        <v>1</v>
      </c>
      <c r="N84">
        <v>1</v>
      </c>
      <c r="O84">
        <v>0</v>
      </c>
      <c r="P84">
        <v>1</v>
      </c>
      <c r="Q84">
        <v>1</v>
      </c>
    </row>
    <row r="85" spans="1:17">
      <c r="C85" t="s">
        <v>66</v>
      </c>
      <c r="D85">
        <v>12</v>
      </c>
      <c r="E85">
        <v>2777.7791670000001</v>
      </c>
      <c r="G85">
        <v>2</v>
      </c>
      <c r="H85">
        <v>6</v>
      </c>
      <c r="I85">
        <v>2</v>
      </c>
      <c r="J85">
        <v>2</v>
      </c>
      <c r="K85">
        <v>1</v>
      </c>
      <c r="L85">
        <v>1</v>
      </c>
      <c r="M85">
        <v>2</v>
      </c>
      <c r="N85">
        <v>1</v>
      </c>
      <c r="O85">
        <v>1</v>
      </c>
      <c r="P85">
        <v>1</v>
      </c>
      <c r="Q85">
        <v>1</v>
      </c>
    </row>
    <row r="86" spans="1:17">
      <c r="C86" t="s">
        <v>74</v>
      </c>
      <c r="D86">
        <v>12</v>
      </c>
      <c r="E86">
        <v>20833.333330000001</v>
      </c>
      <c r="G86">
        <v>4</v>
      </c>
      <c r="H86">
        <v>4</v>
      </c>
      <c r="I86">
        <v>1</v>
      </c>
      <c r="J86">
        <v>0</v>
      </c>
      <c r="K86">
        <v>1</v>
      </c>
      <c r="L86">
        <v>1</v>
      </c>
      <c r="M86">
        <v>0</v>
      </c>
      <c r="N86">
        <v>1</v>
      </c>
      <c r="O86">
        <v>0</v>
      </c>
      <c r="P86">
        <v>1</v>
      </c>
      <c r="Q86">
        <v>0</v>
      </c>
    </row>
    <row r="87" spans="1:17">
      <c r="B87" t="s">
        <v>75</v>
      </c>
      <c r="C87" t="s">
        <v>76</v>
      </c>
      <c r="D87">
        <v>13</v>
      </c>
      <c r="E87">
        <v>20833.333330000001</v>
      </c>
      <c r="G87">
        <v>1</v>
      </c>
      <c r="H87">
        <v>2</v>
      </c>
      <c r="I87">
        <v>1</v>
      </c>
      <c r="J87">
        <v>0</v>
      </c>
      <c r="K87">
        <v>1</v>
      </c>
      <c r="L87">
        <v>0</v>
      </c>
      <c r="M87">
        <v>0</v>
      </c>
      <c r="N87">
        <v>0</v>
      </c>
      <c r="O87">
        <v>1</v>
      </c>
      <c r="P87">
        <v>0</v>
      </c>
      <c r="Q87">
        <v>0</v>
      </c>
    </row>
    <row r="88" spans="1:17">
      <c r="C88" t="s">
        <v>77</v>
      </c>
      <c r="D88">
        <v>13</v>
      </c>
      <c r="E88">
        <v>20833.333330000001</v>
      </c>
      <c r="G88">
        <v>1</v>
      </c>
      <c r="H88">
        <v>2</v>
      </c>
      <c r="I88">
        <v>1</v>
      </c>
      <c r="J88">
        <v>0</v>
      </c>
      <c r="K88">
        <v>1</v>
      </c>
      <c r="L88">
        <v>0</v>
      </c>
      <c r="M88">
        <v>0</v>
      </c>
      <c r="N88">
        <v>0</v>
      </c>
      <c r="O88">
        <v>1</v>
      </c>
      <c r="P88">
        <v>0</v>
      </c>
      <c r="Q88">
        <v>0</v>
      </c>
    </row>
    <row r="89" spans="1:17">
      <c r="C89" t="s">
        <v>78</v>
      </c>
      <c r="D89">
        <v>13</v>
      </c>
      <c r="E89">
        <v>20833.333330000001</v>
      </c>
      <c r="G89">
        <v>1</v>
      </c>
      <c r="H89">
        <v>2</v>
      </c>
      <c r="I89">
        <v>1</v>
      </c>
      <c r="J89">
        <v>0</v>
      </c>
      <c r="K89">
        <v>1</v>
      </c>
      <c r="L89">
        <v>0</v>
      </c>
      <c r="M89">
        <v>0</v>
      </c>
      <c r="N89">
        <v>0</v>
      </c>
      <c r="O89">
        <v>1</v>
      </c>
      <c r="P89">
        <v>0</v>
      </c>
      <c r="Q89">
        <v>0</v>
      </c>
    </row>
    <row r="90" spans="1:17">
      <c r="C90" t="s">
        <v>28</v>
      </c>
      <c r="D90">
        <v>13</v>
      </c>
      <c r="E90">
        <v>34691.666669999999</v>
      </c>
      <c r="G90">
        <v>1</v>
      </c>
      <c r="H90">
        <v>2</v>
      </c>
      <c r="I90">
        <v>1</v>
      </c>
      <c r="J90">
        <v>0</v>
      </c>
      <c r="K90">
        <v>0</v>
      </c>
      <c r="L90">
        <v>0</v>
      </c>
      <c r="M90">
        <v>1</v>
      </c>
      <c r="N90">
        <v>0</v>
      </c>
      <c r="O90">
        <v>0</v>
      </c>
      <c r="P90">
        <v>0</v>
      </c>
      <c r="Q90">
        <v>0</v>
      </c>
    </row>
    <row r="91" spans="1:17">
      <c r="C91" t="s">
        <v>79</v>
      </c>
      <c r="D91">
        <v>13</v>
      </c>
      <c r="E91">
        <v>10112.5</v>
      </c>
      <c r="G91">
        <v>1</v>
      </c>
      <c r="H91">
        <v>3</v>
      </c>
      <c r="I91">
        <v>1</v>
      </c>
      <c r="J91">
        <v>0</v>
      </c>
      <c r="K91">
        <v>1</v>
      </c>
      <c r="L91">
        <v>0</v>
      </c>
      <c r="M91">
        <v>1</v>
      </c>
      <c r="N91">
        <v>0</v>
      </c>
      <c r="O91">
        <v>0</v>
      </c>
      <c r="P91">
        <v>0</v>
      </c>
      <c r="Q91">
        <v>1</v>
      </c>
    </row>
    <row r="94" spans="1:17">
      <c r="A94" t="s">
        <v>81</v>
      </c>
      <c r="B94" t="s">
        <v>82</v>
      </c>
      <c r="H94">
        <v>34</v>
      </c>
      <c r="I94">
        <v>70</v>
      </c>
      <c r="J94">
        <v>104</v>
      </c>
      <c r="K94">
        <v>140</v>
      </c>
      <c r="L94">
        <v>176</v>
      </c>
      <c r="M94">
        <v>210</v>
      </c>
      <c r="N94">
        <v>246</v>
      </c>
      <c r="O94">
        <v>280</v>
      </c>
      <c r="P94">
        <v>316</v>
      </c>
      <c r="Q94">
        <v>352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componentData.csv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Owens</dc:creator>
  <cp:lastModifiedBy>Andrew Owens</cp:lastModifiedBy>
  <dcterms:created xsi:type="dcterms:W3CDTF">2014-12-23T03:44:16Z</dcterms:created>
  <dcterms:modified xsi:type="dcterms:W3CDTF">2014-12-24T16:49:58Z</dcterms:modified>
</cp:coreProperties>
</file>