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LIU115\Desktop\"/>
    </mc:Choice>
  </mc:AlternateContent>
  <bookViews>
    <workbookView xWindow="0" yWindow="0" windowWidth="38400" windowHeight="17700" tabRatio="500"/>
  </bookViews>
  <sheets>
    <sheet name="HW9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<sst xmlns="http://schemas.openxmlformats.org/spreadsheetml/2006/main" count="9" uniqueCount="9">
  <si>
    <t>time</t>
  </si>
  <si>
    <t>Doubling Ratio</t>
  </si>
  <si>
    <t>average</t>
  </si>
  <si>
    <t>log average</t>
  </si>
  <si>
    <t>log 2</t>
  </si>
  <si>
    <t>log average / log 2</t>
  </si>
  <si>
    <t>Sort 1</t>
  </si>
  <si>
    <t>Sort 2</t>
  </si>
  <si>
    <t>Sort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</si>
</sst>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1" fontId="1" fillId="0" borderId="1" xfId="0" applyNumberFormat="1" applyFon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'HW9'!$A$5:$A$13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'HW9'!$B$5:$B$13</c:f>
              <c:numCache>
                <c:formatCode>General</c:formatCode>
                <c:ptCount val="9"/>
                <c:pt idx="0">
                  <c:v>5.6999999999999998E-4</c:v>
                </c:pt>
                <c:pt idx="1">
                  <c:v>1.4E-3</c:v>
                </c:pt>
                <c:pt idx="2">
                  <c:v>1.6800000000000001E-3</c:v>
                </c:pt>
                <c:pt idx="3">
                  <c:v>3.2599999999999999E-3</c:v>
                </c:pt>
                <c:pt idx="4">
                  <c:v>4.5199999999999997E-3</c:v>
                </c:pt>
                <c:pt idx="5">
                  <c:v>9.8799999999999999E-3</c:v>
                </c:pt>
                <c:pt idx="6">
                  <c:v>2.1080000000000002E-2</c:v>
                </c:pt>
                <c:pt idx="7">
                  <c:v>5.0799999999999998E-2</c:v>
                </c:pt>
                <c:pt idx="8">
                  <c:v>0.11867999999999999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7-49C4-93DC-D2D11759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69296"/>
        <c:axId val="659967984"/>
      </c:scatterChart>
      <c:valAx>
        <c:axId val="6599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67984"/>
        <c:crosses val="autoZero"/>
        <c:crossBetween val="midCat"/>
      </c:valAx>
      <c:valAx>
        <c:axId val="6599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1 &amp; Sort</a:t>
            </a:r>
            <a:r>
              <a:rPr lang="en-US" baseline="0"/>
              <a:t>  &amp; Sort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'HW9'!$A$5:$A$13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'HW9'!$B$5:$B$13</c:f>
              <c:numCache>
                <c:formatCode>General</c:formatCode>
                <c:ptCount val="9"/>
                <c:pt idx="0">
                  <c:v>5.6999999999999998E-4</c:v>
                </c:pt>
                <c:pt idx="1">
                  <c:v>1.4E-3</c:v>
                </c:pt>
                <c:pt idx="2">
                  <c:v>1.6800000000000001E-3</c:v>
                </c:pt>
                <c:pt idx="3">
                  <c:v>3.2599999999999999E-3</c:v>
                </c:pt>
                <c:pt idx="4">
                  <c:v>4.5199999999999997E-3</c:v>
                </c:pt>
                <c:pt idx="5">
                  <c:v>9.8799999999999999E-3</c:v>
                </c:pt>
                <c:pt idx="6">
                  <c:v>2.1080000000000002E-2</c:v>
                </c:pt>
                <c:pt idx="7">
                  <c:v>5.0799999999999998E-2</c:v>
                </c:pt>
                <c:pt idx="8">
                  <c:v>0.11867999999999999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A-4CF7-8280-7AC649FEB6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'HW9'!$A$5:$A$13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'HW9'!$C$5:$C$13</c:f>
              <c:numCache>
                <c:formatCode>General</c:formatCode>
                <c:ptCount val="9"/>
                <c:pt idx="0">
                  <c:v>2.6700000000000001E-3</c:v>
                </c:pt>
                <c:pt idx="1">
                  <c:v>6.7600000000000004E-3</c:v>
                </c:pt>
                <c:pt idx="2">
                  <c:v>2.8799999999999999E-2</c:v>
                </c:pt>
                <c:pt idx="3">
                  <c:v>0.12252</c:v>
                </c:pt>
                <c:pt idx="4">
                  <c:v>0.51236000000000004</c:v>
                </c:pt>
                <c:pt idx="5">
                  <c:v>2.1620400000000002</c:v>
                </c:pt>
                <c:pt idx="6">
                  <c:v>8.7100000000000009</c:v>
                </c:pt>
                <c:pt idx="7">
                  <c:v>34.953319999999998</c:v>
                </c:pt>
                <c:pt idx="8">
                  <c:v>139.19775999999999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A-4CF7-8280-7AC649FEB6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628587051618538"/>
                  <c:y val="-3.972914843977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'HW9'!$A$5:$A$13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'HW9'!$D$5:$D$13</c:f>
              <c:numCache>
                <c:formatCode>General</c:formatCode>
                <c:ptCount val="9"/>
                <c:pt idx="0">
                  <c:v>4.4999999999999999E-4</c:v>
                </c:pt>
                <c:pt idx="1">
                  <c:v>9.5E-4</c:v>
                </c:pt>
                <c:pt idx="2">
                  <c:v>1.0200000000000001E-3</c:v>
                </c:pt>
                <c:pt idx="3">
                  <c:v>1.8400000000000001E-3</c:v>
                </c:pt>
                <c:pt idx="4">
                  <c:v>2.3999999999999998E-3</c:v>
                </c:pt>
                <c:pt idx="5">
                  <c:v>5.4400000000000004E-3</c:v>
                </c:pt>
                <c:pt idx="6">
                  <c:v>9.92E-3</c:v>
                </c:pt>
                <c:pt idx="7">
                  <c:v>1.448E-2</c:v>
                </c:pt>
                <c:pt idx="8">
                  <c:v>2.8199999999999999E-2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A-4CF7-8280-7AC649FE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88104"/>
        <c:axId val="626888432"/>
      </c:scatterChart>
      <c:valAx>
        <c:axId val="62688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88432"/>
        <c:crosses val="autoZero"/>
        <c:crossBetween val="midCat"/>
      </c:valAx>
      <c:valAx>
        <c:axId val="626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8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241040</xdr:colOff>
      <xdr:row>3</xdr:row>
      <xdr:rowOff>105747</xdr:rowOff>
    </xdr:from>
    <xdr:to>
      <xdr:col>16</xdr:col>
      <xdr:colOff>69980</xdr:colOff>
      <xdr:row>17</xdr:row>
      <xdr:rowOff>30324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248331</xdr:colOff>
      <xdr:row>18</xdr:row>
      <xdr:rowOff>32851</xdr:rowOff>
    </xdr:from>
    <xdr:to>
      <xdr:col>16</xdr:col>
      <xdr:colOff>77270</xdr:colOff>
      <xdr:row>32</xdr:row>
      <xdr:rowOff>122658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zoomScale="196" zoomScaleNormal="196" zoomScalePageLayoutView="196" workbookViewId="0">
      <selection activeCell="A5" sqref="A5:D13"/>
    </sheetView>
  </sheetViews>
  <sheetFormatPr defaultColWidth="8.85546875" defaultRowHeight="15" x14ac:dyDescent="0.25"/>
  <cols>
    <col min="2" max="4" width="15.28515625" customWidth="1"/>
    <col min="5" max="5" width="9.28515625" customWidth="1"/>
  </cols>
  <sheetData>
    <row r="3" spans="1:6" x14ac:dyDescent="0.25">
      <c r="A3" s="1"/>
      <c r="B3" s="1" t="s">
        <v>6</v>
      </c>
      <c r="C3" s="1" t="s">
        <v>7</v>
      </c>
      <c r="D3" s="1" t="s">
        <v>8</v>
      </c>
      <c r="E3" s="1"/>
      <c r="F3" s="2"/>
    </row>
    <row r="4" spans="1:6" ht="27.75" customHeight="1" x14ac:dyDescent="0.25">
      <c r="A4" s="1"/>
      <c r="B4" s="1" t="s">
        <v>0</v>
      </c>
      <c r="C4" s="1"/>
      <c r="D4" s="1"/>
      <c r="E4" s="3" t="s">
        <v>1</v>
      </c>
      <c r="F4" s="2"/>
    </row>
    <row r="5" spans="1:6" x14ac:dyDescent="0.25">
      <c r="A5" s="4">
        <v>1024</v>
      </c>
      <c r="B5" s="5">
        <v>5.6999999999999998E-4</v>
      </c>
      <c r="C5" s="5">
        <v>2.6700000000000001E-3</v>
      </c>
      <c r="D5" s="5">
        <v>4.4999999999999999E-4</v>
      </c>
      <c r="E5" s="4"/>
      <c r="F5" s="5"/>
    </row>
    <row r="6" spans="1:6" x14ac:dyDescent="0.25">
      <c r="A6" s="4">
        <f>2*A5</f>
        <v>2048</v>
      </c>
      <c r="B6" s="5">
        <v>1.4E-3</v>
      </c>
      <c r="C6" s="5">
        <v>6.7600000000000004E-3</v>
      </c>
      <c r="D6" s="5">
        <v>9.5E-4</v>
      </c>
      <c r="E6" s="6">
        <f>B6/B5</f>
        <v>2.4561403508771931</v>
      </c>
      <c r="F6" s="5"/>
    </row>
    <row r="7" spans="1:6" x14ac:dyDescent="0.25">
      <c r="A7" s="4">
        <f t="shared" ref="A7:A13" si="0">2*A6</f>
        <v>4096</v>
      </c>
      <c r="B7" s="5">
        <v>1.6800000000000001E-3</v>
      </c>
      <c r="C7" s="5">
        <v>2.8799999999999999E-2</v>
      </c>
      <c r="D7" s="5">
        <v>1.0200000000000001E-3</v>
      </c>
      <c r="E7" s="6">
        <f t="shared" ref="E7:E13" si="1">B7/B6</f>
        <v>1.2</v>
      </c>
      <c r="F7" s="5"/>
    </row>
    <row r="8" spans="1:6" x14ac:dyDescent="0.25">
      <c r="A8" s="4">
        <f t="shared" si="0"/>
        <v>8192</v>
      </c>
      <c r="B8" s="5">
        <v>3.2599999999999999E-3</v>
      </c>
      <c r="C8" s="5">
        <v>0.12252</v>
      </c>
      <c r="D8" s="5">
        <v>1.8400000000000001E-3</v>
      </c>
      <c r="E8" s="6">
        <f t="shared" si="1"/>
        <v>1.9404761904761902</v>
      </c>
      <c r="F8" s="5"/>
    </row>
    <row r="9" spans="1:6" x14ac:dyDescent="0.25">
      <c r="A9" s="4">
        <f t="shared" si="0"/>
        <v>16384</v>
      </c>
      <c r="B9" s="5">
        <v>4.5199999999999997E-3</v>
      </c>
      <c r="C9" s="5">
        <v>0.51236000000000004</v>
      </c>
      <c r="D9" s="5">
        <v>2.3999999999999998E-3</v>
      </c>
      <c r="E9" s="6">
        <f t="shared" si="1"/>
        <v>1.3865030674846626</v>
      </c>
      <c r="F9" s="5"/>
    </row>
    <row r="10" spans="1:6" x14ac:dyDescent="0.25">
      <c r="A10" s="4">
        <f t="shared" si="0"/>
        <v>32768</v>
      </c>
      <c r="B10" s="5">
        <v>9.8799999999999999E-3</v>
      </c>
      <c r="C10" s="5">
        <v>2.1620400000000002</v>
      </c>
      <c r="D10" s="5">
        <v>5.4400000000000004E-3</v>
      </c>
      <c r="E10" s="6">
        <f t="shared" si="1"/>
        <v>2.1858407079646018</v>
      </c>
      <c r="F10" s="5"/>
    </row>
    <row r="11" spans="1:6" x14ac:dyDescent="0.25">
      <c r="A11" s="4">
        <f t="shared" si="0"/>
        <v>65536</v>
      </c>
      <c r="B11" s="5">
        <v>2.1080000000000002E-2</v>
      </c>
      <c r="C11" s="5">
        <v>8.7100000000000009</v>
      </c>
      <c r="D11" s="5">
        <v>9.92E-3</v>
      </c>
      <c r="E11" s="6">
        <f t="shared" si="1"/>
        <v>2.1336032388663968</v>
      </c>
      <c r="F11" s="5"/>
    </row>
    <row r="12" spans="1:6" x14ac:dyDescent="0.25">
      <c r="A12" s="5">
        <f t="shared" si="0"/>
        <v>131072</v>
      </c>
      <c r="B12" s="5">
        <v>5.0799999999999998E-2</v>
      </c>
      <c r="C12" s="5">
        <v>34.953319999999998</v>
      </c>
      <c r="D12" s="5">
        <v>1.448E-2</v>
      </c>
      <c r="E12" s="6">
        <f t="shared" si="1"/>
        <v>2.4098671726755216</v>
      </c>
      <c r="F12" s="5"/>
    </row>
    <row r="13" spans="1:6" x14ac:dyDescent="0.25">
      <c r="A13" s="5">
        <f t="shared" si="0"/>
        <v>262144</v>
      </c>
      <c r="B13" s="5">
        <v>0.11867999999999999</v>
      </c>
      <c r="C13" s="5">
        <v>139.19775999999999</v>
      </c>
      <c r="D13" s="5">
        <v>2.8199999999999999E-2</v>
      </c>
      <c r="E13" s="6">
        <f t="shared" si="1"/>
        <v>2.336220472440945</v>
      </c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 t="s">
        <v>2</v>
      </c>
      <c r="C15" s="5"/>
      <c r="D15" s="5"/>
      <c r="E15" s="5">
        <f xml:space="preserve"> (E6 + E7 + E8 + E9 + E10 + E11 + E12 + E13) / 8</f>
        <v>2.0060814000981888</v>
      </c>
      <c r="F15" s="7">
        <v>2</v>
      </c>
    </row>
    <row r="16" spans="1:6" x14ac:dyDescent="0.25">
      <c r="A16" s="5"/>
      <c r="B16" s="5" t="s">
        <v>3</v>
      </c>
      <c r="C16" s="5"/>
      <c r="D16" s="5"/>
      <c r="E16" s="5">
        <v>0.30235000000000001</v>
      </c>
      <c r="F16" s="5"/>
    </row>
    <row r="17" spans="1:6" x14ac:dyDescent="0.25">
      <c r="A17" s="5"/>
      <c r="B17" s="5" t="s">
        <v>4</v>
      </c>
      <c r="C17" s="5"/>
      <c r="D17" s="5"/>
      <c r="E17" s="5">
        <v>0.30103000000000002</v>
      </c>
      <c r="F17" s="5"/>
    </row>
    <row r="18" spans="1:6" x14ac:dyDescent="0.25">
      <c r="A18" s="5"/>
      <c r="B18" s="5" t="s">
        <v>5</v>
      </c>
      <c r="C18" s="5"/>
      <c r="D18" s="5"/>
      <c r="E18" s="5">
        <v>1</v>
      </c>
      <c r="F1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Ximan</cp:lastModifiedBy>
  <dcterms:created xsi:type="dcterms:W3CDTF">2018-05-25T18:13:54Z</dcterms:created>
  <dcterms:modified xsi:type="dcterms:W3CDTF">2019-06-05T23:03:08Z</dcterms:modified>
</cp:coreProperties>
</file>