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Syaidatul Syafira\OneDrive - studentupmedumy.onmicrosoft.com\Desktop\DA PROJECT\Project 1\"/>
    </mc:Choice>
  </mc:AlternateContent>
  <xr:revisionPtr revIDLastSave="0" documentId="8_{ED39D3C5-C545-4810-A54A-3784B1D3C1E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<sst xmlns="http://schemas.openxmlformats.org/spreadsheetml/2006/main" count="16266" uniqueCount="50">
  <si>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</si>
  <si>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</si>
  <si>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</si>
  <si>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</si>
  <si>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</si>
  <si>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</si>
  <si>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</si>
  <si>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</si>
  <si>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</si>
  <si>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</si>
  <si>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</si>
  <si>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</si>
  <si>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</si>
  <si>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</si>
  <si>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</si>
  <si>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</si>
  <si>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</si>
  <si>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</si>
  <si>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</si>
  <si>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</si>
  <si>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</si>
  <si>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</si>
  <si>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</si>
  <si>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</si>
  <si>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</si>
  <si>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</si>
  <si>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</si>
  <si>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</si>
  <si>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</si>
  <si>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</si>
  <si>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</si>
  <si>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</si>
  <si>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</si>
  <si>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</si>
  <si>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</si>
  <si>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</si>
  <si>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</si>
  <si>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</si>
  <si>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</si>
  <si>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</si>
  <si>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</si>
  <si>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Count of Purchased Bike</t>
  </si>
  <si>
    <t>Column Labels</t>
  </si>
  <si>
    <t>Grand Total</t>
  </si>
  <si>
    <t>Row Labels</t>
  </si>
  <si>
    <t>Average of Income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</si>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</sst>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C09]#,##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660066"/>
      <name val="Calibri"/>
      <family val="2"/>
      <scheme val="minor"/>
    </font>
    <font>
      <sz val="72"/>
      <color rgb="FF660066"/>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applyAlignment="1">
      <alignment horizontal="left"/>
    </xf>
    <xf numFmtId="172"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colors>
    <mruColors>
      <color rgb="FF660066"/>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4958-4A00-8137-CFA5E618E1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4958-4A00-8137-CFA5E618E148}"/>
            </c:ext>
          </c:extLst>
        </c:ser>
        <c:dLbls>
          <c:showLegendKey val="0"/>
          <c:showVal val="0"/>
          <c:showCatName val="0"/>
          <c:showSerName val="0"/>
          <c:showPercent val="0"/>
          <c:showBubbleSize val="0"/>
        </c:dLbls>
        <c:gapWidth val="219"/>
        <c:overlap val="-27"/>
        <c:axId val="1500802880"/>
        <c:axId val="1500786560"/>
      </c:barChart>
      <c:catAx>
        <c:axId val="150080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86560"/>
        <c:crosses val="autoZero"/>
        <c:auto val="1"/>
        <c:lblAlgn val="ctr"/>
        <c:lblOffset val="100"/>
        <c:noMultiLvlLbl val="0"/>
      </c:catAx>
      <c:valAx>
        <c:axId val="150078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a:p>
                <a:pPr>
                  <a:defRPr/>
                </a:pP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25865522018081066"/>
          <c:w val="0.63741907261592301"/>
          <c:h val="0.45258165645960913"/>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5A4-4C6E-8B76-D0B33E583AC3}"/>
            </c:ext>
          </c:extLst>
        </c:ser>
        <c:ser>
          <c:idx val="1"/>
          <c:order val="1"/>
          <c:tx>
            <c:strRef>
              <c:f>'pivot table'!$C$12:$C$13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5A4-4C6E-8B76-D0B33E583AC3}"/>
            </c:ext>
          </c:extLst>
        </c:ser>
        <c:dLbls>
          <c:showLegendKey val="0"/>
          <c:showVal val="0"/>
          <c:showCatName val="0"/>
          <c:showSerName val="0"/>
          <c:showPercent val="0"/>
          <c:showBubbleSize val="0"/>
        </c:dLbls>
        <c:marker val="1"/>
        <c:smooth val="0"/>
        <c:axId val="1504373424"/>
        <c:axId val="1504375344"/>
      </c:lineChart>
      <c:catAx>
        <c:axId val="150437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a:p>
                <a:pPr>
                  <a:defRPr/>
                </a:pPr>
                <a:endParaRPr lang="en-MY"/>
              </a:p>
            </c:rich>
          </c:tx>
          <c:layout>
            <c:manualLayout>
              <c:xMode val="edge"/>
              <c:yMode val="edge"/>
              <c:x val="0.34172790901137357"/>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75344"/>
        <c:crosses val="autoZero"/>
        <c:auto val="1"/>
        <c:lblAlgn val="ctr"/>
        <c:lblOffset val="100"/>
        <c:noMultiLvlLbl val="0"/>
      </c:catAx>
      <c:valAx>
        <c:axId val="15043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16</c:v>
                </c:pt>
                <c:pt idx="1">
                  <c:v>6</c:v>
                </c:pt>
              </c:numCache>
            </c:numRef>
          </c:val>
          <c:smooth val="0"/>
          <c:extLst>
            <c:ext xmlns:c16="http://schemas.microsoft.com/office/drawing/2014/chart" uri="{C3380CC4-5D6E-409C-BE32-E72D297353CC}">
              <c16:uniqueId val="{00000000-5BD8-47F7-9B80-6198BF30709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39</c:v>
                </c:pt>
                <c:pt idx="1">
                  <c:v>8</c:v>
                </c:pt>
              </c:numCache>
            </c:numRef>
          </c:val>
          <c:smooth val="0"/>
          <c:extLst>
            <c:ext xmlns:c16="http://schemas.microsoft.com/office/drawing/2014/chart" uri="{C3380CC4-5D6E-409C-BE32-E72D297353CC}">
              <c16:uniqueId val="{00000001-5BD8-47F7-9B80-6198BF307099}"/>
            </c:ext>
          </c:extLst>
        </c:ser>
        <c:dLbls>
          <c:showLegendKey val="0"/>
          <c:showVal val="0"/>
          <c:showCatName val="0"/>
          <c:showSerName val="0"/>
          <c:showPercent val="0"/>
          <c:showBubbleSize val="0"/>
        </c:dLbls>
        <c:marker val="1"/>
        <c:smooth val="0"/>
        <c:axId val="1504381104"/>
        <c:axId val="1504382064"/>
      </c:lineChart>
      <c:catAx>
        <c:axId val="150438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82064"/>
        <c:crosses val="autoZero"/>
        <c:auto val="1"/>
        <c:lblAlgn val="ctr"/>
        <c:lblOffset val="100"/>
        <c:noMultiLvlLbl val="0"/>
      </c:catAx>
      <c:valAx>
        <c:axId val="15043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76153.846153846156</c:v>
                </c:pt>
                <c:pt idx="1">
                  <c:v>82222.222222222219</c:v>
                </c:pt>
              </c:numCache>
            </c:numRef>
          </c:val>
          <c:extLst>
            <c:ext xmlns:c16="http://schemas.microsoft.com/office/drawing/2014/chart" uri="{C3380CC4-5D6E-409C-BE32-E72D297353CC}">
              <c16:uniqueId val="{00000000-9DA7-4F4C-B787-4AC9AFDC51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70869.565217391311</c:v>
                </c:pt>
                <c:pt idx="1">
                  <c:v>73333.333333333328</c:v>
                </c:pt>
              </c:numCache>
            </c:numRef>
          </c:val>
          <c:extLst>
            <c:ext xmlns:c16="http://schemas.microsoft.com/office/drawing/2014/chart" uri="{C3380CC4-5D6E-409C-BE32-E72D297353CC}">
              <c16:uniqueId val="{00000001-9DA7-4F4C-B787-4AC9AFDC5111}"/>
            </c:ext>
          </c:extLst>
        </c:ser>
        <c:dLbls>
          <c:showLegendKey val="0"/>
          <c:showVal val="0"/>
          <c:showCatName val="0"/>
          <c:showSerName val="0"/>
          <c:showPercent val="0"/>
          <c:showBubbleSize val="0"/>
        </c:dLbls>
        <c:gapWidth val="219"/>
        <c:overlap val="-27"/>
        <c:axId val="1500802880"/>
        <c:axId val="1500786560"/>
      </c:barChart>
      <c:catAx>
        <c:axId val="150080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86560"/>
        <c:crosses val="autoZero"/>
        <c:auto val="1"/>
        <c:lblAlgn val="ctr"/>
        <c:lblOffset val="100"/>
        <c:noMultiLvlLbl val="0"/>
      </c:catAx>
      <c:valAx>
        <c:axId val="150078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a:p>
                <a:pPr>
                  <a:defRPr/>
                </a:pPr>
                <a:endParaRPr lang="en-MY"/>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80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16</c:v>
                </c:pt>
                <c:pt idx="1">
                  <c:v>6</c:v>
                </c:pt>
              </c:numCache>
            </c:numRef>
          </c:val>
          <c:smooth val="0"/>
          <c:extLst>
            <c:ext xmlns:c16="http://schemas.microsoft.com/office/drawing/2014/chart" uri="{C3380CC4-5D6E-409C-BE32-E72D297353CC}">
              <c16:uniqueId val="{00000000-9A6D-47AB-AD10-4A27A64A260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39</c:v>
                </c:pt>
                <c:pt idx="1">
                  <c:v>8</c:v>
                </c:pt>
              </c:numCache>
            </c:numRef>
          </c:val>
          <c:smooth val="0"/>
          <c:extLst>
            <c:ext xmlns:c16="http://schemas.microsoft.com/office/drawing/2014/chart" uri="{C3380CC4-5D6E-409C-BE32-E72D297353CC}">
              <c16:uniqueId val="{00000001-9A6D-47AB-AD10-4A27A64A2601}"/>
            </c:ext>
          </c:extLst>
        </c:ser>
        <c:dLbls>
          <c:showLegendKey val="0"/>
          <c:showVal val="0"/>
          <c:showCatName val="0"/>
          <c:showSerName val="0"/>
          <c:showPercent val="0"/>
          <c:showBubbleSize val="0"/>
        </c:dLbls>
        <c:marker val="1"/>
        <c:smooth val="0"/>
        <c:axId val="1504381104"/>
        <c:axId val="1504382064"/>
      </c:lineChart>
      <c:catAx>
        <c:axId val="150438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82064"/>
        <c:crosses val="autoZero"/>
        <c:auto val="1"/>
        <c:lblAlgn val="ctr"/>
        <c:lblOffset val="100"/>
        <c:noMultiLvlLbl val="0"/>
      </c:catAx>
      <c:valAx>
        <c:axId val="15043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25865522018081066"/>
          <c:w val="0.63741907261592301"/>
          <c:h val="0.45258165645960913"/>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FD4-4101-BCF0-86620F5CE40D}"/>
            </c:ext>
          </c:extLst>
        </c:ser>
        <c:ser>
          <c:idx val="1"/>
          <c:order val="1"/>
          <c:tx>
            <c:strRef>
              <c:f>'pivot table'!$C$12:$C$13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1FD4-4101-BCF0-86620F5CE40D}"/>
            </c:ext>
          </c:extLst>
        </c:ser>
        <c:dLbls>
          <c:showLegendKey val="0"/>
          <c:showVal val="0"/>
          <c:showCatName val="0"/>
          <c:showSerName val="0"/>
          <c:showPercent val="0"/>
          <c:showBubbleSize val="0"/>
        </c:dLbls>
        <c:marker val="1"/>
        <c:smooth val="0"/>
        <c:axId val="1504373424"/>
        <c:axId val="1504375344"/>
      </c:lineChart>
      <c:catAx>
        <c:axId val="150437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a:p>
                <a:pPr>
                  <a:defRPr/>
                </a:pPr>
                <a:endParaRPr lang="en-MY"/>
              </a:p>
            </c:rich>
          </c:tx>
          <c:layout>
            <c:manualLayout>
              <c:xMode val="edge"/>
              <c:yMode val="edge"/>
              <c:x val="0.34172790901137357"/>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75344"/>
        <c:crosses val="autoZero"/>
        <c:auto val="1"/>
        <c:lblAlgn val="ctr"/>
        <c:lblOffset val="100"/>
        <c:noMultiLvlLbl val="0"/>
      </c:catAx>
      <c:valAx>
        <c:axId val="15043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87630</xdr:rowOff>
    </xdr:from>
    <xdr:to>
      <xdr:col>31</xdr:col>
      <xdr:colOff>0</xdr:colOff>
      <xdr:row>15</xdr:row>
      <xdr:rowOff>87630</xdr:rowOff>
    </xdr:to>
    <xdr:graphicFrame macro="">
      <xdr:nvGraphicFramePr>
        <xdr:cNvPr id="2" name="Chart 1">
          <a:extLst>
            <a:ext uri="{FF2B5EF4-FFF2-40B4-BE49-F238E27FC236}">
              <a16:creationId xmlns:a16="http://schemas.microsoft.com/office/drawing/2014/main" id="{83E66253-2D0C-989A-7F14-FD35771FD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3810</xdr:rowOff>
    </xdr:from>
    <xdr:to>
      <xdr:col>27</xdr:col>
      <xdr:colOff>152400</xdr:colOff>
      <xdr:row>33</xdr:row>
      <xdr:rowOff>3810</xdr:rowOff>
    </xdr:to>
    <xdr:graphicFrame macro="">
      <xdr:nvGraphicFramePr>
        <xdr:cNvPr id="3" name="Chart 2">
          <a:extLst>
            <a:ext uri="{FF2B5EF4-FFF2-40B4-BE49-F238E27FC236}">
              <a16:creationId xmlns:a16="http://schemas.microsoft.com/office/drawing/2014/main" id="{608D346F-7A9D-68D3-A8DC-5F4ED5685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35</xdr:row>
      <xdr:rowOff>156210</xdr:rowOff>
    </xdr:from>
    <xdr:to>
      <xdr:col>27</xdr:col>
      <xdr:colOff>121920</xdr:colOff>
      <xdr:row>50</xdr:row>
      <xdr:rowOff>156210</xdr:rowOff>
    </xdr:to>
    <xdr:graphicFrame macro="">
      <xdr:nvGraphicFramePr>
        <xdr:cNvPr id="4" name="Chart 3">
          <a:extLst>
            <a:ext uri="{FF2B5EF4-FFF2-40B4-BE49-F238E27FC236}">
              <a16:creationId xmlns:a16="http://schemas.microsoft.com/office/drawing/2014/main" id="{2A1C691A-8CFB-3484-B92C-49F171FA7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xdr:colOff>
      <xdr:row>9</xdr:row>
      <xdr:rowOff>62865</xdr:rowOff>
    </xdr:from>
    <xdr:to>
      <xdr:col>11</xdr:col>
      <xdr:colOff>270510</xdr:colOff>
      <xdr:row>24</xdr:row>
      <xdr:rowOff>62865</xdr:rowOff>
    </xdr:to>
    <xdr:graphicFrame macro="">
      <xdr:nvGraphicFramePr>
        <xdr:cNvPr id="2" name="Chart 1">
          <a:extLst>
            <a:ext uri="{FF2B5EF4-FFF2-40B4-BE49-F238E27FC236}">
              <a16:creationId xmlns:a16="http://schemas.microsoft.com/office/drawing/2014/main" id="{42D66BC3-87F3-43B8-9BB7-25C1B7EC6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321945</xdr:colOff>
      <xdr:row>9</xdr:row>
      <xdr:rowOff>72390</xdr:rowOff>
    </xdr:from>
    <xdr:to>
      <xdr:col>19</xdr:col>
      <xdr:colOff>17145</xdr:colOff>
      <xdr:row>24</xdr:row>
      <xdr:rowOff>72390</xdr:rowOff>
    </xdr:to>
    <xdr:graphicFrame macro="">
      <xdr:nvGraphicFramePr>
        <xdr:cNvPr id="3" name="Chart 2">
          <a:extLst>
            <a:ext uri="{FF2B5EF4-FFF2-40B4-BE49-F238E27FC236}">
              <a16:creationId xmlns:a16="http://schemas.microsoft.com/office/drawing/2014/main" id="{192486DF-D9C1-4FDB-B6FC-4BE64C428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24</xdr:row>
      <xdr:rowOff>152400</xdr:rowOff>
    </xdr:from>
    <xdr:to>
      <xdr:col>19</xdr:col>
      <xdr:colOff>9525</xdr:colOff>
      <xdr:row>41</xdr:row>
      <xdr:rowOff>104775</xdr:rowOff>
    </xdr:to>
    <xdr:graphicFrame macro="">
      <xdr:nvGraphicFramePr>
        <xdr:cNvPr id="4" name="Chart 3">
          <a:extLst>
            <a:ext uri="{FF2B5EF4-FFF2-40B4-BE49-F238E27FC236}">
              <a16:creationId xmlns:a16="http://schemas.microsoft.com/office/drawing/2014/main" id="{58DBBA3C-8F58-4FD5-9DE6-885CF6602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xdr:colOff>
      <xdr:row>9</xdr:row>
      <xdr:rowOff>32386</xdr:rowOff>
    </xdr:from>
    <xdr:to>
      <xdr:col>2</xdr:col>
      <xdr:colOff>552450</xdr:colOff>
      <xdr:row>14</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FC7F319-4B6B-299B-969E-22F06B1A5E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670" y="2678452"/>
              <a:ext cx="1748329" cy="95538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xdr:colOff>
      <xdr:row>14</xdr:row>
      <xdr:rowOff>150496</xdr:rowOff>
    </xdr:from>
    <xdr:to>
      <xdr:col>2</xdr:col>
      <xdr:colOff>542925</xdr:colOff>
      <xdr:row>24</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8302544-6D5D-47AC-BF79-30D4DD1B02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 y="3717661"/>
              <a:ext cx="1763569" cy="177742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24</xdr:row>
      <xdr:rowOff>144781</xdr:rowOff>
    </xdr:from>
    <xdr:to>
      <xdr:col>2</xdr:col>
      <xdr:colOff>581025</xdr:colOff>
      <xdr:row>30</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23D95D-542D-8DB4-D174-6AFC6431C1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5554144"/>
              <a:ext cx="1788334" cy="113198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datul Syafira" refreshedDate="45046.725724305557" createdVersion="8" refreshedVersion="8" minRefreshableVersion="3" recordCount="1026" xr:uid="{8D1BB26E-99C3-4882-8D98-2C2740BD767C}">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49789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865D97-C77E-45F8-B5F7-13DBF5D1106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4">
        <item x="2"/>
        <item x="0"/>
        <item x="1"/>
        <item t="default"/>
      </items>
    </pivotField>
    <pivotField axis="axisCol" dataField="1" multipleItemSelectionAllowed="1" showAll="0">
      <items count="4">
        <item x="0"/>
        <item x="1"/>
        <item h="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6E3829-1067-41FA-BDD4-4649B1499FA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D19"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multipleItemSelectionAllowed="1" showAll="0">
      <items count="8">
        <item x="0"/>
        <item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1F9688-A5F0-4ED8-8E84-7D1E559E72C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h="1" x="0"/>
        <item x="1"/>
        <item h="1" x="2"/>
        <item t="default"/>
      </items>
    </pivotField>
    <pivotField axis="axisRow" showAll="0" defaultSubtotal="0">
      <items count="3">
        <item x="0"/>
        <item x="1"/>
        <item x="2"/>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multipleItemSelectionAllowed="1" showAll="0" defaultSubtotal="0">
      <items count="3">
        <item x="0"/>
        <item x="1"/>
        <item h="1" x="2"/>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32">
      <pivotArea outline="0" collapsedLevelsAreSubtotals="1" fieldPosition="0">
        <references count="1">
          <reference field="13" count="0" selected="0"/>
        </references>
      </pivotArea>
    </format>
    <format dxfId="31">
      <pivotArea dataOnly="0" labelOnly="1" fieldPosition="0">
        <references count="1">
          <reference field="2" count="2">
            <x v="0"/>
            <x v="1"/>
          </reference>
        </references>
      </pivotArea>
    </format>
    <format dxfId="3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A53841-E6E8-4A89-90E1-09C0B1E36867}" sourceName="Marital Status">
  <pivotTables>
    <pivotTable tabId="3" name="PivotTable1"/>
    <pivotTable tabId="3" name="PivotTable2"/>
    <pivotTable tabId="3" name="PivotTable3"/>
  </pivotTables>
  <data>
    <tabular pivotCacheId="349789602">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F2088C-5D34-487E-8421-1FEA3A2061BC}" sourceName="Education">
  <pivotTables>
    <pivotTable tabId="3" name="PivotTable1"/>
    <pivotTable tabId="3" name="PivotTable2"/>
    <pivotTable tabId="3" name="PivotTable3"/>
  </pivotTables>
  <data>
    <tabular pivotCacheId="349789602">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878C5E-6970-43A3-A41C-FB999C403755}" sourceName="Region">
  <pivotTables>
    <pivotTable tabId="3" name="PivotTable1"/>
    <pivotTable tabId="3" name="PivotTable2"/>
    <pivotTable tabId="3" name="PivotTable3"/>
  </pivotTables>
  <data>
    <tabular pivotCacheId="349789602">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EA80F8-E211-4003-A8CC-F0686EB457CD}" cache="Slicer_Marital_Status" caption="Marital Status" rowHeight="234950"/>
  <slicer name="Education" xr10:uid="{F47B96F4-6EDC-4B72-82E3-FF75B8B77D00}" cache="Slicer_Education" caption="Education" rowHeight="234950"/>
  <slicer name="Region" xr10:uid="{951E76C7-0B15-4398-A731-A4D31EF41A76}"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013D1-D3DD-4F9B-AAFA-69FD2DFCE5A1}">
  <dimension ref="A1:N1027"/>
  <sheetViews>
    <sheetView topLeftCell="C1" workbookViewId="0">
      <selection activeCell="J1" sqref="J1:J1048576"/>
    </sheetView>
  </sheetViews>
  <sheetFormatPr defaultRowHeight="14.4" x14ac:dyDescent="0.3"/>
  <cols>
    <col min="1" max="1" width="6" bestFit="1" customWidth="1"/>
    <col min="2" max="2" width="22.21875" bestFit="1" customWidth="1"/>
    <col min="4" max="4" width="12" style="3" bestFit="1" customWidth="1"/>
    <col min="6" max="6" width="16.21875" bestFit="1" customWidth="1"/>
    <col min="7" max="7" width="12.6640625" bestFit="1" customWidth="1"/>
    <col min="10" max="10" width="18.77734375" bestFit="1" customWidth="1"/>
    <col min="11" max="11" width="12.88671875" bestFit="1" customWidth="1"/>
    <col min="12" max="12" width="6.21875" bestFit="1"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50, "Old",IF(L2 &lt; 30, "Adolescent",IF(L2&lt; 50, "Middle Age","Invalid")))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50, "Old",IF(L3 &lt; 30, "Adolescent",IF(L3&lt; 50, "Middle Age","Invalid")))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Old</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50, "Old",IF(L67 &lt; 30, "Adolescent",IF(L67&lt; 50, "Middle Age","Invalid")))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50, "Old",IF(L131 &lt; 30, "Adolescent",IF(L131&lt; 50, "Middle Age","Invalid")))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 &gt;= 50, "Old",IF(L195 &lt; 30, "Adolescent",IF(L195&lt; 50, "Middle Age","Invalid")))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50, "Old",IF(L259 &lt; 30, "Adolescent",IF(L259&lt; 50, "Middle Age","Invalid")))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50, "Old",IF(L323 &lt; 30, "Adolescent",IF(L323&lt; 50, "Middle Age","Invalid")))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50, "Old",IF(L387 &lt; 30, "Adolescent",IF(L387&lt; 50, "Middle Age","Invalid")))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50, "Old",IF(L451 &lt; 30, "Adolescent",IF(L451&lt; 50, "Middle Age","Invalid")))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50, "Old",IF(L515 &lt; 30, "Adolescent",IF(L515&lt; 50, "Middle Age","Invalid")))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50, "Old",IF(L579 &lt; 30, "Adolescent",IF(L579&lt; 50, "Middle Age","Invalid")))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 &gt;= 50, "Old",IF(L643 &lt; 30, "Adolescent",IF(L643&lt; 50, "Middle Age","Invalid")))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 &gt;= 50, "Old",IF(L707 &lt; 30, "Adolescent",IF(L707&lt; 50, "Middle Age","Invalid")))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50, "Old",IF(L771 &lt; 30, "Adolescent",IF(L771&lt; 50, "Middle Age","Invalid")))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50, "Old",IF(L835 &lt; 30, "Adolescent",IF(L835&lt; 50, "Middle Age","Invalid")))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50, "Old",IF(L899 &lt; 30, "Adolescent",IF(L899&lt; 50, "Middle Age","Invalid")))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 &gt;= 50, "Old",IF(L963 &lt; 30, "Adolescent",IF(L963&lt; 50, "Middle Age","Invalid")))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row r="1002" spans="1:14" x14ac:dyDescent="0.3">
      <c r="M1002" t="str">
        <f t="shared" si="15"/>
        <v>Adolescent</v>
      </c>
    </row>
    <row r="1003" spans="1:14" x14ac:dyDescent="0.3">
      <c r="M1003" t="str">
        <f t="shared" si="15"/>
        <v>Adolescent</v>
      </c>
    </row>
    <row r="1004" spans="1:14" x14ac:dyDescent="0.3">
      <c r="M1004" t="str">
        <f t="shared" si="15"/>
        <v>Adolescent</v>
      </c>
    </row>
    <row r="1005" spans="1:14" x14ac:dyDescent="0.3">
      <c r="M1005" t="str">
        <f t="shared" si="15"/>
        <v>Adolescent</v>
      </c>
    </row>
    <row r="1006" spans="1:14" x14ac:dyDescent="0.3">
      <c r="M1006" t="str">
        <f t="shared" si="15"/>
        <v>Adolescent</v>
      </c>
    </row>
    <row r="1007" spans="1:14" x14ac:dyDescent="0.3">
      <c r="M1007" t="str">
        <f t="shared" si="15"/>
        <v>Adolescent</v>
      </c>
    </row>
    <row r="1008" spans="1:14" x14ac:dyDescent="0.3">
      <c r="M1008" t="str">
        <f t="shared" si="15"/>
        <v>Adolescent</v>
      </c>
    </row>
    <row r="1009" spans="13:13" x14ac:dyDescent="0.3">
      <c r="M1009" t="str">
        <f t="shared" si="15"/>
        <v>Adolescent</v>
      </c>
    </row>
    <row r="1010" spans="13:13" x14ac:dyDescent="0.3">
      <c r="M1010" t="str">
        <f t="shared" si="15"/>
        <v>Adolescent</v>
      </c>
    </row>
    <row r="1011" spans="13:13" x14ac:dyDescent="0.3">
      <c r="M1011" t="str">
        <f t="shared" si="15"/>
        <v>Adolescent</v>
      </c>
    </row>
    <row r="1012" spans="13:13" x14ac:dyDescent="0.3">
      <c r="M1012" t="str">
        <f t="shared" si="15"/>
        <v>Adolescent</v>
      </c>
    </row>
    <row r="1013" spans="13:13" x14ac:dyDescent="0.3">
      <c r="M1013" t="str">
        <f t="shared" si="15"/>
        <v>Adolescent</v>
      </c>
    </row>
    <row r="1014" spans="13:13" x14ac:dyDescent="0.3">
      <c r="M1014" t="str">
        <f t="shared" si="15"/>
        <v>Adolescent</v>
      </c>
    </row>
    <row r="1015" spans="13:13" x14ac:dyDescent="0.3">
      <c r="M1015" t="str">
        <f t="shared" si="15"/>
        <v>Adolescent</v>
      </c>
    </row>
    <row r="1016" spans="13:13" x14ac:dyDescent="0.3">
      <c r="M1016" t="str">
        <f t="shared" si="15"/>
        <v>Adolescent</v>
      </c>
    </row>
    <row r="1017" spans="13:13" x14ac:dyDescent="0.3">
      <c r="M1017" t="str">
        <f t="shared" si="15"/>
        <v>Adolescent</v>
      </c>
    </row>
    <row r="1018" spans="13:13" x14ac:dyDescent="0.3">
      <c r="M1018" t="str">
        <f t="shared" si="15"/>
        <v>Adolescent</v>
      </c>
    </row>
    <row r="1019" spans="13:13" x14ac:dyDescent="0.3">
      <c r="M1019" t="str">
        <f t="shared" si="15"/>
        <v>Adolescent</v>
      </c>
    </row>
    <row r="1020" spans="13:13" x14ac:dyDescent="0.3">
      <c r="M1020" t="str">
        <f t="shared" si="15"/>
        <v>Adolescent</v>
      </c>
    </row>
    <row r="1021" spans="13:13" x14ac:dyDescent="0.3">
      <c r="M1021" t="str">
        <f t="shared" si="15"/>
        <v>Adolescent</v>
      </c>
    </row>
    <row r="1022" spans="13:13" x14ac:dyDescent="0.3">
      <c r="M1022" t="str">
        <f t="shared" si="15"/>
        <v>Adolescent</v>
      </c>
    </row>
    <row r="1023" spans="13:13" x14ac:dyDescent="0.3">
      <c r="M1023" t="str">
        <f t="shared" si="15"/>
        <v>Adolescent</v>
      </c>
    </row>
    <row r="1024" spans="13:13" x14ac:dyDescent="0.3">
      <c r="M1024" t="str">
        <f t="shared" si="15"/>
        <v>Adolescent</v>
      </c>
    </row>
    <row r="1025" spans="13:13" x14ac:dyDescent="0.3">
      <c r="M1025" t="str">
        <f t="shared" si="15"/>
        <v>Adolescent</v>
      </c>
    </row>
    <row r="1026" spans="13:13" x14ac:dyDescent="0.3">
      <c r="M1026" t="str">
        <f t="shared" si="15"/>
        <v>Adolescent</v>
      </c>
    </row>
    <row r="1027" spans="13:13" x14ac:dyDescent="0.3">
      <c r="M1027" t="str">
        <f t="shared" ref="M1027" si="16">IF(L1027 &gt;= 50, "Old",IF(L1027 &lt; 30, "Adolescent",IF(L1027&lt; 50, "Middle Age","Invalid")))</f>
        <v>Adolescent</v>
      </c>
    </row>
  </sheetData>
  <autoFilter ref="A1:N1027" xr:uid="{BA3013D1-D3DD-4F9B-AAFA-69FD2DFCE5A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B9703-6120-4526-81E4-C01D534A4BB2}">
  <dimension ref="A3:D40"/>
  <sheetViews>
    <sheetView topLeftCell="A16" workbookViewId="0">
      <selection activeCell="AD50" sqref="AD50"/>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54" width="3" bestFit="1" customWidth="1"/>
    <col min="55" max="55" width="7" bestFit="1" customWidth="1"/>
    <col min="56" max="56" width="10.77734375" bestFit="1" customWidth="1"/>
  </cols>
  <sheetData>
    <row r="3" spans="1:4" x14ac:dyDescent="0.3">
      <c r="A3" s="5" t="s">
        <v>45</v>
      </c>
      <c r="B3" s="5" t="s">
        <v>42</v>
      </c>
    </row>
    <row r="4" spans="1:4" x14ac:dyDescent="0.3">
      <c r="A4" s="5" t="s">
        <v>44</v>
      </c>
      <c r="B4" t="s">
        <v>18</v>
      </c>
      <c r="C4" t="s">
        <v>15</v>
      </c>
      <c r="D4" t="s">
        <v>43</v>
      </c>
    </row>
    <row r="5" spans="1:4" x14ac:dyDescent="0.3">
      <c r="A5" s="7" t="s">
        <v>38</v>
      </c>
      <c r="B5" s="8">
        <v>76153.846153846156</v>
      </c>
      <c r="C5" s="8">
        <v>70869.565217391311</v>
      </c>
      <c r="D5" s="4">
        <v>72777.777777777781</v>
      </c>
    </row>
    <row r="6" spans="1:4" x14ac:dyDescent="0.3">
      <c r="A6" s="7" t="s">
        <v>39</v>
      </c>
      <c r="B6" s="8">
        <v>82222.222222222219</v>
      </c>
      <c r="C6" s="8">
        <v>73333.333333333328</v>
      </c>
      <c r="D6" s="4">
        <v>75757.57575757576</v>
      </c>
    </row>
    <row r="7" spans="1:4" x14ac:dyDescent="0.3">
      <c r="A7" s="7" t="s">
        <v>43</v>
      </c>
      <c r="B7" s="8">
        <v>78636.363636363632</v>
      </c>
      <c r="C7" s="8">
        <v>72127.659574468082</v>
      </c>
      <c r="D7" s="4">
        <v>74202.89855072464</v>
      </c>
    </row>
    <row r="12" spans="1:4" x14ac:dyDescent="0.3">
      <c r="A12" s="5" t="s">
        <v>41</v>
      </c>
      <c r="B12" s="5" t="s">
        <v>42</v>
      </c>
    </row>
    <row r="13" spans="1:4" x14ac:dyDescent="0.3">
      <c r="A13" s="5" t="s">
        <v>44</v>
      </c>
      <c r="B13" t="s">
        <v>18</v>
      </c>
      <c r="C13" t="s">
        <v>15</v>
      </c>
      <c r="D13" t="s">
        <v>43</v>
      </c>
    </row>
    <row r="14" spans="1:4" x14ac:dyDescent="0.3">
      <c r="A14" s="6" t="s">
        <v>16</v>
      </c>
      <c r="B14" s="4">
        <v>8</v>
      </c>
      <c r="C14" s="4">
        <v>15</v>
      </c>
      <c r="D14" s="4">
        <v>23</v>
      </c>
    </row>
    <row r="15" spans="1:4" x14ac:dyDescent="0.3">
      <c r="A15" s="6" t="s">
        <v>26</v>
      </c>
      <c r="B15" s="4">
        <v>3</v>
      </c>
      <c r="C15" s="4">
        <v>4</v>
      </c>
      <c r="D15" s="4">
        <v>7</v>
      </c>
    </row>
    <row r="16" spans="1:4" x14ac:dyDescent="0.3">
      <c r="A16" s="6" t="s">
        <v>22</v>
      </c>
      <c r="B16" s="4">
        <v>5</v>
      </c>
      <c r="C16" s="4">
        <v>22</v>
      </c>
      <c r="D16" s="4">
        <v>27</v>
      </c>
    </row>
    <row r="17" spans="1:4" x14ac:dyDescent="0.3">
      <c r="A17" s="6" t="s">
        <v>23</v>
      </c>
      <c r="B17" s="4">
        <v>1</v>
      </c>
      <c r="C17" s="4">
        <v>2</v>
      </c>
      <c r="D17" s="4">
        <v>3</v>
      </c>
    </row>
    <row r="18" spans="1:4" x14ac:dyDescent="0.3">
      <c r="A18" s="6" t="s">
        <v>46</v>
      </c>
      <c r="B18" s="4">
        <v>5</v>
      </c>
      <c r="C18" s="4">
        <v>4</v>
      </c>
      <c r="D18" s="4">
        <v>9</v>
      </c>
    </row>
    <row r="19" spans="1:4" x14ac:dyDescent="0.3">
      <c r="A19" s="6" t="s">
        <v>43</v>
      </c>
      <c r="B19" s="4">
        <v>22</v>
      </c>
      <c r="C19" s="4">
        <v>47</v>
      </c>
      <c r="D19" s="4">
        <v>69</v>
      </c>
    </row>
    <row r="36" spans="1:4" x14ac:dyDescent="0.3">
      <c r="A36" s="5" t="s">
        <v>41</v>
      </c>
      <c r="B36" s="5" t="s">
        <v>42</v>
      </c>
    </row>
    <row r="37" spans="1:4" x14ac:dyDescent="0.3">
      <c r="A37" s="5" t="s">
        <v>44</v>
      </c>
      <c r="B37" t="s">
        <v>18</v>
      </c>
      <c r="C37" t="s">
        <v>15</v>
      </c>
      <c r="D37" t="s">
        <v>43</v>
      </c>
    </row>
    <row r="38" spans="1:4" x14ac:dyDescent="0.3">
      <c r="A38" s="6" t="s">
        <v>47</v>
      </c>
      <c r="B38" s="4">
        <v>16</v>
      </c>
      <c r="C38" s="4">
        <v>39</v>
      </c>
      <c r="D38" s="4">
        <v>55</v>
      </c>
    </row>
    <row r="39" spans="1:4" x14ac:dyDescent="0.3">
      <c r="A39" s="6" t="s">
        <v>48</v>
      </c>
      <c r="B39" s="4">
        <v>6</v>
      </c>
      <c r="C39" s="4">
        <v>8</v>
      </c>
      <c r="D39" s="4">
        <v>14</v>
      </c>
    </row>
    <row r="40" spans="1:4" x14ac:dyDescent="0.3">
      <c r="A40" s="6" t="s">
        <v>43</v>
      </c>
      <c r="B40" s="4">
        <v>22</v>
      </c>
      <c r="C40" s="4">
        <v>47</v>
      </c>
      <c r="D40"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857BA-E7FE-448E-873C-A47D70FA2628}">
  <dimension ref="A1:Y9"/>
  <sheetViews>
    <sheetView showGridLines="0" tabSelected="1" topLeftCell="A10" zoomScale="91" zoomScaleNormal="91" workbookViewId="0">
      <selection activeCell="T28" sqref="T28"/>
    </sheetView>
  </sheetViews>
  <sheetFormatPr defaultRowHeight="14.4" x14ac:dyDescent="0.3"/>
  <sheetData>
    <row r="1" spans="1:25" ht="14.4" customHeight="1" x14ac:dyDescent="0.3">
      <c r="A1" s="10" t="s">
        <v>49</v>
      </c>
      <c r="B1" s="10"/>
      <c r="C1" s="10"/>
      <c r="D1" s="10"/>
      <c r="E1" s="10"/>
      <c r="F1" s="10"/>
      <c r="G1" s="10"/>
      <c r="H1" s="10"/>
      <c r="I1" s="10"/>
      <c r="J1" s="10"/>
      <c r="K1" s="10"/>
      <c r="L1" s="10"/>
      <c r="M1" s="10"/>
      <c r="N1" s="10"/>
      <c r="O1" s="10"/>
      <c r="P1" s="10"/>
      <c r="Q1" s="10"/>
      <c r="R1" s="10"/>
      <c r="S1" s="10"/>
    </row>
    <row r="2" spans="1:25" ht="14.4" customHeight="1" x14ac:dyDescent="0.3">
      <c r="A2" s="10"/>
      <c r="B2" s="10"/>
      <c r="C2" s="10"/>
      <c r="D2" s="10"/>
      <c r="E2" s="10"/>
      <c r="F2" s="10"/>
      <c r="G2" s="10"/>
      <c r="H2" s="10"/>
      <c r="I2" s="10"/>
      <c r="J2" s="10"/>
      <c r="K2" s="10"/>
      <c r="L2" s="10"/>
      <c r="M2" s="10"/>
      <c r="N2" s="10"/>
      <c r="O2" s="10"/>
      <c r="P2" s="10"/>
      <c r="Q2" s="10"/>
      <c r="R2" s="10"/>
      <c r="S2" s="10"/>
    </row>
    <row r="3" spans="1:25" ht="14.4" customHeight="1" x14ac:dyDescent="0.3">
      <c r="A3" s="10"/>
      <c r="B3" s="10"/>
      <c r="C3" s="10"/>
      <c r="D3" s="10"/>
      <c r="E3" s="10"/>
      <c r="F3" s="10"/>
      <c r="G3" s="10"/>
      <c r="H3" s="10"/>
      <c r="I3" s="10"/>
      <c r="J3" s="10"/>
      <c r="K3" s="10"/>
      <c r="L3" s="10"/>
      <c r="M3" s="10"/>
      <c r="N3" s="10"/>
      <c r="O3" s="10"/>
      <c r="P3" s="10"/>
      <c r="Q3" s="10"/>
      <c r="R3" s="10"/>
      <c r="S3" s="10"/>
    </row>
    <row r="4" spans="1:25" ht="14.4" customHeight="1" x14ac:dyDescent="0.3">
      <c r="A4" s="10"/>
      <c r="B4" s="10"/>
      <c r="C4" s="10"/>
      <c r="D4" s="10"/>
      <c r="E4" s="10"/>
      <c r="F4" s="10"/>
      <c r="G4" s="10"/>
      <c r="H4" s="10"/>
      <c r="I4" s="10"/>
      <c r="J4" s="10"/>
      <c r="K4" s="10"/>
      <c r="L4" s="10"/>
      <c r="M4" s="10"/>
      <c r="N4" s="10"/>
      <c r="O4" s="10"/>
      <c r="P4" s="10"/>
      <c r="Q4" s="10"/>
      <c r="R4" s="10"/>
      <c r="S4" s="10"/>
    </row>
    <row r="5" spans="1:25" ht="14.4" customHeight="1" x14ac:dyDescent="0.3">
      <c r="A5" s="10"/>
      <c r="B5" s="10"/>
      <c r="C5" s="10"/>
      <c r="D5" s="10"/>
      <c r="E5" s="10"/>
      <c r="F5" s="10"/>
      <c r="G5" s="10"/>
      <c r="H5" s="10"/>
      <c r="I5" s="10"/>
      <c r="J5" s="10"/>
      <c r="K5" s="10"/>
      <c r="L5" s="10"/>
      <c r="M5" s="10"/>
      <c r="N5" s="10"/>
      <c r="O5" s="10"/>
      <c r="P5" s="10"/>
      <c r="Q5" s="10"/>
      <c r="R5" s="10"/>
      <c r="S5" s="10"/>
    </row>
    <row r="6" spans="1:25" ht="14.4" customHeight="1" x14ac:dyDescent="0.3">
      <c r="A6" s="10"/>
      <c r="B6" s="10"/>
      <c r="C6" s="10"/>
      <c r="D6" s="10"/>
      <c r="E6" s="10"/>
      <c r="F6" s="10"/>
      <c r="G6" s="10"/>
      <c r="H6" s="10"/>
      <c r="I6" s="10"/>
      <c r="J6" s="10"/>
      <c r="K6" s="10"/>
      <c r="L6" s="10"/>
      <c r="M6" s="10"/>
      <c r="N6" s="10"/>
      <c r="O6" s="10"/>
      <c r="P6" s="10"/>
      <c r="Q6" s="10"/>
      <c r="R6" s="10"/>
      <c r="S6" s="10"/>
    </row>
    <row r="7" spans="1:25" ht="14.4" customHeight="1" x14ac:dyDescent="0.3">
      <c r="A7" s="10"/>
      <c r="B7" s="10"/>
      <c r="C7" s="10"/>
      <c r="D7" s="10"/>
      <c r="E7" s="10"/>
      <c r="F7" s="10"/>
      <c r="G7" s="10"/>
      <c r="H7" s="10"/>
      <c r="I7" s="10"/>
      <c r="J7" s="10"/>
      <c r="K7" s="10"/>
      <c r="L7" s="10"/>
      <c r="M7" s="10"/>
      <c r="N7" s="10"/>
      <c r="O7" s="10"/>
      <c r="P7" s="10"/>
      <c r="Q7" s="10"/>
      <c r="R7" s="10"/>
      <c r="S7" s="10"/>
    </row>
    <row r="8" spans="1:25" ht="14.4" customHeight="1" x14ac:dyDescent="0.3">
      <c r="A8" s="10"/>
      <c r="B8" s="10"/>
      <c r="C8" s="10"/>
      <c r="D8" s="10"/>
      <c r="E8" s="10"/>
      <c r="F8" s="10"/>
      <c r="G8" s="10"/>
      <c r="H8" s="10"/>
      <c r="I8" s="10"/>
      <c r="J8" s="10"/>
      <c r="K8" s="10"/>
      <c r="L8" s="10"/>
      <c r="M8" s="10"/>
      <c r="N8" s="10"/>
      <c r="O8" s="10"/>
      <c r="P8" s="10"/>
      <c r="Q8" s="10"/>
      <c r="R8" s="10"/>
      <c r="S8" s="10"/>
    </row>
    <row r="9" spans="1:25" ht="92.4" customHeight="1" x14ac:dyDescent="0.3">
      <c r="A9" s="10"/>
      <c r="B9" s="10"/>
      <c r="C9" s="10"/>
      <c r="D9" s="10"/>
      <c r="E9" s="10"/>
      <c r="F9" s="10"/>
      <c r="G9" s="10"/>
      <c r="H9" s="10"/>
      <c r="I9" s="10"/>
      <c r="J9" s="10"/>
      <c r="K9" s="10"/>
      <c r="L9" s="10"/>
      <c r="M9" s="10"/>
      <c r="N9" s="10"/>
      <c r="O9" s="10"/>
      <c r="P9" s="10"/>
      <c r="Q9" s="10"/>
      <c r="R9" s="10"/>
      <c r="S9" s="10"/>
      <c r="Y9" s="9"/>
    </row>
  </sheetData>
  <mergeCells count="1">
    <mergeCell ref="A1:S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Syaidatul Syafira</dc:creator>
  <cp:lastModifiedBy>Syaidatul Syafira</cp:lastModifiedBy>
  <dcterms:created xsi:type="dcterms:W3CDTF">2022-03-18T02:50:57Z</dcterms:created>
  <dcterms:modified xsi:type="dcterms:W3CDTF">2023-04-30T10:15:37Z</dcterms:modified>
</cp:coreProperties>
</file>