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HMED MUJTABA\Downloads\"/>
    </mc:Choice>
  </mc:AlternateContent>
  <xr:revisionPtr revIDLastSave="0" documentId="13_ncr:1_{F4050ED3-B48C-45ED-AF34-60BB1926AC6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<sst xmlns="http://schemas.openxmlformats.org/spreadsheetml/2006/main" count="20" uniqueCount="19">
  <si>
    <t xml:space="preserve">Product </t>
  </si>
  <si>
    <t>Kiwi</t>
  </si>
  <si>
    <t>Banana</t>
  </si>
  <si>
    <t>Apple</t>
  </si>
  <si>
    <t>Strawberry</t>
  </si>
  <si>
    <t>cocunut</t>
  </si>
  <si>
    <t>mango</t>
  </si>
  <si>
    <t>Watermelon</t>
  </si>
  <si>
    <t>Peach</t>
  </si>
  <si>
    <t>Apricot</t>
  </si>
  <si>
    <t>Selling Price</t>
  </si>
  <si>
    <t>Packs per shop</t>
  </si>
  <si>
    <t>Items in stock</t>
  </si>
  <si>
    <t>Fruit Shop Stock Table</t>
  </si>
  <si>
    <t xml:space="preserve"> Cost Price</t>
  </si>
  <si>
    <t>SurPlus/ShortFall</t>
  </si>
  <si>
    <r>
      <t>S</t>
    </r>
    <r>
      <rPr>
        <sz val="16"/>
        <color theme="1"/>
        <rFont val="Calibri"/>
        <family val="2"/>
        <scheme val="minor"/>
      </rPr>
      <t>tock Needed</t>
    </r>
  </si>
  <si>
    <t>Q.How many fields are there?</t>
  </si>
  <si>
    <t>Anwser :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</si>
</sst>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center"/>
    </xf>
    <xf numFmtId="0" fontId="6" fillId="2" borderId="1" xfId="0" applyFont="1" applyFill="1" applyBorder="1"/>
  </cellXfs>
  <cellStyles count="2">
    <cellStyle name="Currency" xfId="1" builtinId="4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E25012-7F34-4874-A3A2-49B86F3448AA}" name="Table2" displayName="Table2" ref="A4:G13" totalsRowShown="0" headerRowDxfId="6" dataDxfId="5">
  <autoFilter ref="A4:G13" xr:uid="{89E25012-7F34-4874-A3A2-49B86F3448AA}"/>
  <tableColumns count="7">
    <tableColumn id="1" xr3:uid="{1B2B3C0F-0F0C-4230-81DC-11983E439464}" name="Product " dataDxfId="11"/>
    <tableColumn id="2" xr3:uid="{BAAE63AC-9BB9-4808-9879-22D1A500FFB1}" name=" Cost Price" dataDxfId="10" dataCellStyle="Currency"/>
    <tableColumn id="3" xr3:uid="{70E1398C-F6A5-445F-AB06-637AD8F97DF3}" name="Selling Price" dataDxfId="9" dataCellStyle="Currency"/>
    <tableColumn id="4" xr3:uid="{A52638A1-6152-4FA3-8649-AD165D9B6FF0}" name="Items in stock" dataDxfId="8"/>
    <tableColumn id="5" xr3:uid="{4891062F-D175-481A-A903-29370BBA8BC8}" name="Packs per shop" dataDxfId="7"/>
    <tableColumn id="7" xr3:uid="{7DB9EA5B-F687-47C1-BE32-3DB99E16D383}" name="Stock Needed" dataDxfId="4">
      <calculatedColumnFormula>Table2[[#This Row],[Packs per shop]]*5</calculatedColumnFormula>
    </tableColumn>
    <tableColumn id="6" xr3:uid="{2B6D19C4-FE87-4AA6-A9A6-EB5CFA22AAD3}" name="SurPlus/ShortFall" dataDxfId="3">
      <calculatedColumnFormula>Table2[[#This Row],[Items in stock]]-Table2[[#This Row],[Stock Needed]]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95" zoomScaleNormal="95" workbookViewId="0">
      <selection activeCell="D18" sqref="D18"/>
    </sheetView>
  </sheetViews>
  <sheetFormatPr defaultRowHeight="14.5" x14ac:dyDescent="0.35"/>
  <cols>
    <col min="1" max="1" width="37.453125" bestFit="1" customWidth="1"/>
    <col min="2" max="2" width="15.90625" bestFit="1" customWidth="1"/>
    <col min="3" max="3" width="17.81640625" bestFit="1" customWidth="1"/>
    <col min="4" max="4" width="22.36328125" style="1" bestFit="1" customWidth="1"/>
    <col min="5" max="6" width="23.1796875" customWidth="1"/>
    <col min="7" max="7" width="26.7265625" bestFit="1" customWidth="1"/>
  </cols>
  <sheetData>
    <row r="1" spans="1:7" ht="18.5" x14ac:dyDescent="0.45">
      <c r="A1" s="5" t="s">
        <v>13</v>
      </c>
      <c r="B1" s="6"/>
      <c r="C1" s="6"/>
      <c r="D1" s="6"/>
      <c r="E1" s="6"/>
      <c r="F1" s="3"/>
    </row>
    <row r="2" spans="1:7" ht="18.5" x14ac:dyDescent="0.45">
      <c r="A2" s="4" t="s">
        <v>11</v>
      </c>
      <c r="B2" s="4"/>
      <c r="C2" s="4">
        <v>5</v>
      </c>
      <c r="D2" s="4"/>
      <c r="E2" s="3"/>
      <c r="F2" s="3"/>
    </row>
    <row r="4" spans="1:7" s="2" customFormat="1" ht="21" x14ac:dyDescent="0.5">
      <c r="A4" s="7" t="s">
        <v>0</v>
      </c>
      <c r="B4" s="7" t="s">
        <v>14</v>
      </c>
      <c r="C4" s="7" t="s">
        <v>10</v>
      </c>
      <c r="D4" s="8" t="s">
        <v>12</v>
      </c>
      <c r="E4" s="7" t="s">
        <v>11</v>
      </c>
      <c r="F4" s="7" t="s">
        <v>16</v>
      </c>
      <c r="G4" s="8" t="s">
        <v>15</v>
      </c>
    </row>
    <row r="5" spans="1:7" ht="21" x14ac:dyDescent="0.5">
      <c r="A5" s="9" t="s">
        <v>3</v>
      </c>
      <c r="B5" s="10">
        <v>20</v>
      </c>
      <c r="C5" s="10">
        <v>30</v>
      </c>
      <c r="D5" s="11">
        <v>100</v>
      </c>
      <c r="E5" s="9">
        <v>20</v>
      </c>
      <c r="F5" s="9">
        <f>Table2[[#This Row],[Packs per shop]]*5</f>
        <v>100</v>
      </c>
      <c r="G5" s="9">
        <f>Table2[[#This Row],[Items in stock]]-Table2[[#This Row],[Stock Needed]]</f>
        <v>0</v>
      </c>
    </row>
    <row r="6" spans="1:7" ht="21" x14ac:dyDescent="0.5">
      <c r="A6" s="9" t="s">
        <v>1</v>
      </c>
      <c r="B6" s="10">
        <v>15.5</v>
      </c>
      <c r="C6" s="10">
        <v>20</v>
      </c>
      <c r="D6" s="11">
        <v>115</v>
      </c>
      <c r="E6" s="9">
        <v>80</v>
      </c>
      <c r="F6" s="9">
        <f>Table2[[#This Row],[Packs per shop]]*5</f>
        <v>400</v>
      </c>
      <c r="G6" s="9">
        <f>Table2[[#This Row],[Items in stock]]-Table2[[#This Row],[Stock Needed]]</f>
        <v>-285</v>
      </c>
    </row>
    <row r="7" spans="1:7" ht="21" x14ac:dyDescent="0.5">
      <c r="A7" s="9" t="s">
        <v>2</v>
      </c>
      <c r="B7" s="10">
        <v>2.33</v>
      </c>
      <c r="C7" s="10">
        <v>5</v>
      </c>
      <c r="D7" s="11">
        <v>425</v>
      </c>
      <c r="E7" s="9">
        <v>124</v>
      </c>
      <c r="F7" s="9">
        <f>Table2[[#This Row],[Packs per shop]]*5</f>
        <v>620</v>
      </c>
      <c r="G7" s="9">
        <f>Table2[[#This Row],[Items in stock]]-Table2[[#This Row],[Stock Needed]]</f>
        <v>-195</v>
      </c>
    </row>
    <row r="8" spans="1:7" ht="21" x14ac:dyDescent="0.5">
      <c r="A8" s="9" t="s">
        <v>6</v>
      </c>
      <c r="B8" s="10">
        <v>32</v>
      </c>
      <c r="C8" s="10">
        <v>40</v>
      </c>
      <c r="D8" s="11">
        <v>20</v>
      </c>
      <c r="E8" s="9">
        <v>30</v>
      </c>
      <c r="F8" s="9">
        <f>Table2[[#This Row],[Packs per shop]]*5</f>
        <v>150</v>
      </c>
      <c r="G8" s="9">
        <f>Table2[[#This Row],[Items in stock]]-Table2[[#This Row],[Stock Needed]]</f>
        <v>-130</v>
      </c>
    </row>
    <row r="9" spans="1:7" ht="21" x14ac:dyDescent="0.5">
      <c r="A9" s="9" t="s">
        <v>4</v>
      </c>
      <c r="B9" s="10">
        <v>30</v>
      </c>
      <c r="C9" s="10">
        <v>45</v>
      </c>
      <c r="D9" s="11">
        <v>22</v>
      </c>
      <c r="E9" s="9">
        <v>28</v>
      </c>
      <c r="F9" s="9">
        <f>Table2[[#This Row],[Packs per shop]]*5</f>
        <v>140</v>
      </c>
      <c r="G9" s="9">
        <f>Table2[[#This Row],[Items in stock]]-Table2[[#This Row],[Stock Needed]]</f>
        <v>-118</v>
      </c>
    </row>
    <row r="10" spans="1:7" ht="21" x14ac:dyDescent="0.5">
      <c r="A10" s="9" t="s">
        <v>5</v>
      </c>
      <c r="B10" s="10">
        <v>20</v>
      </c>
      <c r="C10" s="10">
        <v>15</v>
      </c>
      <c r="D10" s="11">
        <v>3</v>
      </c>
      <c r="E10" s="9">
        <v>2</v>
      </c>
      <c r="F10" s="9">
        <f>Table2[[#This Row],[Packs per shop]]*5</f>
        <v>10</v>
      </c>
      <c r="G10" s="9">
        <f>Table2[[#This Row],[Items in stock]]-Table2[[#This Row],[Stock Needed]]</f>
        <v>-7</v>
      </c>
    </row>
    <row r="11" spans="1:7" ht="21" x14ac:dyDescent="0.5">
      <c r="A11" s="9" t="s">
        <v>7</v>
      </c>
      <c r="B11" s="10">
        <v>15.99</v>
      </c>
      <c r="C11" s="10">
        <v>25</v>
      </c>
      <c r="D11" s="11">
        <v>5</v>
      </c>
      <c r="E11" s="9">
        <v>13</v>
      </c>
      <c r="F11" s="9">
        <f>Table2[[#This Row],[Packs per shop]]*5</f>
        <v>65</v>
      </c>
      <c r="G11" s="9">
        <f>Table2[[#This Row],[Items in stock]]-Table2[[#This Row],[Stock Needed]]</f>
        <v>-60</v>
      </c>
    </row>
    <row r="12" spans="1:7" ht="21" x14ac:dyDescent="0.5">
      <c r="A12" s="9" t="s">
        <v>8</v>
      </c>
      <c r="B12" s="10">
        <v>22.3</v>
      </c>
      <c r="C12" s="10">
        <v>10</v>
      </c>
      <c r="D12" s="11">
        <v>200</v>
      </c>
      <c r="E12" s="9">
        <v>20</v>
      </c>
      <c r="F12" s="9">
        <f>Table2[[#This Row],[Packs per shop]]*5</f>
        <v>100</v>
      </c>
      <c r="G12" s="9">
        <f>Table2[[#This Row],[Items in stock]]-Table2[[#This Row],[Stock Needed]]</f>
        <v>100</v>
      </c>
    </row>
    <row r="13" spans="1:7" ht="21" x14ac:dyDescent="0.5">
      <c r="A13" s="9" t="s">
        <v>9</v>
      </c>
      <c r="B13" s="10">
        <v>50.6</v>
      </c>
      <c r="C13" s="10">
        <v>65</v>
      </c>
      <c r="D13" s="11">
        <v>200</v>
      </c>
      <c r="E13" s="9">
        <v>30</v>
      </c>
      <c r="F13" s="9">
        <f>Table2[[#This Row],[Packs per shop]]*5</f>
        <v>150</v>
      </c>
      <c r="G13" s="9">
        <f>Table2[[#This Row],[Items in stock]]-Table2[[#This Row],[Stock Needed]]</f>
        <v>50</v>
      </c>
    </row>
    <row r="16" spans="1:7" ht="21" x14ac:dyDescent="0.5">
      <c r="A16" s="12" t="s">
        <v>17</v>
      </c>
    </row>
    <row r="17" spans="1:1" ht="21" x14ac:dyDescent="0.5">
      <c r="A17" s="12" t="s">
        <v>18</v>
      </c>
    </row>
  </sheetData>
  <mergeCells count="1">
    <mergeCell ref="A1:E1"/>
  </mergeCells>
  <conditionalFormatting sqref="G5:G13">
    <cfRule type="cellIs" dxfId="0" priority="2" operator="lessThan">
      <formula>0</formula>
    </cfRule>
    <cfRule type="cellIs" dxfId="1" priority="1" operator="greaterThan">
      <formula>-1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 Home</dc:creator>
  <cp:lastModifiedBy>Ahmed Saddal Abdul Ghafoor Mujtaba</cp:lastModifiedBy>
  <dcterms:created xsi:type="dcterms:W3CDTF">2024-05-22T04:13:09Z</dcterms:created>
  <dcterms:modified xsi:type="dcterms:W3CDTF">2024-06-08T07:34:48Z</dcterms:modified>
</cp:coreProperties>
</file>