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hidePivotFieldList="1"/>
  <mc:AlternateContent xmlns:mc="http://schemas.openxmlformats.org/markup-compatibility/2006">
    <mc:Choice Requires="x15">
      <x15ac:absPath xmlns:x15ac="http://schemas.microsoft.com/office/spreadsheetml/2010/11/ac" url="D:\Course\lectures\Project 1 - Sales &amp; Shipping Dashboard\2 - Dashboard\"/>
    </mc:Choice>
  </mc:AlternateContent>
  <xr:revisionPtr revIDLastSave="0" documentId="13_ncr:1_{AC63BB18-58C3-468C-B292-01A87B2B8E4C}" xr6:coauthVersionLast="47" xr6:coauthVersionMax="47" xr10:uidLastSave="{00000000-0000-0000-0000-000000000000}"/>
  <bookViews>
    <workbookView xWindow="-96" yWindow="-96" windowWidth="23232" windowHeight="12432" tabRatio="841" xr2:uid="{00000000-000D-0000-FFFF-FFFF00000000}"/>
  </bookViews>
  <sheets>
    <sheet name="Dashboard" sheetId="3" r:id="rId1"/>
    <sheet name="Spark Pivots" sheetId="8" r:id="rId2"/>
    <sheet name="Dimension Tables" sheetId="2" r:id="rId3"/>
    <sheet name="Sales Pivots" sheetId="4" r:id="rId4"/>
    <sheet name="Shipping Pivots" sheetId="5" r:id="rId5"/>
    <sheet name="Map Pivots" sheetId="6" r:id="rId6"/>
  </sheets>
  <externalReferences>
    <externalReference r:id="rId7"/>
  </externalReferences>
  <definedNames>
    <definedName name="_xlchart.v5.0" hidden="1">'Map Pivots'!$E$3</definedName>
    <definedName name="_xlchart.v5.1" hidden="1">'Map Pivots'!$E$4:$E$46</definedName>
    <definedName name="_xlchart.v5.10" hidden="1">'Map Pivots'!$E$3</definedName>
    <definedName name="_xlchart.v5.11" hidden="1">'Map Pivots'!$E$4:$E$46</definedName>
    <definedName name="_xlchart.v5.12" hidden="1">'Map Pivots'!$F$3</definedName>
    <definedName name="_xlchart.v5.13" hidden="1">'Map Pivots'!$F$4:$F$46</definedName>
    <definedName name="_xlchart.v5.14" hidden="1">'Map Pivots'!$I$3</definedName>
    <definedName name="_xlchart.v5.15" hidden="1">'Map Pivots'!$E$3</definedName>
    <definedName name="_xlchart.v5.16" hidden="1">'Map Pivots'!$E$4:$E$46</definedName>
    <definedName name="_xlchart.v5.17" hidden="1">'Map Pivots'!$F$3</definedName>
    <definedName name="_xlchart.v5.18" hidden="1">'Map Pivots'!$F$4:$F$46</definedName>
    <definedName name="_xlchart.v5.19" hidden="1">'Map Pivots'!$I$3</definedName>
    <definedName name="_xlchart.v5.2" hidden="1">'Map Pivots'!$F$3</definedName>
    <definedName name="_xlchart.v5.3" hidden="1">'Map Pivots'!$F$4:$F$46</definedName>
    <definedName name="_xlchart.v5.4" hidden="1">'Map Pivots'!$I$3</definedName>
    <definedName name="_xlchart.v5.5" hidden="1">'Map Pivots'!$A$1</definedName>
    <definedName name="_xlchart.v5.6" hidden="1">'Map Pivots'!$A$2:$A$44</definedName>
    <definedName name="_xlchart.v5.7" hidden="1">'Map Pivots'!$B$1</definedName>
    <definedName name="_xlchart.v5.8" hidden="1">'Map Pivots'!$B$2:$B$44</definedName>
    <definedName name="_xlchart.v5.9" hidden="1">'Map Pivots'!$F$1</definedName>
    <definedName name="_xlcn.WorksheetConnection_SalesShipping.xlsxCategoryDim1" hidden="1">CategoryDim[]</definedName>
    <definedName name="_xlcn.WorksheetConnection_SalesShipping.xlsxCustomerDim1" hidden="1">CustomerDim[]</definedName>
    <definedName name="_xlcn.WorksheetConnection_SalesShipping.xlsxOrderPriorityDim1" hidden="1">OrderPriorityDim[]</definedName>
    <definedName name="_xlcn.WorksheetConnection_SalesShipping.xlsxShipModeSort1" hidden="1">ShipModeSort[]</definedName>
    <definedName name="dnr_spark_category">OFFSET('[1]Spark Pivots'!$B$5,MATCH([1]Dashboard!$G1,'[1]Spark Pivots'!$A$6:$A$9,0),,1,COUNTA('[1]Spark Pivots'!$B$3:$U$3))</definedName>
    <definedName name="dnr_spark_customers">OFFSET('[1]Spark Pivots'!$B$17,MATCH([1]Dashboard!$J1,'[1]Spark Pivots'!$A$18:$A$21,0),,1,COUNTA('[1]Spark Pivots'!$B$15:$U$15))</definedName>
    <definedName name="Slicer_Category">#N/A</definedName>
    <definedName name="Slicer_Order_Date__Year">#N/A</definedName>
    <definedName name="Slicer_Product_Container">#N/A</definedName>
    <definedName name="Slicer_SalesPerson">#N/A</definedName>
    <definedName name="Slicer_Ship_Mode">#N/A</definedName>
  </definedNames>
  <calcPr calcId="191029"/>
  <pivotCaches>
    <pivotCache cacheId="164" r:id="rId8"/>
    <pivotCache cacheId="173" r:id="rId9"/>
    <pivotCache cacheId="184" r:id="rId10"/>
    <pivotCache cacheId="198" r:id="rId11"/>
    <pivotCache cacheId="222" r:id="rId12"/>
    <pivotCache cacheId="254" r:id="rId13"/>
    <pivotCache cacheId="273" r:id="rId14"/>
    <pivotCache cacheId="304" r:id="rId15"/>
  </pivotCaches>
  <extLst>
    <ext xmlns:x14="http://schemas.microsoft.com/office/spreadsheetml/2009/9/main" uri="{876F7934-8845-4945-9796-88D515C7AA90}">
      <x14:pivotCaches>
        <pivotCache cacheId="274" r:id="rId16"/>
      </x14:pivotCaches>
    </ext>
    <ext xmlns:x14="http://schemas.microsoft.com/office/spreadsheetml/2009/9/main" uri="{BBE1A952-AA13-448e-AADC-164F8A28A991}">
      <x14:slicerCaches>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9477519d-6297-4ce0-8b59-89e3ca20a5a0" name="Data" connection="Query - Data"/>
          <x15:modelTable id="ShipModeSort" name="ShipModeSort" connection="WorksheetConnection_Sales &amp; Shipping.xlsx!ShipModeSort"/>
          <x15:modelTable id="OrderPriorityDim" name="OrderPriorityDim" connection="WorksheetConnection_Sales &amp; Shipping.xlsx!OrderPriorityDim"/>
          <x15:modelTable id="CustomerDim" name="CustomerDim" connection="WorksheetConnection_Sales &amp; Shipping.xlsx!CustomerDim"/>
          <x15:modelTable id="CategoryDim" name="CategoryDim" connection="WorksheetConnection_Sales &amp; Shipping.xlsx!CategoryDim"/>
        </x15:modelTables>
        <x15:modelRelationships>
          <x15:modelRelationship fromTable="Data" fromColumn="SKU" toTable="CategoryDim" toColumn="SKU"/>
          <x15:modelRelationship fromTable="Data" fromColumn="Customer ID" toTable="CustomerDim" toColumn="Customer"/>
          <x15:modelRelationship fromTable="Data" fromColumn="Ship Mode" toTable="ShipModeSort" toColumn="Ship Mode"/>
          <x15:modelRelationship fromTable="Data" fromColumn="Order Priority" toTable="OrderPriorityDim" toColumn="Order Priority"/>
        </x15:modelRelationships>
        <x15:extLst>
          <ext xmlns:x16="http://schemas.microsoft.com/office/spreadsheetml/2014/11/main" uri="{9835A34E-60A6-4A7C-AAB8-D5F71C897F49}">
            <x16:modelTimeGroupings>
              <x16:modelTimeGrouping tableName="Data"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4" i="3" l="1" a="1"/>
  <c r="J4" i="3" s="1"/>
  <c r="G4" i="3" a="1"/>
  <c r="G4"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B364034-9B0E-4AA3-824E-0B6745B0D2B1}" name="Query - Data" description="Connection to the 'Data' query in the workbook." type="100" refreshedVersion="8" minRefreshableVersion="5">
    <extLst>
      <ext xmlns:x15="http://schemas.microsoft.com/office/spreadsheetml/2010/11/main" uri="{DE250136-89BD-433C-8126-D09CA5730AF9}">
        <x15:connection id="48eb9214-edf9-49ab-84b2-1d3363febf00"/>
      </ext>
    </extLst>
  </connection>
  <connection id="2" xr16:uid="{B93F584D-E3F3-4224-A955-2E1B32C9534B}"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D6580790-11FB-44F1-AC31-1104D56097F8}"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D14A2C69-1A78-498B-87A2-DE55EA1B66ED}"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08FBEE80-C840-4FA4-AC72-5E2052ADD8F9}"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6" xr16:uid="{A77E4D72-CADB-4485-B738-6B3B2230432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6E5663EE-7036-4323-8295-477879EF4E9A}" name="WorksheetConnection_Sales &amp; Shipping.xlsx!CategoryDim" type="102" refreshedVersion="8" minRefreshableVersion="5">
    <extLst>
      <ext xmlns:x15="http://schemas.microsoft.com/office/spreadsheetml/2010/11/main" uri="{DE250136-89BD-433C-8126-D09CA5730AF9}">
        <x15:connection id="CategoryDim">
          <x15:rangePr sourceName="_xlcn.WorksheetConnection_SalesShipping.xlsxCategoryDim1"/>
        </x15:connection>
      </ext>
    </extLst>
  </connection>
  <connection id="8" xr16:uid="{339C33D6-4645-4AFA-BDD6-F9A4B8A81DBA}" name="WorksheetConnection_Sales &amp; Shipping.xlsx!CustomerDim" type="102" refreshedVersion="8" minRefreshableVersion="5">
    <extLst>
      <ext xmlns:x15="http://schemas.microsoft.com/office/spreadsheetml/2010/11/main" uri="{DE250136-89BD-433C-8126-D09CA5730AF9}">
        <x15:connection id="CustomerDim">
          <x15:rangePr sourceName="_xlcn.WorksheetConnection_SalesShipping.xlsxCustomerDim1"/>
        </x15:connection>
      </ext>
    </extLst>
  </connection>
  <connection id="9" xr16:uid="{EB2376B2-49A7-42AB-B5E5-DE610FCD1848}" name="WorksheetConnection_Sales &amp; Shipping.xlsx!OrderPriorityDim" type="102" refreshedVersion="8" minRefreshableVersion="5">
    <extLst>
      <ext xmlns:x15="http://schemas.microsoft.com/office/spreadsheetml/2010/11/main" uri="{DE250136-89BD-433C-8126-D09CA5730AF9}">
        <x15:connection id="OrderPriorityDim">
          <x15:rangePr sourceName="_xlcn.WorksheetConnection_SalesShipping.xlsxOrderPriorityDim1"/>
        </x15:connection>
      </ext>
    </extLst>
  </connection>
  <connection id="10" xr16:uid="{9AB1C49A-9503-4495-94E6-3217FF225DAC}" name="WorksheetConnection_Sales &amp; Shipping.xlsx!ShipModeSort" type="102" refreshedVersion="8" minRefreshableVersion="5">
    <extLst>
      <ext xmlns:x15="http://schemas.microsoft.com/office/spreadsheetml/2010/11/main" uri="{DE250136-89BD-433C-8126-D09CA5730AF9}">
        <x15:connection id="ShipModeSort">
          <x15:rangePr sourceName="_xlcn.WorksheetConnection_SalesShipping.xlsxShipModeSort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<sst xmlns="http://schemas.openxmlformats.org/spreadsheetml/2006/main" count="5153" uniqueCount="2192">
  <si>
    <t>SKU</t>
  </si>
  <si>
    <t>Category</t>
  </si>
  <si>
    <t>Customer</t>
  </si>
  <si>
    <t>State Code</t>
  </si>
  <si>
    <t>State</t>
  </si>
  <si>
    <t>Ship Mode</t>
  </si>
  <si>
    <t>Sort Order</t>
  </si>
  <si>
    <t>Order Priority</t>
  </si>
  <si>
    <t>SKU001</t>
  </si>
  <si>
    <t>Bikes</t>
  </si>
  <si>
    <t>C001</t>
  </si>
  <si>
    <t>VA</t>
  </si>
  <si>
    <t>Virginia</t>
  </si>
  <si>
    <t>Delivery Truck</t>
  </si>
  <si>
    <t>Critical</t>
  </si>
  <si>
    <t>SKU002</t>
  </si>
  <si>
    <t>Components</t>
  </si>
  <si>
    <t>C002</t>
  </si>
  <si>
    <t>NJ</t>
  </si>
  <si>
    <t>New Jersey</t>
  </si>
  <si>
    <t>Express Air</t>
  </si>
  <si>
    <t>High</t>
  </si>
  <si>
    <t>SKU003</t>
  </si>
  <si>
    <t>C003</t>
  </si>
  <si>
    <t>NY</t>
  </si>
  <si>
    <t>New York</t>
  </si>
  <si>
    <t>Regular Air</t>
  </si>
  <si>
    <t>Low</t>
  </si>
  <si>
    <t>SKU004</t>
  </si>
  <si>
    <t>C004</t>
  </si>
  <si>
    <t>IA</t>
  </si>
  <si>
    <t>Iowa</t>
  </si>
  <si>
    <t>Medium</t>
  </si>
  <si>
    <t>SKU005</t>
  </si>
  <si>
    <t>C005</t>
  </si>
  <si>
    <t>LA</t>
  </si>
  <si>
    <t>Louisiana</t>
  </si>
  <si>
    <t>Not Specified</t>
  </si>
  <si>
    <t>SKU006</t>
  </si>
  <si>
    <t>C006</t>
  </si>
  <si>
    <t>MI</t>
  </si>
  <si>
    <t>Michigan</t>
  </si>
  <si>
    <t>SKU007</t>
  </si>
  <si>
    <t>C007</t>
  </si>
  <si>
    <t>IL</t>
  </si>
  <si>
    <t>Illinois</t>
  </si>
  <si>
    <t>SKU008</t>
  </si>
  <si>
    <t>C008</t>
  </si>
  <si>
    <t>NM</t>
  </si>
  <si>
    <t>New Mexico</t>
  </si>
  <si>
    <t>SKU009</t>
  </si>
  <si>
    <t>C009</t>
  </si>
  <si>
    <t>SKU010</t>
  </si>
  <si>
    <t>C010</t>
  </si>
  <si>
    <t>SKU011</t>
  </si>
  <si>
    <t>C011</t>
  </si>
  <si>
    <t>OK</t>
  </si>
  <si>
    <t>Oklahoma</t>
  </si>
  <si>
    <t>SKU012</t>
  </si>
  <si>
    <t>C012</t>
  </si>
  <si>
    <t>NC</t>
  </si>
  <si>
    <t>North Carolina</t>
  </si>
  <si>
    <t>SKU013</t>
  </si>
  <si>
    <t>C013</t>
  </si>
  <si>
    <t>SKU014</t>
  </si>
  <si>
    <t>C014</t>
  </si>
  <si>
    <t>UT</t>
  </si>
  <si>
    <t>Utah</t>
  </si>
  <si>
    <t>SKU015</t>
  </si>
  <si>
    <t>C015</t>
  </si>
  <si>
    <t>SKU016</t>
  </si>
  <si>
    <t>C016</t>
  </si>
  <si>
    <t>MD</t>
  </si>
  <si>
    <t>Maryland</t>
  </si>
  <si>
    <t>SKU017</t>
  </si>
  <si>
    <t>C017</t>
  </si>
  <si>
    <t>AL</t>
  </si>
  <si>
    <t>Alabama</t>
  </si>
  <si>
    <t>SKU018</t>
  </si>
  <si>
    <t>C018</t>
  </si>
  <si>
    <t>OR</t>
  </si>
  <si>
    <t>Oregon</t>
  </si>
  <si>
    <t>SKU019</t>
  </si>
  <si>
    <t>C019</t>
  </si>
  <si>
    <t>ID</t>
  </si>
  <si>
    <t>Idaho</t>
  </si>
  <si>
    <t>SKU020</t>
  </si>
  <si>
    <t>C020</t>
  </si>
  <si>
    <t>MO</t>
  </si>
  <si>
    <t>Missouri</t>
  </si>
  <si>
    <t>SKU021</t>
  </si>
  <si>
    <t>C021</t>
  </si>
  <si>
    <t>VT</t>
  </si>
  <si>
    <t>Vermont</t>
  </si>
  <si>
    <t>SKU022</t>
  </si>
  <si>
    <t>C022</t>
  </si>
  <si>
    <t>FL</t>
  </si>
  <si>
    <t>Florida</t>
  </si>
  <si>
    <t>SKU023</t>
  </si>
  <si>
    <t>C023</t>
  </si>
  <si>
    <t>SKU024</t>
  </si>
  <si>
    <t>C024</t>
  </si>
  <si>
    <t>RI</t>
  </si>
  <si>
    <t>Rhode Island</t>
  </si>
  <si>
    <t>SKU025</t>
  </si>
  <si>
    <t>C025</t>
  </si>
  <si>
    <t>WA</t>
  </si>
  <si>
    <t>Washington</t>
  </si>
  <si>
    <t>SKU026</t>
  </si>
  <si>
    <t>C026</t>
  </si>
  <si>
    <t>TX</t>
  </si>
  <si>
    <t>Texas</t>
  </si>
  <si>
    <t>SKU027</t>
  </si>
  <si>
    <t>C027</t>
  </si>
  <si>
    <t>NV</t>
  </si>
  <si>
    <t>Nevada</t>
  </si>
  <si>
    <t>SKU028</t>
  </si>
  <si>
    <t>C028</t>
  </si>
  <si>
    <t>KY</t>
  </si>
  <si>
    <t>Kentucky</t>
  </si>
  <si>
    <t>SKU029</t>
  </si>
  <si>
    <t>Accessories</t>
  </si>
  <si>
    <t>C029</t>
  </si>
  <si>
    <t>SKU030</t>
  </si>
  <si>
    <t>C030</t>
  </si>
  <si>
    <t>MA</t>
  </si>
  <si>
    <t>Massachusetts</t>
  </si>
  <si>
    <t>SKU031</t>
  </si>
  <si>
    <t>C031</t>
  </si>
  <si>
    <t>SKU032</t>
  </si>
  <si>
    <t>C032</t>
  </si>
  <si>
    <t>TN</t>
  </si>
  <si>
    <t>Tennessee</t>
  </si>
  <si>
    <t>SKU033</t>
  </si>
  <si>
    <t>C033</t>
  </si>
  <si>
    <t>SKU034</t>
  </si>
  <si>
    <t>C034</t>
  </si>
  <si>
    <t>SKU035</t>
  </si>
  <si>
    <t>C035</t>
  </si>
  <si>
    <t>SKU036</t>
  </si>
  <si>
    <t>C036</t>
  </si>
  <si>
    <t>SKU037</t>
  </si>
  <si>
    <t>C037</t>
  </si>
  <si>
    <t>SKU038</t>
  </si>
  <si>
    <t>C038</t>
  </si>
  <si>
    <t>SKU039</t>
  </si>
  <si>
    <t>C039</t>
  </si>
  <si>
    <t>GA</t>
  </si>
  <si>
    <t>Georgia</t>
  </si>
  <si>
    <t>SKU040</t>
  </si>
  <si>
    <t>C040</t>
  </si>
  <si>
    <t>MT</t>
  </si>
  <si>
    <t>Montana</t>
  </si>
  <si>
    <t>SKU041</t>
  </si>
  <si>
    <t>C041</t>
  </si>
  <si>
    <t>SKU042</t>
  </si>
  <si>
    <t>C042</t>
  </si>
  <si>
    <t>IN</t>
  </si>
  <si>
    <t>Indiana</t>
  </si>
  <si>
    <t>SKU043</t>
  </si>
  <si>
    <t>C043</t>
  </si>
  <si>
    <t>SKU044</t>
  </si>
  <si>
    <t>C044</t>
  </si>
  <si>
    <t>CO</t>
  </si>
  <si>
    <t>Colorado</t>
  </si>
  <si>
    <t>SKU045</t>
  </si>
  <si>
    <t>C045</t>
  </si>
  <si>
    <t>SKU046</t>
  </si>
  <si>
    <t>C046</t>
  </si>
  <si>
    <t>SKU047</t>
  </si>
  <si>
    <t>C047</t>
  </si>
  <si>
    <t>SKU048</t>
  </si>
  <si>
    <t>C048</t>
  </si>
  <si>
    <t>SKU049</t>
  </si>
  <si>
    <t>C049</t>
  </si>
  <si>
    <t>SKU050</t>
  </si>
  <si>
    <t>C050</t>
  </si>
  <si>
    <t>ME</t>
  </si>
  <si>
    <t>Maine</t>
  </si>
  <si>
    <t>SKU051</t>
  </si>
  <si>
    <t>C051</t>
  </si>
  <si>
    <t>SKU052</t>
  </si>
  <si>
    <t>C052</t>
  </si>
  <si>
    <t>SKU053</t>
  </si>
  <si>
    <t>C053</t>
  </si>
  <si>
    <t>SKU054</t>
  </si>
  <si>
    <t>C054</t>
  </si>
  <si>
    <t>SKU055</t>
  </si>
  <si>
    <t>C055</t>
  </si>
  <si>
    <t>SKU056</t>
  </si>
  <si>
    <t>C056</t>
  </si>
  <si>
    <t>CA</t>
  </si>
  <si>
    <t>California</t>
  </si>
  <si>
    <t>SKU057</t>
  </si>
  <si>
    <t>C057</t>
  </si>
  <si>
    <t>SKU058</t>
  </si>
  <si>
    <t>C058</t>
  </si>
  <si>
    <t>SKU059</t>
  </si>
  <si>
    <t>C059</t>
  </si>
  <si>
    <t>MN</t>
  </si>
  <si>
    <t>Minnesota</t>
  </si>
  <si>
    <t>SKU060</t>
  </si>
  <si>
    <t>C060</t>
  </si>
  <si>
    <t>SKU061</t>
  </si>
  <si>
    <t>C061</t>
  </si>
  <si>
    <t>SKU062</t>
  </si>
  <si>
    <t>C062</t>
  </si>
  <si>
    <t>DE</t>
  </si>
  <si>
    <t>Delaware</t>
  </si>
  <si>
    <t>SKU063</t>
  </si>
  <si>
    <t>C063</t>
  </si>
  <si>
    <t>SKU064</t>
  </si>
  <si>
    <t>C064</t>
  </si>
  <si>
    <t>SKU065</t>
  </si>
  <si>
    <t>C065</t>
  </si>
  <si>
    <t>SKU066</t>
  </si>
  <si>
    <t>C066</t>
  </si>
  <si>
    <t>ND</t>
  </si>
  <si>
    <t>North Dakota</t>
  </si>
  <si>
    <t>SKU067</t>
  </si>
  <si>
    <t>Clothing</t>
  </si>
  <si>
    <t>C067</t>
  </si>
  <si>
    <t>SKU068</t>
  </si>
  <si>
    <t>C068</t>
  </si>
  <si>
    <t>KS</t>
  </si>
  <si>
    <t>Kansas</t>
  </si>
  <si>
    <t>SKU069</t>
  </si>
  <si>
    <t>C069</t>
  </si>
  <si>
    <t>SKU070</t>
  </si>
  <si>
    <t>C070</t>
  </si>
  <si>
    <t>SKU071</t>
  </si>
  <si>
    <t>C071</t>
  </si>
  <si>
    <t>SKU072</t>
  </si>
  <si>
    <t>C072</t>
  </si>
  <si>
    <t>SKU073</t>
  </si>
  <si>
    <t>C073</t>
  </si>
  <si>
    <t>SKU074</t>
  </si>
  <si>
    <t>C074</t>
  </si>
  <si>
    <t>SKU075</t>
  </si>
  <si>
    <t>C075</t>
  </si>
  <si>
    <t>SKU076</t>
  </si>
  <si>
    <t>C076</t>
  </si>
  <si>
    <t>SKU077</t>
  </si>
  <si>
    <t>C077</t>
  </si>
  <si>
    <t>SKU078</t>
  </si>
  <si>
    <t>C078</t>
  </si>
  <si>
    <t>SKU079</t>
  </si>
  <si>
    <t>C079</t>
  </si>
  <si>
    <t>WV</t>
  </si>
  <si>
    <t>West Virginia</t>
  </si>
  <si>
    <t>SKU080</t>
  </si>
  <si>
    <t>C080</t>
  </si>
  <si>
    <t>SKU081</t>
  </si>
  <si>
    <t>C081</t>
  </si>
  <si>
    <t>CT</t>
  </si>
  <si>
    <t>Connecticut</t>
  </si>
  <si>
    <t>SKU082</t>
  </si>
  <si>
    <t>C082</t>
  </si>
  <si>
    <t>SKU083</t>
  </si>
  <si>
    <t>C083</t>
  </si>
  <si>
    <t>NH</t>
  </si>
  <si>
    <t>New Hampshire</t>
  </si>
  <si>
    <t>SKU084</t>
  </si>
  <si>
    <t>C084</t>
  </si>
  <si>
    <t>SKU085</t>
  </si>
  <si>
    <t>C085</t>
  </si>
  <si>
    <t>OH</t>
  </si>
  <si>
    <t>Ohio</t>
  </si>
  <si>
    <t>SKU086</t>
  </si>
  <si>
    <t>C086</t>
  </si>
  <si>
    <t>SKU087</t>
  </si>
  <si>
    <t>C087</t>
  </si>
  <si>
    <t>WI</t>
  </si>
  <si>
    <t>Wisconsin</t>
  </si>
  <si>
    <t>SKU088</t>
  </si>
  <si>
    <t>C088</t>
  </si>
  <si>
    <t>SKU089</t>
  </si>
  <si>
    <t>C089</t>
  </si>
  <si>
    <t>SKU090</t>
  </si>
  <si>
    <t>C090</t>
  </si>
  <si>
    <t>SKU091</t>
  </si>
  <si>
    <t>C091</t>
  </si>
  <si>
    <t>SKU092</t>
  </si>
  <si>
    <t>C092</t>
  </si>
  <si>
    <t>SKU093</t>
  </si>
  <si>
    <t>C093</t>
  </si>
  <si>
    <t>SKU094</t>
  </si>
  <si>
    <t>C094</t>
  </si>
  <si>
    <t>SKU095</t>
  </si>
  <si>
    <t>C095</t>
  </si>
  <si>
    <t>SKU096</t>
  </si>
  <si>
    <t>C096</t>
  </si>
  <si>
    <t>SKU097</t>
  </si>
  <si>
    <t>C097</t>
  </si>
  <si>
    <t>SKU098</t>
  </si>
  <si>
    <t>C098</t>
  </si>
  <si>
    <t>SKU099</t>
  </si>
  <si>
    <t>C099</t>
  </si>
  <si>
    <t>SKU100</t>
  </si>
  <si>
    <t>C100</t>
  </si>
  <si>
    <t>SKU1000</t>
  </si>
  <si>
    <t>C101</t>
  </si>
  <si>
    <t>SKU1001</t>
  </si>
  <si>
    <t>C102</t>
  </si>
  <si>
    <t>SKU1002</t>
  </si>
  <si>
    <t>C103</t>
  </si>
  <si>
    <t>SKU1003</t>
  </si>
  <si>
    <t>C104</t>
  </si>
  <si>
    <t>SKU1004</t>
  </si>
  <si>
    <t>C105</t>
  </si>
  <si>
    <t>SKU1005</t>
  </si>
  <si>
    <t>C106</t>
  </si>
  <si>
    <t>SKU1006</t>
  </si>
  <si>
    <t>C107</t>
  </si>
  <si>
    <t>SKU1007</t>
  </si>
  <si>
    <t>C108</t>
  </si>
  <si>
    <t>SKU1008</t>
  </si>
  <si>
    <t>C109</t>
  </si>
  <si>
    <t>SKU1009</t>
  </si>
  <si>
    <t>C110</t>
  </si>
  <si>
    <t>SKU101</t>
  </si>
  <si>
    <t>C111</t>
  </si>
  <si>
    <t>SKU1010</t>
  </si>
  <si>
    <t>C112</t>
  </si>
  <si>
    <t>SKU1011</t>
  </si>
  <si>
    <t>C113</t>
  </si>
  <si>
    <t>SKU1012</t>
  </si>
  <si>
    <t>C114</t>
  </si>
  <si>
    <t>SKU1013</t>
  </si>
  <si>
    <t>C115</t>
  </si>
  <si>
    <t>SKU1014</t>
  </si>
  <si>
    <t>C116</t>
  </si>
  <si>
    <t>SKU1015</t>
  </si>
  <si>
    <t>C117</t>
  </si>
  <si>
    <t>SKU1016</t>
  </si>
  <si>
    <t>C118</t>
  </si>
  <si>
    <t>SKU1017</t>
  </si>
  <si>
    <t>C119</t>
  </si>
  <si>
    <t>SKU1018</t>
  </si>
  <si>
    <t>C120</t>
  </si>
  <si>
    <t>SKU1019</t>
  </si>
  <si>
    <t>C121</t>
  </si>
  <si>
    <t>SKU102</t>
  </si>
  <si>
    <t>C122</t>
  </si>
  <si>
    <t>SKU1020</t>
  </si>
  <si>
    <t>C123</t>
  </si>
  <si>
    <t>SKU1021</t>
  </si>
  <si>
    <t>C124</t>
  </si>
  <si>
    <t>SKU1022</t>
  </si>
  <si>
    <t>C125</t>
  </si>
  <si>
    <t>SKU1023</t>
  </si>
  <si>
    <t>C126</t>
  </si>
  <si>
    <t>SKU1024</t>
  </si>
  <si>
    <t>C127</t>
  </si>
  <si>
    <t>SKU1025</t>
  </si>
  <si>
    <t>C128</t>
  </si>
  <si>
    <t>SKU1026</t>
  </si>
  <si>
    <t>C129</t>
  </si>
  <si>
    <t>SKU1027</t>
  </si>
  <si>
    <t>C130</t>
  </si>
  <si>
    <t>SKU1028</t>
  </si>
  <si>
    <t>C131</t>
  </si>
  <si>
    <t>SKU1029</t>
  </si>
  <si>
    <t>C132</t>
  </si>
  <si>
    <t>SKU103</t>
  </si>
  <si>
    <t>C133</t>
  </si>
  <si>
    <t>PA</t>
  </si>
  <si>
    <t>Pennsylvania</t>
  </si>
  <si>
    <t>SKU1030</t>
  </si>
  <si>
    <t>C134</t>
  </si>
  <si>
    <t>SKU1031</t>
  </si>
  <si>
    <t>C135</t>
  </si>
  <si>
    <t>SKU1032</t>
  </si>
  <si>
    <t>C136</t>
  </si>
  <si>
    <t>SKU1033</t>
  </si>
  <si>
    <t>C137</t>
  </si>
  <si>
    <t>SKU1034</t>
  </si>
  <si>
    <t>C138</t>
  </si>
  <si>
    <t>SKU1035</t>
  </si>
  <si>
    <t>C139</t>
  </si>
  <si>
    <t>SKU1036</t>
  </si>
  <si>
    <t>C140</t>
  </si>
  <si>
    <t>SKU1037</t>
  </si>
  <si>
    <t>C141</t>
  </si>
  <si>
    <t>SKU1038</t>
  </si>
  <si>
    <t>C142</t>
  </si>
  <si>
    <t>SKU1039</t>
  </si>
  <si>
    <t>C143</t>
  </si>
  <si>
    <t>SKU104</t>
  </si>
  <si>
    <t>C144</t>
  </si>
  <si>
    <t>SKU1040</t>
  </si>
  <si>
    <t>C145</t>
  </si>
  <si>
    <t>SKU1041</t>
  </si>
  <si>
    <t>C146</t>
  </si>
  <si>
    <t>SKU1042</t>
  </si>
  <si>
    <t>C147</t>
  </si>
  <si>
    <t>SKU1043</t>
  </si>
  <si>
    <t>C148</t>
  </si>
  <si>
    <t>SKU1044</t>
  </si>
  <si>
    <t>C149</t>
  </si>
  <si>
    <t>SKU1045</t>
  </si>
  <si>
    <t>C150</t>
  </si>
  <si>
    <t>SKU1046</t>
  </si>
  <si>
    <t>C151</t>
  </si>
  <si>
    <t>SKU1047</t>
  </si>
  <si>
    <t>C152</t>
  </si>
  <si>
    <t>SKU1048</t>
  </si>
  <si>
    <t>C153</t>
  </si>
  <si>
    <t>SKU1049</t>
  </si>
  <si>
    <t>C154</t>
  </si>
  <si>
    <t>SKU105</t>
  </si>
  <si>
    <t>C155</t>
  </si>
  <si>
    <t>SKU1050</t>
  </si>
  <si>
    <t>C156</t>
  </si>
  <si>
    <t>SKU1051</t>
  </si>
  <si>
    <t>C157</t>
  </si>
  <si>
    <t>SC</t>
  </si>
  <si>
    <t>South Carolina</t>
  </si>
  <si>
    <t>SKU1052</t>
  </si>
  <si>
    <t>C158</t>
  </si>
  <si>
    <t>SKU1053</t>
  </si>
  <si>
    <t>C159</t>
  </si>
  <si>
    <t>SKU1054</t>
  </si>
  <si>
    <t>C160</t>
  </si>
  <si>
    <t>SKU1055</t>
  </si>
  <si>
    <t>C161</t>
  </si>
  <si>
    <t>SKU1056</t>
  </si>
  <si>
    <t>C162</t>
  </si>
  <si>
    <t>SKU1057</t>
  </si>
  <si>
    <t>C163</t>
  </si>
  <si>
    <t>SKU1058</t>
  </si>
  <si>
    <t>C164</t>
  </si>
  <si>
    <t>AZ</t>
  </si>
  <si>
    <t>Arizona</t>
  </si>
  <si>
    <t>SKU1059</t>
  </si>
  <si>
    <t>C165</t>
  </si>
  <si>
    <t>SKU106</t>
  </si>
  <si>
    <t>C166</t>
  </si>
  <si>
    <t>SKU1060</t>
  </si>
  <si>
    <t>C167</t>
  </si>
  <si>
    <t>SKU1061</t>
  </si>
  <si>
    <t>C168</t>
  </si>
  <si>
    <t>SKU1062</t>
  </si>
  <si>
    <t>C169</t>
  </si>
  <si>
    <t>SKU1063</t>
  </si>
  <si>
    <t>C170</t>
  </si>
  <si>
    <t>SKU1064</t>
  </si>
  <si>
    <t>C171</t>
  </si>
  <si>
    <t>SKU1065</t>
  </si>
  <si>
    <t>C172</t>
  </si>
  <si>
    <t>SKU1066</t>
  </si>
  <si>
    <t>C173</t>
  </si>
  <si>
    <t>SKU1067</t>
  </si>
  <si>
    <t>C174</t>
  </si>
  <si>
    <t>SKU1068</t>
  </si>
  <si>
    <t>C175</t>
  </si>
  <si>
    <t>SKU1069</t>
  </si>
  <si>
    <t>C176</t>
  </si>
  <si>
    <t>SKU107</t>
  </si>
  <si>
    <t>C177</t>
  </si>
  <si>
    <t>SKU1070</t>
  </si>
  <si>
    <t>C178</t>
  </si>
  <si>
    <t>SKU1071</t>
  </si>
  <si>
    <t>C179</t>
  </si>
  <si>
    <t>SKU1072</t>
  </si>
  <si>
    <t>C180</t>
  </si>
  <si>
    <t>SKU1073</t>
  </si>
  <si>
    <t>C181</t>
  </si>
  <si>
    <t>SKU1074</t>
  </si>
  <si>
    <t>C182</t>
  </si>
  <si>
    <t>SKU1075</t>
  </si>
  <si>
    <t>C183</t>
  </si>
  <si>
    <t>SKU1076</t>
  </si>
  <si>
    <t>C184</t>
  </si>
  <si>
    <t>SKU1077</t>
  </si>
  <si>
    <t>C185</t>
  </si>
  <si>
    <t>SKU1078</t>
  </si>
  <si>
    <t>C186</t>
  </si>
  <si>
    <t>SKU1079</t>
  </si>
  <si>
    <t>C187</t>
  </si>
  <si>
    <t>SKU108</t>
  </si>
  <si>
    <t>C188</t>
  </si>
  <si>
    <t>SKU1080</t>
  </si>
  <si>
    <t>C189</t>
  </si>
  <si>
    <t>SKU1081</t>
  </si>
  <si>
    <t>C190</t>
  </si>
  <si>
    <t>SKU1082</t>
  </si>
  <si>
    <t>C191</t>
  </si>
  <si>
    <t>SKU1083</t>
  </si>
  <si>
    <t>C192</t>
  </si>
  <si>
    <t>SKU1084</t>
  </si>
  <si>
    <t>C193</t>
  </si>
  <si>
    <t>SKU1085</t>
  </si>
  <si>
    <t>C194</t>
  </si>
  <si>
    <t>SKU1086</t>
  </si>
  <si>
    <t>C195</t>
  </si>
  <si>
    <t>SKU1087</t>
  </si>
  <si>
    <t>C196</t>
  </si>
  <si>
    <t>SKU1088</t>
  </si>
  <si>
    <t>C197</t>
  </si>
  <si>
    <t>SKU1089</t>
  </si>
  <si>
    <t>C198</t>
  </si>
  <si>
    <t>SKU109</t>
  </si>
  <si>
    <t>C199</t>
  </si>
  <si>
    <t>SKU1090</t>
  </si>
  <si>
    <t>C200</t>
  </si>
  <si>
    <t>SKU1091</t>
  </si>
  <si>
    <t>C201</t>
  </si>
  <si>
    <t>SKU1092</t>
  </si>
  <si>
    <t>C202</t>
  </si>
  <si>
    <t>SKU1093</t>
  </si>
  <si>
    <t>C203</t>
  </si>
  <si>
    <t>SKU1094</t>
  </si>
  <si>
    <t>C204</t>
  </si>
  <si>
    <t>SKU1095</t>
  </si>
  <si>
    <t>C205</t>
  </si>
  <si>
    <t>SKU1096</t>
  </si>
  <si>
    <t>C206</t>
  </si>
  <si>
    <t>SKU1097</t>
  </si>
  <si>
    <t>C207</t>
  </si>
  <si>
    <t>SKU1098</t>
  </si>
  <si>
    <t>C208</t>
  </si>
  <si>
    <t>SKU1099</t>
  </si>
  <si>
    <t>C209</t>
  </si>
  <si>
    <t>SKU110</t>
  </si>
  <si>
    <t>C210</t>
  </si>
  <si>
    <t>SKU1100</t>
  </si>
  <si>
    <t>C211</t>
  </si>
  <si>
    <t>SKU1101</t>
  </si>
  <si>
    <t>C212</t>
  </si>
  <si>
    <t>SKU1102</t>
  </si>
  <si>
    <t>C213</t>
  </si>
  <si>
    <t>SKU1103</t>
  </si>
  <si>
    <t>C214</t>
  </si>
  <si>
    <t>SKU1104</t>
  </si>
  <si>
    <t>C215</t>
  </si>
  <si>
    <t>SKU1105</t>
  </si>
  <si>
    <t>C216</t>
  </si>
  <si>
    <t>SKU1106</t>
  </si>
  <si>
    <t>C217</t>
  </si>
  <si>
    <t>SKU1107</t>
  </si>
  <si>
    <t>C218</t>
  </si>
  <si>
    <t>SKU1108</t>
  </si>
  <si>
    <t>C219</t>
  </si>
  <si>
    <t>SKU1109</t>
  </si>
  <si>
    <t>C220</t>
  </si>
  <si>
    <t>SKU111</t>
  </si>
  <si>
    <t>C221</t>
  </si>
  <si>
    <t>SKU1110</t>
  </si>
  <si>
    <t>C222</t>
  </si>
  <si>
    <t>SKU1111</t>
  </si>
  <si>
    <t>C223</t>
  </si>
  <si>
    <t>SKU1112</t>
  </si>
  <si>
    <t>C224</t>
  </si>
  <si>
    <t>SKU1113</t>
  </si>
  <si>
    <t>C225</t>
  </si>
  <si>
    <t>SKU1114</t>
  </si>
  <si>
    <t>C226</t>
  </si>
  <si>
    <t>SKU1115</t>
  </si>
  <si>
    <t>C227</t>
  </si>
  <si>
    <t>SKU1116</t>
  </si>
  <si>
    <t>C228</t>
  </si>
  <si>
    <t>SKU1117</t>
  </si>
  <si>
    <t>C229</t>
  </si>
  <si>
    <t>SKU1118</t>
  </si>
  <si>
    <t>C230</t>
  </si>
  <si>
    <t>SKU1119</t>
  </si>
  <si>
    <t>C231</t>
  </si>
  <si>
    <t>SKU112</t>
  </si>
  <si>
    <t>C232</t>
  </si>
  <si>
    <t>SKU1120</t>
  </si>
  <si>
    <t>C233</t>
  </si>
  <si>
    <t>SKU1121</t>
  </si>
  <si>
    <t>C234</t>
  </si>
  <si>
    <t>SKU1122</t>
  </si>
  <si>
    <t>C235</t>
  </si>
  <si>
    <t>SKU1123</t>
  </si>
  <si>
    <t>C236</t>
  </si>
  <si>
    <t>SKU1124</t>
  </si>
  <si>
    <t>C237</t>
  </si>
  <si>
    <t>SKU1125</t>
  </si>
  <si>
    <t>C238</t>
  </si>
  <si>
    <t>SKU1126</t>
  </si>
  <si>
    <t>C239</t>
  </si>
  <si>
    <t>SKU1127</t>
  </si>
  <si>
    <t>C240</t>
  </si>
  <si>
    <t>SKU1128</t>
  </si>
  <si>
    <t>C241</t>
  </si>
  <si>
    <t>SKU1129</t>
  </si>
  <si>
    <t>C242</t>
  </si>
  <si>
    <t>SKU113</t>
  </si>
  <si>
    <t>C243</t>
  </si>
  <si>
    <t>SKU1130</t>
  </si>
  <si>
    <t>C244</t>
  </si>
  <si>
    <t>SKU1131</t>
  </si>
  <si>
    <t>C245</t>
  </si>
  <si>
    <t>SKU1132</t>
  </si>
  <si>
    <t>C246</t>
  </si>
  <si>
    <t>SKU1133</t>
  </si>
  <si>
    <t>C247</t>
  </si>
  <si>
    <t>SKU1134</t>
  </si>
  <si>
    <t>C248</t>
  </si>
  <si>
    <t>SKU1135</t>
  </si>
  <si>
    <t>C249</t>
  </si>
  <si>
    <t>SKU1136</t>
  </si>
  <si>
    <t>C250</t>
  </si>
  <si>
    <t>SKU1137</t>
  </si>
  <si>
    <t>C251</t>
  </si>
  <si>
    <t>SKU1138</t>
  </si>
  <si>
    <t>C252</t>
  </si>
  <si>
    <t>SKU1139</t>
  </si>
  <si>
    <t>C253</t>
  </si>
  <si>
    <t>SKU114</t>
  </si>
  <si>
    <t>C254</t>
  </si>
  <si>
    <t>SKU1140</t>
  </si>
  <si>
    <t>C255</t>
  </si>
  <si>
    <t>SKU1141</t>
  </si>
  <si>
    <t>C256</t>
  </si>
  <si>
    <t>SKU1142</t>
  </si>
  <si>
    <t>C257</t>
  </si>
  <si>
    <t>SKU1143</t>
  </si>
  <si>
    <t>C258</t>
  </si>
  <si>
    <t>SKU1144</t>
  </si>
  <si>
    <t>C259</t>
  </si>
  <si>
    <t>SKU1145</t>
  </si>
  <si>
    <t>C260</t>
  </si>
  <si>
    <t>SKU1146</t>
  </si>
  <si>
    <t>C261</t>
  </si>
  <si>
    <t>SKU1147</t>
  </si>
  <si>
    <t>C262</t>
  </si>
  <si>
    <t>SKU1148</t>
  </si>
  <si>
    <t>C263</t>
  </si>
  <si>
    <t>SKU1149</t>
  </si>
  <si>
    <t>C264</t>
  </si>
  <si>
    <t>SKU115</t>
  </si>
  <si>
    <t>C265</t>
  </si>
  <si>
    <t>SKU1150</t>
  </si>
  <si>
    <t>C266</t>
  </si>
  <si>
    <t>SKU1151</t>
  </si>
  <si>
    <t>C267</t>
  </si>
  <si>
    <t>SKU1152</t>
  </si>
  <si>
    <t>C268</t>
  </si>
  <si>
    <t>SKU1153</t>
  </si>
  <si>
    <t>C269</t>
  </si>
  <si>
    <t>SKU1154</t>
  </si>
  <si>
    <t>C270</t>
  </si>
  <si>
    <t>SKU1155</t>
  </si>
  <si>
    <t>C271</t>
  </si>
  <si>
    <t>SKU1156</t>
  </si>
  <si>
    <t>C272</t>
  </si>
  <si>
    <t>SKU1157</t>
  </si>
  <si>
    <t>C273</t>
  </si>
  <si>
    <t>SKU1158</t>
  </si>
  <si>
    <t>C274</t>
  </si>
  <si>
    <t>SKU1159</t>
  </si>
  <si>
    <t>C275</t>
  </si>
  <si>
    <t>SKU116</t>
  </si>
  <si>
    <t>C276</t>
  </si>
  <si>
    <t>SKU1160</t>
  </si>
  <si>
    <t>C277</t>
  </si>
  <si>
    <t>SKU1161</t>
  </si>
  <si>
    <t>C278</t>
  </si>
  <si>
    <t>SKU1162</t>
  </si>
  <si>
    <t>C279</t>
  </si>
  <si>
    <t>SKU1163</t>
  </si>
  <si>
    <t>C280</t>
  </si>
  <si>
    <t>SKU1164</t>
  </si>
  <si>
    <t>C281</t>
  </si>
  <si>
    <t>SKU1165</t>
  </si>
  <si>
    <t>C282</t>
  </si>
  <si>
    <t>SKU1166</t>
  </si>
  <si>
    <t>C283</t>
  </si>
  <si>
    <t>SKU1167</t>
  </si>
  <si>
    <t>C284</t>
  </si>
  <si>
    <t>SKU1168</t>
  </si>
  <si>
    <t>C285</t>
  </si>
  <si>
    <t>SKU1169</t>
  </si>
  <si>
    <t>C286</t>
  </si>
  <si>
    <t>SKU117</t>
  </si>
  <si>
    <t>C287</t>
  </si>
  <si>
    <t>SKU1170</t>
  </si>
  <si>
    <t>C288</t>
  </si>
  <si>
    <t>SKU1171</t>
  </si>
  <si>
    <t>C289</t>
  </si>
  <si>
    <t>SKU1172</t>
  </si>
  <si>
    <t>C290</t>
  </si>
  <si>
    <t>SKU1173</t>
  </si>
  <si>
    <t>C291</t>
  </si>
  <si>
    <t>SKU1174</t>
  </si>
  <si>
    <t>C292</t>
  </si>
  <si>
    <t>SKU1175</t>
  </si>
  <si>
    <t>C293</t>
  </si>
  <si>
    <t>SKU1176</t>
  </si>
  <si>
    <t>C294</t>
  </si>
  <si>
    <t>SKU1177</t>
  </si>
  <si>
    <t>C295</t>
  </si>
  <si>
    <t>SKU1178</t>
  </si>
  <si>
    <t>C296</t>
  </si>
  <si>
    <t>SKU1179</t>
  </si>
  <si>
    <t>C297</t>
  </si>
  <si>
    <t>SKU118</t>
  </si>
  <si>
    <t>C298</t>
  </si>
  <si>
    <t>SKU1180</t>
  </si>
  <si>
    <t>C299</t>
  </si>
  <si>
    <t>SKU1181</t>
  </si>
  <si>
    <t>C300</t>
  </si>
  <si>
    <t>SKU1182</t>
  </si>
  <si>
    <t>C301</t>
  </si>
  <si>
    <t>SKU1183</t>
  </si>
  <si>
    <t>C302</t>
  </si>
  <si>
    <t>SKU1184</t>
  </si>
  <si>
    <t>C303</t>
  </si>
  <si>
    <t>SKU1185</t>
  </si>
  <si>
    <t>C304</t>
  </si>
  <si>
    <t>SKU1186</t>
  </si>
  <si>
    <t>C305</t>
  </si>
  <si>
    <t>SKU1187</t>
  </si>
  <si>
    <t>C306</t>
  </si>
  <si>
    <t>SKU1188</t>
  </si>
  <si>
    <t>C307</t>
  </si>
  <si>
    <t>SKU1189</t>
  </si>
  <si>
    <t>C308</t>
  </si>
  <si>
    <t>SKU119</t>
  </si>
  <si>
    <t>C309</t>
  </si>
  <si>
    <t>SKU1190</t>
  </si>
  <si>
    <t>C310</t>
  </si>
  <si>
    <t>SKU1191</t>
  </si>
  <si>
    <t>C311</t>
  </si>
  <si>
    <t>SKU1192</t>
  </si>
  <si>
    <t>C312</t>
  </si>
  <si>
    <t>SKU1193</t>
  </si>
  <si>
    <t>C313</t>
  </si>
  <si>
    <t>SKU1194</t>
  </si>
  <si>
    <t>C314</t>
  </si>
  <si>
    <t>SKU1195</t>
  </si>
  <si>
    <t>C315</t>
  </si>
  <si>
    <t>SKU1196</t>
  </si>
  <si>
    <t>C316</t>
  </si>
  <si>
    <t>SKU1197</t>
  </si>
  <si>
    <t>C317</t>
  </si>
  <si>
    <t>SKU1198</t>
  </si>
  <si>
    <t>C318</t>
  </si>
  <si>
    <t>SKU1199</t>
  </si>
  <si>
    <t>C319</t>
  </si>
  <si>
    <t>SKU120</t>
  </si>
  <si>
    <t>C320</t>
  </si>
  <si>
    <t>SKU1200</t>
  </si>
  <si>
    <t>C321</t>
  </si>
  <si>
    <t>SKU1201</t>
  </si>
  <si>
    <t>C322</t>
  </si>
  <si>
    <t>SKU1202</t>
  </si>
  <si>
    <t>C323</t>
  </si>
  <si>
    <t>SKU1203</t>
  </si>
  <si>
    <t>C324</t>
  </si>
  <si>
    <t>SKU1204</t>
  </si>
  <si>
    <t>C325</t>
  </si>
  <si>
    <t>SKU1205</t>
  </si>
  <si>
    <t>C326</t>
  </si>
  <si>
    <t>SKU1206</t>
  </si>
  <si>
    <t>C327</t>
  </si>
  <si>
    <t>SKU1207</t>
  </si>
  <si>
    <t>C328</t>
  </si>
  <si>
    <t>SKU1208</t>
  </si>
  <si>
    <t>C329</t>
  </si>
  <si>
    <t>SKU1209</t>
  </si>
  <si>
    <t>C330</t>
  </si>
  <si>
    <t>SKU121</t>
  </si>
  <si>
    <t>C331</t>
  </si>
  <si>
    <t>SKU1210</t>
  </si>
  <si>
    <t>C332</t>
  </si>
  <si>
    <t>SKU1211</t>
  </si>
  <si>
    <t>C333</t>
  </si>
  <si>
    <t>SKU1212</t>
  </si>
  <si>
    <t>C334</t>
  </si>
  <si>
    <t>SKU1213</t>
  </si>
  <si>
    <t>C335</t>
  </si>
  <si>
    <t>SKU1214</t>
  </si>
  <si>
    <t>C336</t>
  </si>
  <si>
    <t>SKU1215</t>
  </si>
  <si>
    <t>C337</t>
  </si>
  <si>
    <t>SKU1216</t>
  </si>
  <si>
    <t>C338</t>
  </si>
  <si>
    <t>SKU1217</t>
  </si>
  <si>
    <t>C339</t>
  </si>
  <si>
    <t>SKU1218</t>
  </si>
  <si>
    <t>C340</t>
  </si>
  <si>
    <t>SKU1219</t>
  </si>
  <si>
    <t>C341</t>
  </si>
  <si>
    <t>SKU122</t>
  </si>
  <si>
    <t>C342</t>
  </si>
  <si>
    <t>SKU1220</t>
  </si>
  <si>
    <t>C343</t>
  </si>
  <si>
    <t>SKU1221</t>
  </si>
  <si>
    <t>C344</t>
  </si>
  <si>
    <t>SKU1222</t>
  </si>
  <si>
    <t>C345</t>
  </si>
  <si>
    <t>SKU1223</t>
  </si>
  <si>
    <t>C346</t>
  </si>
  <si>
    <t>SKU1224</t>
  </si>
  <si>
    <t>C347</t>
  </si>
  <si>
    <t>SKU1225</t>
  </si>
  <si>
    <t>C348</t>
  </si>
  <si>
    <t>SKU1226</t>
  </si>
  <si>
    <t>C349</t>
  </si>
  <si>
    <t>SKU1227</t>
  </si>
  <si>
    <t>C350</t>
  </si>
  <si>
    <t>SKU1228</t>
  </si>
  <si>
    <t>C351</t>
  </si>
  <si>
    <t>SKU1229</t>
  </si>
  <si>
    <t>C352</t>
  </si>
  <si>
    <t>SKU123</t>
  </si>
  <si>
    <t>C353</t>
  </si>
  <si>
    <t>SKU1230</t>
  </si>
  <si>
    <t>C354</t>
  </si>
  <si>
    <t>SKU1231</t>
  </si>
  <si>
    <t>C355</t>
  </si>
  <si>
    <t>SKU1232</t>
  </si>
  <si>
    <t>C356</t>
  </si>
  <si>
    <t>SKU1233</t>
  </si>
  <si>
    <t>C357</t>
  </si>
  <si>
    <t>SKU1234</t>
  </si>
  <si>
    <t>C358</t>
  </si>
  <si>
    <t>SKU1235</t>
  </si>
  <si>
    <t>C359</t>
  </si>
  <si>
    <t>SKU1236</t>
  </si>
  <si>
    <t>C360</t>
  </si>
  <si>
    <t>SKU1237</t>
  </si>
  <si>
    <t>C361</t>
  </si>
  <si>
    <t>SKU1238</t>
  </si>
  <si>
    <t>C362</t>
  </si>
  <si>
    <t>SKU1239</t>
  </si>
  <si>
    <t>C363</t>
  </si>
  <si>
    <t>SKU124</t>
  </si>
  <si>
    <t>C364</t>
  </si>
  <si>
    <t>SKU1240</t>
  </si>
  <si>
    <t>C365</t>
  </si>
  <si>
    <t>SKU1241</t>
  </si>
  <si>
    <t>C366</t>
  </si>
  <si>
    <t>SKU1242</t>
  </si>
  <si>
    <t>C367</t>
  </si>
  <si>
    <t>SKU1243</t>
  </si>
  <si>
    <t>C368</t>
  </si>
  <si>
    <t>SKU1244</t>
  </si>
  <si>
    <t>C369</t>
  </si>
  <si>
    <t>SKU1245</t>
  </si>
  <si>
    <t>C370</t>
  </si>
  <si>
    <t>SKU1246</t>
  </si>
  <si>
    <t>C371</t>
  </si>
  <si>
    <t>SKU1247</t>
  </si>
  <si>
    <t>C372</t>
  </si>
  <si>
    <t>SKU1248</t>
  </si>
  <si>
    <t>C373</t>
  </si>
  <si>
    <t>SKU1249</t>
  </si>
  <si>
    <t>C374</t>
  </si>
  <si>
    <t>SKU125</t>
  </si>
  <si>
    <t>C375</t>
  </si>
  <si>
    <t>SKU1250</t>
  </si>
  <si>
    <t>C376</t>
  </si>
  <si>
    <t>SKU1251</t>
  </si>
  <si>
    <t>C377</t>
  </si>
  <si>
    <t>SKU1252</t>
  </si>
  <si>
    <t>C378</t>
  </si>
  <si>
    <t>SKU1253</t>
  </si>
  <si>
    <t>C379</t>
  </si>
  <si>
    <t>SKU1254</t>
  </si>
  <si>
    <t>C380</t>
  </si>
  <si>
    <t>SKU1255</t>
  </si>
  <si>
    <t>C381</t>
  </si>
  <si>
    <t>SKU1256</t>
  </si>
  <si>
    <t>C382</t>
  </si>
  <si>
    <t>SKU1257</t>
  </si>
  <si>
    <t>C383</t>
  </si>
  <si>
    <t>SKU1258</t>
  </si>
  <si>
    <t>C384</t>
  </si>
  <si>
    <t>SKU1259</t>
  </si>
  <si>
    <t>C385</t>
  </si>
  <si>
    <t>SKU126</t>
  </si>
  <si>
    <t>C386</t>
  </si>
  <si>
    <t>SKU1260</t>
  </si>
  <si>
    <t>C387</t>
  </si>
  <si>
    <t>SKU1261</t>
  </si>
  <si>
    <t>C388</t>
  </si>
  <si>
    <t>SKU1262</t>
  </si>
  <si>
    <t>C389</t>
  </si>
  <si>
    <t>SKU1263</t>
  </si>
  <si>
    <t>C390</t>
  </si>
  <si>
    <t>SKU127</t>
  </si>
  <si>
    <t>C391</t>
  </si>
  <si>
    <t>SKU128</t>
  </si>
  <si>
    <t>C392</t>
  </si>
  <si>
    <t>SKU129</t>
  </si>
  <si>
    <t>C393</t>
  </si>
  <si>
    <t>SKU130</t>
  </si>
  <si>
    <t>C394</t>
  </si>
  <si>
    <t>SKU131</t>
  </si>
  <si>
    <t>C395</t>
  </si>
  <si>
    <t>SKU132</t>
  </si>
  <si>
    <t>C396</t>
  </si>
  <si>
    <t>SKU133</t>
  </si>
  <si>
    <t>C397</t>
  </si>
  <si>
    <t>SKU134</t>
  </si>
  <si>
    <t>C398</t>
  </si>
  <si>
    <t>SKU135</t>
  </si>
  <si>
    <t>C399</t>
  </si>
  <si>
    <t>SKU136</t>
  </si>
  <si>
    <t>C400</t>
  </si>
  <si>
    <t>SKU137</t>
  </si>
  <si>
    <t>C401</t>
  </si>
  <si>
    <t>SKU138</t>
  </si>
  <si>
    <t>C402</t>
  </si>
  <si>
    <t>SKU139</t>
  </si>
  <si>
    <t>C403</t>
  </si>
  <si>
    <t>SKU140</t>
  </si>
  <si>
    <t>C404</t>
  </si>
  <si>
    <t>SKU141</t>
  </si>
  <si>
    <t>C405</t>
  </si>
  <si>
    <t>SKU142</t>
  </si>
  <si>
    <t>C406</t>
  </si>
  <si>
    <t>SKU143</t>
  </si>
  <si>
    <t>C407</t>
  </si>
  <si>
    <t>SKU144</t>
  </si>
  <si>
    <t>C408</t>
  </si>
  <si>
    <t>SKU145</t>
  </si>
  <si>
    <t>C409</t>
  </si>
  <si>
    <t>SKU146</t>
  </si>
  <si>
    <t>C410</t>
  </si>
  <si>
    <t>SKU147</t>
  </si>
  <si>
    <t>C411</t>
  </si>
  <si>
    <t>SKU148</t>
  </si>
  <si>
    <t>C412</t>
  </si>
  <si>
    <t>SKU149</t>
  </si>
  <si>
    <t>C413</t>
  </si>
  <si>
    <t>SKU150</t>
  </si>
  <si>
    <t>C414</t>
  </si>
  <si>
    <t>SKU151</t>
  </si>
  <si>
    <t>C415</t>
  </si>
  <si>
    <t>SKU152</t>
  </si>
  <si>
    <t>C416</t>
  </si>
  <si>
    <t>SKU153</t>
  </si>
  <si>
    <t>C417</t>
  </si>
  <si>
    <t>SKU154</t>
  </si>
  <si>
    <t>C418</t>
  </si>
  <si>
    <t>SKU155</t>
  </si>
  <si>
    <t>C419</t>
  </si>
  <si>
    <t>SKU156</t>
  </si>
  <si>
    <t>C420</t>
  </si>
  <si>
    <t>SKU157</t>
  </si>
  <si>
    <t>C421</t>
  </si>
  <si>
    <t>SKU158</t>
  </si>
  <si>
    <t>C422</t>
  </si>
  <si>
    <t>SKU159</t>
  </si>
  <si>
    <t>C423</t>
  </si>
  <si>
    <t>SKU160</t>
  </si>
  <si>
    <t>C424</t>
  </si>
  <si>
    <t>SKU161</t>
  </si>
  <si>
    <t>C425</t>
  </si>
  <si>
    <t>SKU162</t>
  </si>
  <si>
    <t>C426</t>
  </si>
  <si>
    <t>SKU163</t>
  </si>
  <si>
    <t>C427</t>
  </si>
  <si>
    <t>SKU164</t>
  </si>
  <si>
    <t>C428</t>
  </si>
  <si>
    <t>SKU165</t>
  </si>
  <si>
    <t>C429</t>
  </si>
  <si>
    <t>SKU166</t>
  </si>
  <si>
    <t>C430</t>
  </si>
  <si>
    <t>SKU167</t>
  </si>
  <si>
    <t>C431</t>
  </si>
  <si>
    <t>SKU168</t>
  </si>
  <si>
    <t>C432</t>
  </si>
  <si>
    <t>SKU169</t>
  </si>
  <si>
    <t>C433</t>
  </si>
  <si>
    <t>SKU170</t>
  </si>
  <si>
    <t>C434</t>
  </si>
  <si>
    <t>SKU171</t>
  </si>
  <si>
    <t>C435</t>
  </si>
  <si>
    <t>SKU172</t>
  </si>
  <si>
    <t>C436</t>
  </si>
  <si>
    <t>SKU173</t>
  </si>
  <si>
    <t>C437</t>
  </si>
  <si>
    <t>SKU174</t>
  </si>
  <si>
    <t>C438</t>
  </si>
  <si>
    <t>SKU175</t>
  </si>
  <si>
    <t>C439</t>
  </si>
  <si>
    <t>SKU176</t>
  </si>
  <si>
    <t>C440</t>
  </si>
  <si>
    <t>SKU177</t>
  </si>
  <si>
    <t>C441</t>
  </si>
  <si>
    <t>SKU178</t>
  </si>
  <si>
    <t>C442</t>
  </si>
  <si>
    <t>SKU179</t>
  </si>
  <si>
    <t>C443</t>
  </si>
  <si>
    <t>SKU180</t>
  </si>
  <si>
    <t>C444</t>
  </si>
  <si>
    <t>SKU181</t>
  </si>
  <si>
    <t>C445</t>
  </si>
  <si>
    <t>SKU182</t>
  </si>
  <si>
    <t>C446</t>
  </si>
  <si>
    <t>SKU183</t>
  </si>
  <si>
    <t>C447</t>
  </si>
  <si>
    <t>SKU184</t>
  </si>
  <si>
    <t>C448</t>
  </si>
  <si>
    <t>SKU185</t>
  </si>
  <si>
    <t>C449</t>
  </si>
  <si>
    <t>SKU186</t>
  </si>
  <si>
    <t>C450</t>
  </si>
  <si>
    <t>SKU187</t>
  </si>
  <si>
    <t>C451</t>
  </si>
  <si>
    <t>SKU188</t>
  </si>
  <si>
    <t>C452</t>
  </si>
  <si>
    <t>SKU189</t>
  </si>
  <si>
    <t>C453</t>
  </si>
  <si>
    <t>SKU190</t>
  </si>
  <si>
    <t>C454</t>
  </si>
  <si>
    <t>SKU191</t>
  </si>
  <si>
    <t>C455</t>
  </si>
  <si>
    <t>SKU192</t>
  </si>
  <si>
    <t>C456</t>
  </si>
  <si>
    <t>SKU193</t>
  </si>
  <si>
    <t>C457</t>
  </si>
  <si>
    <t>SKU194</t>
  </si>
  <si>
    <t>C458</t>
  </si>
  <si>
    <t>SKU195</t>
  </si>
  <si>
    <t>C459</t>
  </si>
  <si>
    <t>SKU196</t>
  </si>
  <si>
    <t>C460</t>
  </si>
  <si>
    <t>SKU197</t>
  </si>
  <si>
    <t>C461</t>
  </si>
  <si>
    <t>SKU198</t>
  </si>
  <si>
    <t>C462</t>
  </si>
  <si>
    <t>SKU199</t>
  </si>
  <si>
    <t>C463</t>
  </si>
  <si>
    <t>SKU200</t>
  </si>
  <si>
    <t>C464</t>
  </si>
  <si>
    <t>SKU201</t>
  </si>
  <si>
    <t>C465</t>
  </si>
  <si>
    <t>SKU202</t>
  </si>
  <si>
    <t>C466</t>
  </si>
  <si>
    <t>SKU203</t>
  </si>
  <si>
    <t>C467</t>
  </si>
  <si>
    <t>SKU204</t>
  </si>
  <si>
    <t>C468</t>
  </si>
  <si>
    <t>SKU205</t>
  </si>
  <si>
    <t>C469</t>
  </si>
  <si>
    <t>SKU206</t>
  </si>
  <si>
    <t>C470</t>
  </si>
  <si>
    <t>SKU207</t>
  </si>
  <si>
    <t>C471</t>
  </si>
  <si>
    <t>SKU208</t>
  </si>
  <si>
    <t>C472</t>
  </si>
  <si>
    <t>SKU209</t>
  </si>
  <si>
    <t>C473</t>
  </si>
  <si>
    <t>SKU210</t>
  </si>
  <si>
    <t>C474</t>
  </si>
  <si>
    <t>SKU211</t>
  </si>
  <si>
    <t>C475</t>
  </si>
  <si>
    <t>SKU212</t>
  </si>
  <si>
    <t>C476</t>
  </si>
  <si>
    <t>SKU213</t>
  </si>
  <si>
    <t>C477</t>
  </si>
  <si>
    <t>SKU214</t>
  </si>
  <si>
    <t>C478</t>
  </si>
  <si>
    <t>SKU215</t>
  </si>
  <si>
    <t>C479</t>
  </si>
  <si>
    <t>SKU216</t>
  </si>
  <si>
    <t>C480</t>
  </si>
  <si>
    <t>SKU217</t>
  </si>
  <si>
    <t>C481</t>
  </si>
  <si>
    <t>SKU218</t>
  </si>
  <si>
    <t>C482</t>
  </si>
  <si>
    <t>SKU219</t>
  </si>
  <si>
    <t>C483</t>
  </si>
  <si>
    <t>SKU220</t>
  </si>
  <si>
    <t>C484</t>
  </si>
  <si>
    <t>SKU221</t>
  </si>
  <si>
    <t>C485</t>
  </si>
  <si>
    <t>SKU222</t>
  </si>
  <si>
    <t>C486</t>
  </si>
  <si>
    <t>SKU223</t>
  </si>
  <si>
    <t>C487</t>
  </si>
  <si>
    <t>SKU224</t>
  </si>
  <si>
    <t>C488</t>
  </si>
  <si>
    <t>SKU225</t>
  </si>
  <si>
    <t>C489</t>
  </si>
  <si>
    <t>SKU226</t>
  </si>
  <si>
    <t>C490</t>
  </si>
  <si>
    <t>SKU227</t>
  </si>
  <si>
    <t>C491</t>
  </si>
  <si>
    <t>SKU228</t>
  </si>
  <si>
    <t>C492</t>
  </si>
  <si>
    <t>SKU229</t>
  </si>
  <si>
    <t>C493</t>
  </si>
  <si>
    <t>SKU230</t>
  </si>
  <si>
    <t>C494</t>
  </si>
  <si>
    <t>SKU231</t>
  </si>
  <si>
    <t>C495</t>
  </si>
  <si>
    <t>SKU232</t>
  </si>
  <si>
    <t>C496</t>
  </si>
  <si>
    <t>SKU233</t>
  </si>
  <si>
    <t>C497</t>
  </si>
  <si>
    <t>SKU234</t>
  </si>
  <si>
    <t>C498</t>
  </si>
  <si>
    <t>SKU235</t>
  </si>
  <si>
    <t>C499</t>
  </si>
  <si>
    <t>SKU236</t>
  </si>
  <si>
    <t>C500</t>
  </si>
  <si>
    <t>SKU237</t>
  </si>
  <si>
    <t>C501</t>
  </si>
  <si>
    <t>SKU238</t>
  </si>
  <si>
    <t>C502</t>
  </si>
  <si>
    <t>SKU239</t>
  </si>
  <si>
    <t>C503</t>
  </si>
  <si>
    <t>SKU240</t>
  </si>
  <si>
    <t>C504</t>
  </si>
  <si>
    <t>SKU241</t>
  </si>
  <si>
    <t>C505</t>
  </si>
  <si>
    <t>SKU242</t>
  </si>
  <si>
    <t>C506</t>
  </si>
  <si>
    <t>SKU243</t>
  </si>
  <si>
    <t>C507</t>
  </si>
  <si>
    <t>SKU244</t>
  </si>
  <si>
    <t>C508</t>
  </si>
  <si>
    <t>SKU245</t>
  </si>
  <si>
    <t>C509</t>
  </si>
  <si>
    <t>SKU246</t>
  </si>
  <si>
    <t>C510</t>
  </si>
  <si>
    <t>SKU247</t>
  </si>
  <si>
    <t>C511</t>
  </si>
  <si>
    <t>SKU248</t>
  </si>
  <si>
    <t>C512</t>
  </si>
  <si>
    <t>SKU249</t>
  </si>
  <si>
    <t>C513</t>
  </si>
  <si>
    <t>SKU250</t>
  </si>
  <si>
    <t>C514</t>
  </si>
  <si>
    <t>SKU251</t>
  </si>
  <si>
    <t>C515</t>
  </si>
  <si>
    <t>SKU252</t>
  </si>
  <si>
    <t>C516</t>
  </si>
  <si>
    <t>SKU253</t>
  </si>
  <si>
    <t>C517</t>
  </si>
  <si>
    <t>SKU254</t>
  </si>
  <si>
    <t>C518</t>
  </si>
  <si>
    <t>SKU255</t>
  </si>
  <si>
    <t>C519</t>
  </si>
  <si>
    <t>SKU256</t>
  </si>
  <si>
    <t>C520</t>
  </si>
  <si>
    <t>SKU257</t>
  </si>
  <si>
    <t>C521</t>
  </si>
  <si>
    <t>SKU258</t>
  </si>
  <si>
    <t>C522</t>
  </si>
  <si>
    <t>SKU259</t>
  </si>
  <si>
    <t>C523</t>
  </si>
  <si>
    <t>SKU260</t>
  </si>
  <si>
    <t>C524</t>
  </si>
  <si>
    <t>SKU261</t>
  </si>
  <si>
    <t>C525</t>
  </si>
  <si>
    <t>SKU262</t>
  </si>
  <si>
    <t>C526</t>
  </si>
  <si>
    <t>SKU263</t>
  </si>
  <si>
    <t>C527</t>
  </si>
  <si>
    <t>SKU264</t>
  </si>
  <si>
    <t>C528</t>
  </si>
  <si>
    <t>SKU265</t>
  </si>
  <si>
    <t>C529</t>
  </si>
  <si>
    <t>SKU266</t>
  </si>
  <si>
    <t>C530</t>
  </si>
  <si>
    <t>SKU267</t>
  </si>
  <si>
    <t>C531</t>
  </si>
  <si>
    <t>SKU268</t>
  </si>
  <si>
    <t>C532</t>
  </si>
  <si>
    <t>SKU269</t>
  </si>
  <si>
    <t>C533</t>
  </si>
  <si>
    <t>SKU270</t>
  </si>
  <si>
    <t>C534</t>
  </si>
  <si>
    <t>SKU271</t>
  </si>
  <si>
    <t>C535</t>
  </si>
  <si>
    <t>SKU272</t>
  </si>
  <si>
    <t>C536</t>
  </si>
  <si>
    <t>SKU273</t>
  </si>
  <si>
    <t>C537</t>
  </si>
  <si>
    <t>SKU274</t>
  </si>
  <si>
    <t>C538</t>
  </si>
  <si>
    <t>SKU275</t>
  </si>
  <si>
    <t>C539</t>
  </si>
  <si>
    <t>SKU276</t>
  </si>
  <si>
    <t>C540</t>
  </si>
  <si>
    <t>SKU277</t>
  </si>
  <si>
    <t>C541</t>
  </si>
  <si>
    <t>SKU278</t>
  </si>
  <si>
    <t>C542</t>
  </si>
  <si>
    <t>SKU279</t>
  </si>
  <si>
    <t>C543</t>
  </si>
  <si>
    <t>SKU280</t>
  </si>
  <si>
    <t>C544</t>
  </si>
  <si>
    <t>SKU281</t>
  </si>
  <si>
    <t>C545</t>
  </si>
  <si>
    <t>SKU282</t>
  </si>
  <si>
    <t>C546</t>
  </si>
  <si>
    <t>SKU283</t>
  </si>
  <si>
    <t>C547</t>
  </si>
  <si>
    <t>SKU284</t>
  </si>
  <si>
    <t>C548</t>
  </si>
  <si>
    <t>SKU285</t>
  </si>
  <si>
    <t>C549</t>
  </si>
  <si>
    <t>SKU286</t>
  </si>
  <si>
    <t>C550</t>
  </si>
  <si>
    <t>SKU287</t>
  </si>
  <si>
    <t>C551</t>
  </si>
  <si>
    <t>SKU288</t>
  </si>
  <si>
    <t>C552</t>
  </si>
  <si>
    <t>SKU289</t>
  </si>
  <si>
    <t>C553</t>
  </si>
  <si>
    <t>SKU290</t>
  </si>
  <si>
    <t>C554</t>
  </si>
  <si>
    <t>SKU291</t>
  </si>
  <si>
    <t>C555</t>
  </si>
  <si>
    <t>SKU292</t>
  </si>
  <si>
    <t>C556</t>
  </si>
  <si>
    <t>SKU293</t>
  </si>
  <si>
    <t>C557</t>
  </si>
  <si>
    <t>SKU294</t>
  </si>
  <si>
    <t>C558</t>
  </si>
  <si>
    <t>SKU295</t>
  </si>
  <si>
    <t>C559</t>
  </si>
  <si>
    <t>SKU296</t>
  </si>
  <si>
    <t>C560</t>
  </si>
  <si>
    <t>SKU297</t>
  </si>
  <si>
    <t>C561</t>
  </si>
  <si>
    <t>SKU298</t>
  </si>
  <si>
    <t>C562</t>
  </si>
  <si>
    <t>SKU299</t>
  </si>
  <si>
    <t>C563</t>
  </si>
  <si>
    <t>SKU300</t>
  </si>
  <si>
    <t>C564</t>
  </si>
  <si>
    <t>SKU301</t>
  </si>
  <si>
    <t>C565</t>
  </si>
  <si>
    <t>SKU302</t>
  </si>
  <si>
    <t>C566</t>
  </si>
  <si>
    <t>SKU303</t>
  </si>
  <si>
    <t>C567</t>
  </si>
  <si>
    <t>SKU304</t>
  </si>
  <si>
    <t>C568</t>
  </si>
  <si>
    <t>SKU305</t>
  </si>
  <si>
    <t>C569</t>
  </si>
  <si>
    <t>SKU306</t>
  </si>
  <si>
    <t>C570</t>
  </si>
  <si>
    <t>SKU307</t>
  </si>
  <si>
    <t>C571</t>
  </si>
  <si>
    <t>SKU308</t>
  </si>
  <si>
    <t>C572</t>
  </si>
  <si>
    <t>SKU309</t>
  </si>
  <si>
    <t>C573</t>
  </si>
  <si>
    <t>SKU310</t>
  </si>
  <si>
    <t>C574</t>
  </si>
  <si>
    <t>SKU311</t>
  </si>
  <si>
    <t>C575</t>
  </si>
  <si>
    <t>SKU312</t>
  </si>
  <si>
    <t>C576</t>
  </si>
  <si>
    <t>SKU313</t>
  </si>
  <si>
    <t>C577</t>
  </si>
  <si>
    <t>SKU314</t>
  </si>
  <si>
    <t>C578</t>
  </si>
  <si>
    <t>SKU315</t>
  </si>
  <si>
    <t>C579</t>
  </si>
  <si>
    <t>SKU316</t>
  </si>
  <si>
    <t>C580</t>
  </si>
  <si>
    <t>SKU317</t>
  </si>
  <si>
    <t>C581</t>
  </si>
  <si>
    <t>SKU318</t>
  </si>
  <si>
    <t>C582</t>
  </si>
  <si>
    <t>SKU319</t>
  </si>
  <si>
    <t>C583</t>
  </si>
  <si>
    <t>SKU320</t>
  </si>
  <si>
    <t>C584</t>
  </si>
  <si>
    <t>SKU321</t>
  </si>
  <si>
    <t>C585</t>
  </si>
  <si>
    <t>SKU322</t>
  </si>
  <si>
    <t>C586</t>
  </si>
  <si>
    <t>SKU323</t>
  </si>
  <si>
    <t>C587</t>
  </si>
  <si>
    <t>SKU324</t>
  </si>
  <si>
    <t>C588</t>
  </si>
  <si>
    <t>SKU325</t>
  </si>
  <si>
    <t>C589</t>
  </si>
  <si>
    <t>SKU326</t>
  </si>
  <si>
    <t>C590</t>
  </si>
  <si>
    <t>SKU327</t>
  </si>
  <si>
    <t>C591</t>
  </si>
  <si>
    <t>SKU328</t>
  </si>
  <si>
    <t>C592</t>
  </si>
  <si>
    <t>SKU329</t>
  </si>
  <si>
    <t>C593</t>
  </si>
  <si>
    <t>SKU330</t>
  </si>
  <si>
    <t>C594</t>
  </si>
  <si>
    <t>SKU331</t>
  </si>
  <si>
    <t>C595</t>
  </si>
  <si>
    <t>SKU332</t>
  </si>
  <si>
    <t>C596</t>
  </si>
  <si>
    <t>SKU333</t>
  </si>
  <si>
    <t>C597</t>
  </si>
  <si>
    <t>SKU334</t>
  </si>
  <si>
    <t>C598</t>
  </si>
  <si>
    <t>SKU335</t>
  </si>
  <si>
    <t>C599</t>
  </si>
  <si>
    <t>SKU336</t>
  </si>
  <si>
    <t>C600</t>
  </si>
  <si>
    <t>SKU337</t>
  </si>
  <si>
    <t>C601</t>
  </si>
  <si>
    <t>SKU338</t>
  </si>
  <si>
    <t>C602</t>
  </si>
  <si>
    <t>SKU339</t>
  </si>
  <si>
    <t>C603</t>
  </si>
  <si>
    <t>SKU340</t>
  </si>
  <si>
    <t>C604</t>
  </si>
  <si>
    <t>SKU341</t>
  </si>
  <si>
    <t>C605</t>
  </si>
  <si>
    <t>SKU342</t>
  </si>
  <si>
    <t>C606</t>
  </si>
  <si>
    <t>SKU343</t>
  </si>
  <si>
    <t>C607</t>
  </si>
  <si>
    <t>SKU344</t>
  </si>
  <si>
    <t>C608</t>
  </si>
  <si>
    <t>SKU345</t>
  </si>
  <si>
    <t>C609</t>
  </si>
  <si>
    <t>SKU346</t>
  </si>
  <si>
    <t>C610</t>
  </si>
  <si>
    <t>SKU347</t>
  </si>
  <si>
    <t>C611</t>
  </si>
  <si>
    <t>SKU348</t>
  </si>
  <si>
    <t>C612</t>
  </si>
  <si>
    <t>SKU349</t>
  </si>
  <si>
    <t>C613</t>
  </si>
  <si>
    <t>SKU350</t>
  </si>
  <si>
    <t>C614</t>
  </si>
  <si>
    <t>SKU351</t>
  </si>
  <si>
    <t>C615</t>
  </si>
  <si>
    <t>SKU352</t>
  </si>
  <si>
    <t>C616</t>
  </si>
  <si>
    <t>SKU353</t>
  </si>
  <si>
    <t>C617</t>
  </si>
  <si>
    <t>SKU354</t>
  </si>
  <si>
    <t>C618</t>
  </si>
  <si>
    <t>SKU355</t>
  </si>
  <si>
    <t>C619</t>
  </si>
  <si>
    <t>SKU356</t>
  </si>
  <si>
    <t>C620</t>
  </si>
  <si>
    <t>SKU357</t>
  </si>
  <si>
    <t>C621</t>
  </si>
  <si>
    <t>SKU358</t>
  </si>
  <si>
    <t>C622</t>
  </si>
  <si>
    <t>SKU359</t>
  </si>
  <si>
    <t>C623</t>
  </si>
  <si>
    <t>SKU360</t>
  </si>
  <si>
    <t>C624</t>
  </si>
  <si>
    <t>SKU361</t>
  </si>
  <si>
    <t>C625</t>
  </si>
  <si>
    <t>SKU362</t>
  </si>
  <si>
    <t>C626</t>
  </si>
  <si>
    <t>SKU363</t>
  </si>
  <si>
    <t>C627</t>
  </si>
  <si>
    <t>SKU364</t>
  </si>
  <si>
    <t>C628</t>
  </si>
  <si>
    <t>SKU365</t>
  </si>
  <si>
    <t>C629</t>
  </si>
  <si>
    <t>SKU366</t>
  </si>
  <si>
    <t>C630</t>
  </si>
  <si>
    <t>SKU367</t>
  </si>
  <si>
    <t>C631</t>
  </si>
  <si>
    <t>SKU368</t>
  </si>
  <si>
    <t>C632</t>
  </si>
  <si>
    <t>SKU369</t>
  </si>
  <si>
    <t>C633</t>
  </si>
  <si>
    <t>SKU370</t>
  </si>
  <si>
    <t>C634</t>
  </si>
  <si>
    <t>SKU371</t>
  </si>
  <si>
    <t>C635</t>
  </si>
  <si>
    <t>SKU372</t>
  </si>
  <si>
    <t>C636</t>
  </si>
  <si>
    <t>SKU373</t>
  </si>
  <si>
    <t>C637</t>
  </si>
  <si>
    <t>SKU374</t>
  </si>
  <si>
    <t>C638</t>
  </si>
  <si>
    <t>SKU375</t>
  </si>
  <si>
    <t>C639</t>
  </si>
  <si>
    <t>SKU376</t>
  </si>
  <si>
    <t>C640</t>
  </si>
  <si>
    <t>SKU377</t>
  </si>
  <si>
    <t>C641</t>
  </si>
  <si>
    <t>SKU378</t>
  </si>
  <si>
    <t>C642</t>
  </si>
  <si>
    <t>SKU379</t>
  </si>
  <si>
    <t>C643</t>
  </si>
  <si>
    <t>SKU380</t>
  </si>
  <si>
    <t>C644</t>
  </si>
  <si>
    <t>SKU381</t>
  </si>
  <si>
    <t>C645</t>
  </si>
  <si>
    <t>SKU382</t>
  </si>
  <si>
    <t>C646</t>
  </si>
  <si>
    <t>SKU383</t>
  </si>
  <si>
    <t>C647</t>
  </si>
  <si>
    <t>SKU384</t>
  </si>
  <si>
    <t>C648</t>
  </si>
  <si>
    <t>SKU385</t>
  </si>
  <si>
    <t>C649</t>
  </si>
  <si>
    <t>SKU386</t>
  </si>
  <si>
    <t>C650</t>
  </si>
  <si>
    <t>SKU387</t>
  </si>
  <si>
    <t>C651</t>
  </si>
  <si>
    <t>SKU388</t>
  </si>
  <si>
    <t>C652</t>
  </si>
  <si>
    <t>SKU389</t>
  </si>
  <si>
    <t>C653</t>
  </si>
  <si>
    <t>SKU390</t>
  </si>
  <si>
    <t>C654</t>
  </si>
  <si>
    <t>SKU391</t>
  </si>
  <si>
    <t>C655</t>
  </si>
  <si>
    <t>SKU392</t>
  </si>
  <si>
    <t>C656</t>
  </si>
  <si>
    <t>SKU393</t>
  </si>
  <si>
    <t>C657</t>
  </si>
  <si>
    <t>SKU394</t>
  </si>
  <si>
    <t>C658</t>
  </si>
  <si>
    <t>SKU395</t>
  </si>
  <si>
    <t>C659</t>
  </si>
  <si>
    <t>SKU396</t>
  </si>
  <si>
    <t>C660</t>
  </si>
  <si>
    <t>SKU397</t>
  </si>
  <si>
    <t>C661</t>
  </si>
  <si>
    <t>SKU398</t>
  </si>
  <si>
    <t>C662</t>
  </si>
  <si>
    <t>SKU399</t>
  </si>
  <si>
    <t>C663</t>
  </si>
  <si>
    <t>SKU400</t>
  </si>
  <si>
    <t>C664</t>
  </si>
  <si>
    <t>SKU401</t>
  </si>
  <si>
    <t>C665</t>
  </si>
  <si>
    <t>SKU402</t>
  </si>
  <si>
    <t>C666</t>
  </si>
  <si>
    <t>SKU403</t>
  </si>
  <si>
    <t>C667</t>
  </si>
  <si>
    <t>SKU404</t>
  </si>
  <si>
    <t>C668</t>
  </si>
  <si>
    <t>SKU405</t>
  </si>
  <si>
    <t>C669</t>
  </si>
  <si>
    <t>SKU406</t>
  </si>
  <si>
    <t>C670</t>
  </si>
  <si>
    <t>SKU407</t>
  </si>
  <si>
    <t>C671</t>
  </si>
  <si>
    <t>SKU408</t>
  </si>
  <si>
    <t>C672</t>
  </si>
  <si>
    <t>SKU409</t>
  </si>
  <si>
    <t>C673</t>
  </si>
  <si>
    <t>SKU410</t>
  </si>
  <si>
    <t>C674</t>
  </si>
  <si>
    <t>SKU411</t>
  </si>
  <si>
    <t>C675</t>
  </si>
  <si>
    <t>SKU412</t>
  </si>
  <si>
    <t>C676</t>
  </si>
  <si>
    <t>SKU413</t>
  </si>
  <si>
    <t>C677</t>
  </si>
  <si>
    <t>SKU414</t>
  </si>
  <si>
    <t>C678</t>
  </si>
  <si>
    <t>SKU415</t>
  </si>
  <si>
    <t>C679</t>
  </si>
  <si>
    <t>SKU416</t>
  </si>
  <si>
    <t>C680</t>
  </si>
  <si>
    <t>SKU417</t>
  </si>
  <si>
    <t>C681</t>
  </si>
  <si>
    <t>SKU418</t>
  </si>
  <si>
    <t>C682</t>
  </si>
  <si>
    <t>SKU419</t>
  </si>
  <si>
    <t>C683</t>
  </si>
  <si>
    <t>SKU420</t>
  </si>
  <si>
    <t>C684</t>
  </si>
  <si>
    <t>SKU421</t>
  </si>
  <si>
    <t>C685</t>
  </si>
  <si>
    <t>SKU422</t>
  </si>
  <si>
    <t>C686</t>
  </si>
  <si>
    <t>SKU423</t>
  </si>
  <si>
    <t>C687</t>
  </si>
  <si>
    <t>SKU424</t>
  </si>
  <si>
    <t>C688</t>
  </si>
  <si>
    <t>SKU425</t>
  </si>
  <si>
    <t>C689</t>
  </si>
  <si>
    <t>SKU426</t>
  </si>
  <si>
    <t>C690</t>
  </si>
  <si>
    <t>SKU427</t>
  </si>
  <si>
    <t>C691</t>
  </si>
  <si>
    <t>SKU428</t>
  </si>
  <si>
    <t>C692</t>
  </si>
  <si>
    <t>SKU429</t>
  </si>
  <si>
    <t>C693</t>
  </si>
  <si>
    <t>SKU430</t>
  </si>
  <si>
    <t>C694</t>
  </si>
  <si>
    <t>SKU431</t>
  </si>
  <si>
    <t>C695</t>
  </si>
  <si>
    <t>SKU432</t>
  </si>
  <si>
    <t>C696</t>
  </si>
  <si>
    <t>SKU433</t>
  </si>
  <si>
    <t>C697</t>
  </si>
  <si>
    <t>SKU434</t>
  </si>
  <si>
    <t>C698</t>
  </si>
  <si>
    <t>SKU435</t>
  </si>
  <si>
    <t>C699</t>
  </si>
  <si>
    <t>SKU436</t>
  </si>
  <si>
    <t>C700</t>
  </si>
  <si>
    <t>SKU437</t>
  </si>
  <si>
    <t>C701</t>
  </si>
  <si>
    <t>SKU438</t>
  </si>
  <si>
    <t>C702</t>
  </si>
  <si>
    <t>SKU439</t>
  </si>
  <si>
    <t>C703</t>
  </si>
  <si>
    <t>SKU440</t>
  </si>
  <si>
    <t>C704</t>
  </si>
  <si>
    <t>SKU441</t>
  </si>
  <si>
    <t>C705</t>
  </si>
  <si>
    <t>SKU442</t>
  </si>
  <si>
    <t>C706</t>
  </si>
  <si>
    <t>SKU443</t>
  </si>
  <si>
    <t>C707</t>
  </si>
  <si>
    <t>SKU444</t>
  </si>
  <si>
    <t>C708</t>
  </si>
  <si>
    <t>SKU445</t>
  </si>
  <si>
    <t>C709</t>
  </si>
  <si>
    <t>SKU446</t>
  </si>
  <si>
    <t>C710</t>
  </si>
  <si>
    <t>SKU447</t>
  </si>
  <si>
    <t>C711</t>
  </si>
  <si>
    <t>SKU448</t>
  </si>
  <si>
    <t>C712</t>
  </si>
  <si>
    <t>SKU449</t>
  </si>
  <si>
    <t>C713</t>
  </si>
  <si>
    <t>SKU450</t>
  </si>
  <si>
    <t>C714</t>
  </si>
  <si>
    <t>SKU451</t>
  </si>
  <si>
    <t>C715</t>
  </si>
  <si>
    <t>SKU452</t>
  </si>
  <si>
    <t>C716</t>
  </si>
  <si>
    <t>SKU453</t>
  </si>
  <si>
    <t>C717</t>
  </si>
  <si>
    <t>SKU454</t>
  </si>
  <si>
    <t>C718</t>
  </si>
  <si>
    <t>SKU455</t>
  </si>
  <si>
    <t>C719</t>
  </si>
  <si>
    <t>SKU456</t>
  </si>
  <si>
    <t>C720</t>
  </si>
  <si>
    <t>SKU457</t>
  </si>
  <si>
    <t>C721</t>
  </si>
  <si>
    <t>SKU458</t>
  </si>
  <si>
    <t>C722</t>
  </si>
  <si>
    <t>SKU459</t>
  </si>
  <si>
    <t>C723</t>
  </si>
  <si>
    <t>SKU460</t>
  </si>
  <si>
    <t>C724</t>
  </si>
  <si>
    <t>SKU461</t>
  </si>
  <si>
    <t>C725</t>
  </si>
  <si>
    <t>SKU462</t>
  </si>
  <si>
    <t>C726</t>
  </si>
  <si>
    <t>SKU463</t>
  </si>
  <si>
    <t>C727</t>
  </si>
  <si>
    <t>SKU464</t>
  </si>
  <si>
    <t>C728</t>
  </si>
  <si>
    <t>SKU465</t>
  </si>
  <si>
    <t>C729</t>
  </si>
  <si>
    <t>SKU466</t>
  </si>
  <si>
    <t>C730</t>
  </si>
  <si>
    <t>SKU467</t>
  </si>
  <si>
    <t>C731</t>
  </si>
  <si>
    <t>SKU468</t>
  </si>
  <si>
    <t>C732</t>
  </si>
  <si>
    <t>SKU469</t>
  </si>
  <si>
    <t>C733</t>
  </si>
  <si>
    <t>SKU470</t>
  </si>
  <si>
    <t>C734</t>
  </si>
  <si>
    <t>SKU471</t>
  </si>
  <si>
    <t>C735</t>
  </si>
  <si>
    <t>SKU472</t>
  </si>
  <si>
    <t>C736</t>
  </si>
  <si>
    <t>SKU473</t>
  </si>
  <si>
    <t>C737</t>
  </si>
  <si>
    <t>SKU474</t>
  </si>
  <si>
    <t>C738</t>
  </si>
  <si>
    <t>SKU475</t>
  </si>
  <si>
    <t>C739</t>
  </si>
  <si>
    <t>SKU476</t>
  </si>
  <si>
    <t>C740</t>
  </si>
  <si>
    <t>SKU477</t>
  </si>
  <si>
    <t>C741</t>
  </si>
  <si>
    <t>SKU478</t>
  </si>
  <si>
    <t>C742</t>
  </si>
  <si>
    <t>SKU479</t>
  </si>
  <si>
    <t>C743</t>
  </si>
  <si>
    <t>SKU480</t>
  </si>
  <si>
    <t>C744</t>
  </si>
  <si>
    <t>SKU481</t>
  </si>
  <si>
    <t>C745</t>
  </si>
  <si>
    <t>SKU482</t>
  </si>
  <si>
    <t>C746</t>
  </si>
  <si>
    <t>SKU483</t>
  </si>
  <si>
    <t>C747</t>
  </si>
  <si>
    <t>SKU484</t>
  </si>
  <si>
    <t>C748</t>
  </si>
  <si>
    <t>SKU485</t>
  </si>
  <si>
    <t>C749</t>
  </si>
  <si>
    <t>SKU486</t>
  </si>
  <si>
    <t>C750</t>
  </si>
  <si>
    <t>SKU487</t>
  </si>
  <si>
    <t>C751</t>
  </si>
  <si>
    <t>SKU488</t>
  </si>
  <si>
    <t>C752</t>
  </si>
  <si>
    <t>SKU489</t>
  </si>
  <si>
    <t>C753</t>
  </si>
  <si>
    <t>SKU490</t>
  </si>
  <si>
    <t>C754</t>
  </si>
  <si>
    <t>SKU491</t>
  </si>
  <si>
    <t>C755</t>
  </si>
  <si>
    <t>SKU492</t>
  </si>
  <si>
    <t>C756</t>
  </si>
  <si>
    <t>SKU493</t>
  </si>
  <si>
    <t>C757</t>
  </si>
  <si>
    <t>SKU494</t>
  </si>
  <si>
    <t>C758</t>
  </si>
  <si>
    <t>SKU495</t>
  </si>
  <si>
    <t>C759</t>
  </si>
  <si>
    <t>SKU496</t>
  </si>
  <si>
    <t>C760</t>
  </si>
  <si>
    <t>SKU497</t>
  </si>
  <si>
    <t>C761</t>
  </si>
  <si>
    <t>SKU498</t>
  </si>
  <si>
    <t>C762</t>
  </si>
  <si>
    <t>SKU499</t>
  </si>
  <si>
    <t>C763</t>
  </si>
  <si>
    <t>SKU500</t>
  </si>
  <si>
    <t>C764</t>
  </si>
  <si>
    <t>SKU501</t>
  </si>
  <si>
    <t>C765</t>
  </si>
  <si>
    <t>SKU502</t>
  </si>
  <si>
    <t>C766</t>
  </si>
  <si>
    <t>SKU503</t>
  </si>
  <si>
    <t>C767</t>
  </si>
  <si>
    <t>SKU504</t>
  </si>
  <si>
    <t>C768</t>
  </si>
  <si>
    <t>SKU505</t>
  </si>
  <si>
    <t>C769</t>
  </si>
  <si>
    <t>SKU506</t>
  </si>
  <si>
    <t>C770</t>
  </si>
  <si>
    <t>SKU507</t>
  </si>
  <si>
    <t>C771</t>
  </si>
  <si>
    <t>SKU508</t>
  </si>
  <si>
    <t>C772</t>
  </si>
  <si>
    <t>SKU509</t>
  </si>
  <si>
    <t>C773</t>
  </si>
  <si>
    <t>SKU510</t>
  </si>
  <si>
    <t>C774</t>
  </si>
  <si>
    <t>SKU511</t>
  </si>
  <si>
    <t>C775</t>
  </si>
  <si>
    <t>SKU512</t>
  </si>
  <si>
    <t>C776</t>
  </si>
  <si>
    <t>SKU513</t>
  </si>
  <si>
    <t>C777</t>
  </si>
  <si>
    <t>SKU514</t>
  </si>
  <si>
    <t>C778</t>
  </si>
  <si>
    <t>SKU515</t>
  </si>
  <si>
    <t>C779</t>
  </si>
  <si>
    <t>SKU516</t>
  </si>
  <si>
    <t>C780</t>
  </si>
  <si>
    <t>SKU517</t>
  </si>
  <si>
    <t>C781</t>
  </si>
  <si>
    <t>SKU518</t>
  </si>
  <si>
    <t>C782</t>
  </si>
  <si>
    <t>SKU519</t>
  </si>
  <si>
    <t>C783</t>
  </si>
  <si>
    <t>SKU520</t>
  </si>
  <si>
    <t>C784</t>
  </si>
  <si>
    <t>SKU521</t>
  </si>
  <si>
    <t>C785</t>
  </si>
  <si>
    <t>SKU522</t>
  </si>
  <si>
    <t>C786</t>
  </si>
  <si>
    <t>SKU523</t>
  </si>
  <si>
    <t>C787</t>
  </si>
  <si>
    <t>SKU524</t>
  </si>
  <si>
    <t>C788</t>
  </si>
  <si>
    <t>SKU525</t>
  </si>
  <si>
    <t>C789</t>
  </si>
  <si>
    <t>SKU526</t>
  </si>
  <si>
    <t>C790</t>
  </si>
  <si>
    <t>SKU527</t>
  </si>
  <si>
    <t>C791</t>
  </si>
  <si>
    <t>SKU528</t>
  </si>
  <si>
    <t>C792</t>
  </si>
  <si>
    <t>SKU529</t>
  </si>
  <si>
    <t>C793</t>
  </si>
  <si>
    <t>SKU530</t>
  </si>
  <si>
    <t>C794</t>
  </si>
  <si>
    <t>SKU531</t>
  </si>
  <si>
    <t>C795</t>
  </si>
  <si>
    <t>SKU532</t>
  </si>
  <si>
    <t>SKU533</t>
  </si>
  <si>
    <t>SKU534</t>
  </si>
  <si>
    <t>SKU535</t>
  </si>
  <si>
    <t>SKU536</t>
  </si>
  <si>
    <t>SKU537</t>
  </si>
  <si>
    <t>SKU538</t>
  </si>
  <si>
    <t>SKU539</t>
  </si>
  <si>
    <t>SKU540</t>
  </si>
  <si>
    <t>SKU541</t>
  </si>
  <si>
    <t>SKU542</t>
  </si>
  <si>
    <t>SKU543</t>
  </si>
  <si>
    <t>SKU544</t>
  </si>
  <si>
    <t>SKU545</t>
  </si>
  <si>
    <t>SKU546</t>
  </si>
  <si>
    <t>SKU547</t>
  </si>
  <si>
    <t>SKU548</t>
  </si>
  <si>
    <t>SKU549</t>
  </si>
  <si>
    <t>SKU550</t>
  </si>
  <si>
    <t>SKU551</t>
  </si>
  <si>
    <t>SKU552</t>
  </si>
  <si>
    <t>SKU553</t>
  </si>
  <si>
    <t>SKU554</t>
  </si>
  <si>
    <t>SKU555</t>
  </si>
  <si>
    <t>SKU556</t>
  </si>
  <si>
    <t>SKU557</t>
  </si>
  <si>
    <t>SKU558</t>
  </si>
  <si>
    <t>SKU559</t>
  </si>
  <si>
    <t>SKU560</t>
  </si>
  <si>
    <t>SKU561</t>
  </si>
  <si>
    <t>SKU562</t>
  </si>
  <si>
    <t>SKU563</t>
  </si>
  <si>
    <t>SKU564</t>
  </si>
  <si>
    <t>SKU565</t>
  </si>
  <si>
    <t>SKU566</t>
  </si>
  <si>
    <t>SKU567</t>
  </si>
  <si>
    <t>SKU568</t>
  </si>
  <si>
    <t>SKU569</t>
  </si>
  <si>
    <t>SKU570</t>
  </si>
  <si>
    <t>SKU571</t>
  </si>
  <si>
    <t>SKU572</t>
  </si>
  <si>
    <t>SKU573</t>
  </si>
  <si>
    <t>SKU574</t>
  </si>
  <si>
    <t>SKU575</t>
  </si>
  <si>
    <t>SKU576</t>
  </si>
  <si>
    <t>SKU577</t>
  </si>
  <si>
    <t>SKU578</t>
  </si>
  <si>
    <t>SKU579</t>
  </si>
  <si>
    <t>SKU580</t>
  </si>
  <si>
    <t>SKU581</t>
  </si>
  <si>
    <t>SKU582</t>
  </si>
  <si>
    <t>SKU583</t>
  </si>
  <si>
    <t>SKU584</t>
  </si>
  <si>
    <t>SKU585</t>
  </si>
  <si>
    <t>SKU586</t>
  </si>
  <si>
    <t>SKU587</t>
  </si>
  <si>
    <t>SKU588</t>
  </si>
  <si>
    <t>SKU589</t>
  </si>
  <si>
    <t>SKU590</t>
  </si>
  <si>
    <t>SKU591</t>
  </si>
  <si>
    <t>SKU592</t>
  </si>
  <si>
    <t>SKU593</t>
  </si>
  <si>
    <t>SKU594</t>
  </si>
  <si>
    <t>SKU595</t>
  </si>
  <si>
    <t>SKU596</t>
  </si>
  <si>
    <t>SKU597</t>
  </si>
  <si>
    <t>SKU598</t>
  </si>
  <si>
    <t>SKU599</t>
  </si>
  <si>
    <t>SKU600</t>
  </si>
  <si>
    <t>SKU601</t>
  </si>
  <si>
    <t>SKU602</t>
  </si>
  <si>
    <t>SKU603</t>
  </si>
  <si>
    <t>SKU604</t>
  </si>
  <si>
    <t>SKU605</t>
  </si>
  <si>
    <t>SKU606</t>
  </si>
  <si>
    <t>SKU607</t>
  </si>
  <si>
    <t>SKU608</t>
  </si>
  <si>
    <t>SKU609</t>
  </si>
  <si>
    <t>SKU610</t>
  </si>
  <si>
    <t>SKU611</t>
  </si>
  <si>
    <t>SKU612</t>
  </si>
  <si>
    <t>SKU613</t>
  </si>
  <si>
    <t>SKU614</t>
  </si>
  <si>
    <t>SKU615</t>
  </si>
  <si>
    <t>SKU616</t>
  </si>
  <si>
    <t>SKU617</t>
  </si>
  <si>
    <t>SKU618</t>
  </si>
  <si>
    <t>SKU619</t>
  </si>
  <si>
    <t>SKU620</t>
  </si>
  <si>
    <t>SKU621</t>
  </si>
  <si>
    <t>SKU622</t>
  </si>
  <si>
    <t>SKU623</t>
  </si>
  <si>
    <t>SKU624</t>
  </si>
  <si>
    <t>SKU625</t>
  </si>
  <si>
    <t>SKU626</t>
  </si>
  <si>
    <t>SKU627</t>
  </si>
  <si>
    <t>SKU628</t>
  </si>
  <si>
    <t>SKU629</t>
  </si>
  <si>
    <t>SKU630</t>
  </si>
  <si>
    <t>SKU631</t>
  </si>
  <si>
    <t>SKU632</t>
  </si>
  <si>
    <t>SKU633</t>
  </si>
  <si>
    <t>SKU634</t>
  </si>
  <si>
    <t>SKU635</t>
  </si>
  <si>
    <t>SKU636</t>
  </si>
  <si>
    <t>SKU637</t>
  </si>
  <si>
    <t>SKU638</t>
  </si>
  <si>
    <t>SKU639</t>
  </si>
  <si>
    <t>SKU640</t>
  </si>
  <si>
    <t>SKU641</t>
  </si>
  <si>
    <t>SKU642</t>
  </si>
  <si>
    <t>SKU643</t>
  </si>
  <si>
    <t>SKU644</t>
  </si>
  <si>
    <t>SKU645</t>
  </si>
  <si>
    <t>SKU646</t>
  </si>
  <si>
    <t>SKU647</t>
  </si>
  <si>
    <t>SKU648</t>
  </si>
  <si>
    <t>SKU649</t>
  </si>
  <si>
    <t>SKU650</t>
  </si>
  <si>
    <t>SKU651</t>
  </si>
  <si>
    <t>SKU652</t>
  </si>
  <si>
    <t>SKU653</t>
  </si>
  <si>
    <t>SKU654</t>
  </si>
  <si>
    <t>SKU655</t>
  </si>
  <si>
    <t>SKU656</t>
  </si>
  <si>
    <t>SKU657</t>
  </si>
  <si>
    <t>SKU658</t>
  </si>
  <si>
    <t>SKU659</t>
  </si>
  <si>
    <t>SKU660</t>
  </si>
  <si>
    <t>SKU661</t>
  </si>
  <si>
    <t>SKU662</t>
  </si>
  <si>
    <t>SKU663</t>
  </si>
  <si>
    <t>SKU664</t>
  </si>
  <si>
    <t>SKU665</t>
  </si>
  <si>
    <t>SKU666</t>
  </si>
  <si>
    <t>SKU667</t>
  </si>
  <si>
    <t>SKU668</t>
  </si>
  <si>
    <t>SKU669</t>
  </si>
  <si>
    <t>SKU670</t>
  </si>
  <si>
    <t>SKU671</t>
  </si>
  <si>
    <t>SKU672</t>
  </si>
  <si>
    <t>SKU673</t>
  </si>
  <si>
    <t>SKU674</t>
  </si>
  <si>
    <t>SKU675</t>
  </si>
  <si>
    <t>SKU676</t>
  </si>
  <si>
    <t>SKU677</t>
  </si>
  <si>
    <t>SKU678</t>
  </si>
  <si>
    <t>SKU679</t>
  </si>
  <si>
    <t>SKU680</t>
  </si>
  <si>
    <t>SKU681</t>
  </si>
  <si>
    <t>SKU682</t>
  </si>
  <si>
    <t>SKU683</t>
  </si>
  <si>
    <t>SKU684</t>
  </si>
  <si>
    <t>SKU685</t>
  </si>
  <si>
    <t>SKU686</t>
  </si>
  <si>
    <t>SKU687</t>
  </si>
  <si>
    <t>SKU688</t>
  </si>
  <si>
    <t>SKU689</t>
  </si>
  <si>
    <t>SKU690</t>
  </si>
  <si>
    <t>SKU691</t>
  </si>
  <si>
    <t>SKU692</t>
  </si>
  <si>
    <t>SKU693</t>
  </si>
  <si>
    <t>SKU694</t>
  </si>
  <si>
    <t>SKU695</t>
  </si>
  <si>
    <t>SKU696</t>
  </si>
  <si>
    <t>SKU697</t>
  </si>
  <si>
    <t>SKU698</t>
  </si>
  <si>
    <t>SKU699</t>
  </si>
  <si>
    <t>SKU700</t>
  </si>
  <si>
    <t>SKU701</t>
  </si>
  <si>
    <t>SKU702</t>
  </si>
  <si>
    <t>SKU703</t>
  </si>
  <si>
    <t>SKU704</t>
  </si>
  <si>
    <t>SKU705</t>
  </si>
  <si>
    <t>SKU706</t>
  </si>
  <si>
    <t>SKU707</t>
  </si>
  <si>
    <t>SKU708</t>
  </si>
  <si>
    <t>SKU709</t>
  </si>
  <si>
    <t>SKU710</t>
  </si>
  <si>
    <t>SKU711</t>
  </si>
  <si>
    <t>SKU712</t>
  </si>
  <si>
    <t>SKU713</t>
  </si>
  <si>
    <t>SKU714</t>
  </si>
  <si>
    <t>SKU715</t>
  </si>
  <si>
    <t>SKU716</t>
  </si>
  <si>
    <t>SKU717</t>
  </si>
  <si>
    <t>SKU718</t>
  </si>
  <si>
    <t>SKU719</t>
  </si>
  <si>
    <t>SKU720</t>
  </si>
  <si>
    <t>SKU721</t>
  </si>
  <si>
    <t>SKU722</t>
  </si>
  <si>
    <t>SKU723</t>
  </si>
  <si>
    <t>SKU724</t>
  </si>
  <si>
    <t>SKU725</t>
  </si>
  <si>
    <t>SKU726</t>
  </si>
  <si>
    <t>SKU727</t>
  </si>
  <si>
    <t>SKU728</t>
  </si>
  <si>
    <t>SKU729</t>
  </si>
  <si>
    <t>SKU730</t>
  </si>
  <si>
    <t>SKU731</t>
  </si>
  <si>
    <t>SKU732</t>
  </si>
  <si>
    <t>SKU733</t>
  </si>
  <si>
    <t>SKU734</t>
  </si>
  <si>
    <t>SKU735</t>
  </si>
  <si>
    <t>SKU736</t>
  </si>
  <si>
    <t>SKU737</t>
  </si>
  <si>
    <t>SKU738</t>
  </si>
  <si>
    <t>SKU739</t>
  </si>
  <si>
    <t>SKU740</t>
  </si>
  <si>
    <t>SKU741</t>
  </si>
  <si>
    <t>SKU742</t>
  </si>
  <si>
    <t>SKU743</t>
  </si>
  <si>
    <t>SKU744</t>
  </si>
  <si>
    <t>SKU745</t>
  </si>
  <si>
    <t>SKU746</t>
  </si>
  <si>
    <t>SKU747</t>
  </si>
  <si>
    <t>SKU748</t>
  </si>
  <si>
    <t>SKU749</t>
  </si>
  <si>
    <t>SKU750</t>
  </si>
  <si>
    <t>SKU751</t>
  </si>
  <si>
    <t>SKU752</t>
  </si>
  <si>
    <t>SKU753</t>
  </si>
  <si>
    <t>SKU754</t>
  </si>
  <si>
    <t>SKU755</t>
  </si>
  <si>
    <t>SKU756</t>
  </si>
  <si>
    <t>SKU757</t>
  </si>
  <si>
    <t>SKU758</t>
  </si>
  <si>
    <t>SKU759</t>
  </si>
  <si>
    <t>SKU760</t>
  </si>
  <si>
    <t>SKU761</t>
  </si>
  <si>
    <t>SKU762</t>
  </si>
  <si>
    <t>SKU763</t>
  </si>
  <si>
    <t>SKU764</t>
  </si>
  <si>
    <t>SKU765</t>
  </si>
  <si>
    <t>SKU766</t>
  </si>
  <si>
    <t>SKU767</t>
  </si>
  <si>
    <t>SKU768</t>
  </si>
  <si>
    <t>SKU769</t>
  </si>
  <si>
    <t>SKU770</t>
  </si>
  <si>
    <t>SKU771</t>
  </si>
  <si>
    <t>SKU772</t>
  </si>
  <si>
    <t>SKU773</t>
  </si>
  <si>
    <t>SKU774</t>
  </si>
  <si>
    <t>SKU775</t>
  </si>
  <si>
    <t>SKU776</t>
  </si>
  <si>
    <t>SKU777</t>
  </si>
  <si>
    <t>SKU778</t>
  </si>
  <si>
    <t>SKU779</t>
  </si>
  <si>
    <t>SKU780</t>
  </si>
  <si>
    <t>SKU781</t>
  </si>
  <si>
    <t>SKU782</t>
  </si>
  <si>
    <t>SKU783</t>
  </si>
  <si>
    <t>SKU784</t>
  </si>
  <si>
    <t>SKU785</t>
  </si>
  <si>
    <t>SKU786</t>
  </si>
  <si>
    <t>SKU787</t>
  </si>
  <si>
    <t>SKU788</t>
  </si>
  <si>
    <t>SKU789</t>
  </si>
  <si>
    <t>SKU790</t>
  </si>
  <si>
    <t>SKU791</t>
  </si>
  <si>
    <t>SKU792</t>
  </si>
  <si>
    <t>SKU793</t>
  </si>
  <si>
    <t>SKU794</t>
  </si>
  <si>
    <t>SKU795</t>
  </si>
  <si>
    <t>SKU796</t>
  </si>
  <si>
    <t>SKU797</t>
  </si>
  <si>
    <t>SKU798</t>
  </si>
  <si>
    <t>SKU799</t>
  </si>
  <si>
    <t>SKU800</t>
  </si>
  <si>
    <t>SKU801</t>
  </si>
  <si>
    <t>SKU802</t>
  </si>
  <si>
    <t>SKU803</t>
  </si>
  <si>
    <t>SKU804</t>
  </si>
  <si>
    <t>SKU805</t>
  </si>
  <si>
    <t>SKU806</t>
  </si>
  <si>
    <t>SKU807</t>
  </si>
  <si>
    <t>SKU808</t>
  </si>
  <si>
    <t>SKU809</t>
  </si>
  <si>
    <t>SKU810</t>
  </si>
  <si>
    <t>SKU811</t>
  </si>
  <si>
    <t>SKU812</t>
  </si>
  <si>
    <t>SKU813</t>
  </si>
  <si>
    <t>SKU814</t>
  </si>
  <si>
    <t>SKU815</t>
  </si>
  <si>
    <t>SKU816</t>
  </si>
  <si>
    <t>SKU817</t>
  </si>
  <si>
    <t>SKU818</t>
  </si>
  <si>
    <t>SKU819</t>
  </si>
  <si>
    <t>SKU820</t>
  </si>
  <si>
    <t>SKU821</t>
  </si>
  <si>
    <t>SKU822</t>
  </si>
  <si>
    <t>SKU823</t>
  </si>
  <si>
    <t>SKU824</t>
  </si>
  <si>
    <t>SKU825</t>
  </si>
  <si>
    <t>SKU826</t>
  </si>
  <si>
    <t>SKU827</t>
  </si>
  <si>
    <t>SKU828</t>
  </si>
  <si>
    <t>SKU829</t>
  </si>
  <si>
    <t>SKU830</t>
  </si>
  <si>
    <t>SKU831</t>
  </si>
  <si>
    <t>SKU832</t>
  </si>
  <si>
    <t>SKU833</t>
  </si>
  <si>
    <t>SKU834</t>
  </si>
  <si>
    <t>SKU835</t>
  </si>
  <si>
    <t>SKU836</t>
  </si>
  <si>
    <t>SKU837</t>
  </si>
  <si>
    <t>SKU838</t>
  </si>
  <si>
    <t>SKU839</t>
  </si>
  <si>
    <t>SKU840</t>
  </si>
  <si>
    <t>SKU841</t>
  </si>
  <si>
    <t>SKU842</t>
  </si>
  <si>
    <t>SKU843</t>
  </si>
  <si>
    <t>SKU844</t>
  </si>
  <si>
    <t>SKU845</t>
  </si>
  <si>
    <t>SKU846</t>
  </si>
  <si>
    <t>SKU847</t>
  </si>
  <si>
    <t>SKU848</t>
  </si>
  <si>
    <t>SKU849</t>
  </si>
  <si>
    <t>SKU850</t>
  </si>
  <si>
    <t>SKU851</t>
  </si>
  <si>
    <t>SKU852</t>
  </si>
  <si>
    <t>SKU853</t>
  </si>
  <si>
    <t>SKU854</t>
  </si>
  <si>
    <t>SKU855</t>
  </si>
  <si>
    <t>SKU856</t>
  </si>
  <si>
    <t>SKU857</t>
  </si>
  <si>
    <t>SKU858</t>
  </si>
  <si>
    <t>SKU859</t>
  </si>
  <si>
    <t>SKU860</t>
  </si>
  <si>
    <t>SKU861</t>
  </si>
  <si>
    <t>SKU862</t>
  </si>
  <si>
    <t>SKU863</t>
  </si>
  <si>
    <t>SKU864</t>
  </si>
  <si>
    <t>SKU865</t>
  </si>
  <si>
    <t>SKU866</t>
  </si>
  <si>
    <t>SKU867</t>
  </si>
  <si>
    <t>SKU868</t>
  </si>
  <si>
    <t>SKU869</t>
  </si>
  <si>
    <t>SKU870</t>
  </si>
  <si>
    <t>SKU871</t>
  </si>
  <si>
    <t>SKU872</t>
  </si>
  <si>
    <t>SKU873</t>
  </si>
  <si>
    <t>SKU874</t>
  </si>
  <si>
    <t>SKU875</t>
  </si>
  <si>
    <t>SKU876</t>
  </si>
  <si>
    <t>SKU877</t>
  </si>
  <si>
    <t>SKU878</t>
  </si>
  <si>
    <t>SKU879</t>
  </si>
  <si>
    <t>SKU880</t>
  </si>
  <si>
    <t>SKU881</t>
  </si>
  <si>
    <t>SKU882</t>
  </si>
  <si>
    <t>SKU883</t>
  </si>
  <si>
    <t>SKU884</t>
  </si>
  <si>
    <t>SKU885</t>
  </si>
  <si>
    <t>SKU886</t>
  </si>
  <si>
    <t>SKU887</t>
  </si>
  <si>
    <t>SKU888</t>
  </si>
  <si>
    <t>SKU889</t>
  </si>
  <si>
    <t>SKU890</t>
  </si>
  <si>
    <t>SKU891</t>
  </si>
  <si>
    <t>SKU892</t>
  </si>
  <si>
    <t>SKU893</t>
  </si>
  <si>
    <t>SKU894</t>
  </si>
  <si>
    <t>SKU895</t>
  </si>
  <si>
    <t>SKU896</t>
  </si>
  <si>
    <t>SKU897</t>
  </si>
  <si>
    <t>SKU898</t>
  </si>
  <si>
    <t>SKU899</t>
  </si>
  <si>
    <t>SKU900</t>
  </si>
  <si>
    <t>SKU901</t>
  </si>
  <si>
    <t>SKU902</t>
  </si>
  <si>
    <t>SKU903</t>
  </si>
  <si>
    <t>SKU904</t>
  </si>
  <si>
    <t>SKU905</t>
  </si>
  <si>
    <t>SKU906</t>
  </si>
  <si>
    <t>SKU907</t>
  </si>
  <si>
    <t>SKU908</t>
  </si>
  <si>
    <t>SKU909</t>
  </si>
  <si>
    <t>SKU910</t>
  </si>
  <si>
    <t>SKU911</t>
  </si>
  <si>
    <t>SKU912</t>
  </si>
  <si>
    <t>SKU913</t>
  </si>
  <si>
    <t>SKU914</t>
  </si>
  <si>
    <t>SKU915</t>
  </si>
  <si>
    <t>SKU916</t>
  </si>
  <si>
    <t>SKU917</t>
  </si>
  <si>
    <t>SKU918</t>
  </si>
  <si>
    <t>SKU919</t>
  </si>
  <si>
    <t>SKU920</t>
  </si>
  <si>
    <t>SKU921</t>
  </si>
  <si>
    <t>SKU922</t>
  </si>
  <si>
    <t>SKU923</t>
  </si>
  <si>
    <t>SKU924</t>
  </si>
  <si>
    <t>SKU925</t>
  </si>
  <si>
    <t>SKU926</t>
  </si>
  <si>
    <t>SKU927</t>
  </si>
  <si>
    <t>SKU928</t>
  </si>
  <si>
    <t>SKU929</t>
  </si>
  <si>
    <t>SKU930</t>
  </si>
  <si>
    <t>SKU931</t>
  </si>
  <si>
    <t>SKU932</t>
  </si>
  <si>
    <t>SKU933</t>
  </si>
  <si>
    <t>SKU934</t>
  </si>
  <si>
    <t>SKU935</t>
  </si>
  <si>
    <t>SKU936</t>
  </si>
  <si>
    <t>SKU937</t>
  </si>
  <si>
    <t>SKU938</t>
  </si>
  <si>
    <t>SKU939</t>
  </si>
  <si>
    <t>SKU940</t>
  </si>
  <si>
    <t>SKU941</t>
  </si>
  <si>
    <t>SKU942</t>
  </si>
  <si>
    <t>SKU943</t>
  </si>
  <si>
    <t>SKU944</t>
  </si>
  <si>
    <t>SKU945</t>
  </si>
  <si>
    <t>SKU946</t>
  </si>
  <si>
    <t>SKU947</t>
  </si>
  <si>
    <t>SKU948</t>
  </si>
  <si>
    <t>SKU949</t>
  </si>
  <si>
    <t>SKU950</t>
  </si>
  <si>
    <t>SKU951</t>
  </si>
  <si>
    <t>SKU952</t>
  </si>
  <si>
    <t>SKU953</t>
  </si>
  <si>
    <t>SKU954</t>
  </si>
  <si>
    <t>SKU955</t>
  </si>
  <si>
    <t>SKU956</t>
  </si>
  <si>
    <t>SKU957</t>
  </si>
  <si>
    <t>SKU958</t>
  </si>
  <si>
    <t>SKU959</t>
  </si>
  <si>
    <t>SKU960</t>
  </si>
  <si>
    <t>SKU961</t>
  </si>
  <si>
    <t>SKU962</t>
  </si>
  <si>
    <t>SKU963</t>
  </si>
  <si>
    <t>SKU964</t>
  </si>
  <si>
    <t>SKU965</t>
  </si>
  <si>
    <t>SKU966</t>
  </si>
  <si>
    <t>SKU967</t>
  </si>
  <si>
    <t>SKU968</t>
  </si>
  <si>
    <t>SKU969</t>
  </si>
  <si>
    <t>SKU970</t>
  </si>
  <si>
    <t>SKU971</t>
  </si>
  <si>
    <t>SKU972</t>
  </si>
  <si>
    <t>SKU973</t>
  </si>
  <si>
    <t>SKU974</t>
  </si>
  <si>
    <t>SKU975</t>
  </si>
  <si>
    <t>SKU976</t>
  </si>
  <si>
    <t>SKU977</t>
  </si>
  <si>
    <t>SKU978</t>
  </si>
  <si>
    <t>SKU979</t>
  </si>
  <si>
    <t>SKU980</t>
  </si>
  <si>
    <t>SKU981</t>
  </si>
  <si>
    <t>SKU982</t>
  </si>
  <si>
    <t>SKU983</t>
  </si>
  <si>
    <t>SKU984</t>
  </si>
  <si>
    <t>SKU985</t>
  </si>
  <si>
    <t>SKU986</t>
  </si>
  <si>
    <t>SKU987</t>
  </si>
  <si>
    <t>SKU988</t>
  </si>
  <si>
    <t>SKU989</t>
  </si>
  <si>
    <t>SKU990</t>
  </si>
  <si>
    <t>SKU991</t>
  </si>
  <si>
    <t>SKU992</t>
  </si>
  <si>
    <t>SKU993</t>
  </si>
  <si>
    <t>SKU994</t>
  </si>
  <si>
    <t>SKU995</t>
  </si>
  <si>
    <t>SKU996</t>
  </si>
  <si>
    <t>SKU997</t>
  </si>
  <si>
    <t>SKU998</t>
  </si>
  <si>
    <t>SKU999</t>
  </si>
  <si>
    <t>Product Trend</t>
  </si>
  <si>
    <t>Top 4 Customers</t>
  </si>
  <si>
    <t>Product</t>
  </si>
  <si>
    <t>Qtr. Sales</t>
  </si>
  <si>
    <t>Row Labels</t>
  </si>
  <si>
    <t>Grand Total</t>
  </si>
  <si>
    <t>Sum of Sale Amount</t>
  </si>
  <si>
    <t>Column Labels</t>
  </si>
  <si>
    <t>Bob</t>
  </si>
  <si>
    <t>John</t>
  </si>
  <si>
    <t>Richard</t>
  </si>
  <si>
    <t>2014</t>
  </si>
  <si>
    <t>Qtr1</t>
  </si>
  <si>
    <t>Qtr2</t>
  </si>
  <si>
    <t>Qtr3</t>
  </si>
  <si>
    <t>Qtr4</t>
  </si>
  <si>
    <t>2015</t>
  </si>
  <si>
    <t>2016</t>
  </si>
  <si>
    <t>Average Shipping Price per Item</t>
  </si>
  <si>
    <t>Jumbo Box</t>
  </si>
  <si>
    <t>Jumbo Drum</t>
  </si>
  <si>
    <t>Large Box</t>
  </si>
  <si>
    <t>Medium Box</t>
  </si>
  <si>
    <t>Small Box</t>
  </si>
  <si>
    <t>Small Pack</t>
  </si>
  <si>
    <t>Wrap Bag</t>
  </si>
  <si>
    <t>Average of Day to Ship</t>
  </si>
  <si>
    <t>Sales &amp; Shipping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</si>
</sst>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numFmt numFmtId="165" formatCode="\$#,##0.00;\(\$#,##0.00\);\$#,##0.00"/>
  </numFmts>
  <fonts count="5" x14ac:knownFonts="1">
    <font>
      <sz val="11"/>
      <color theme="1"/>
      <name val="Calibri"/>
      <family val="2"/>
      <scheme val="minor"/>
    </font>
    <font>
      <sz val="11"/>
      <color theme="1"/>
      <name val="Times New Roman"/>
      <family val="1"/>
    </font>
    <font>
      <b/>
      <sz val="11"/>
      <color theme="1"/>
      <name val="Times New Roman"/>
      <family val="1"/>
    </font>
    <font>
      <b/>
      <sz val="11"/>
      <color theme="1"/>
      <name val="Calibri"/>
      <family val="2"/>
      <scheme val="minor"/>
    </font>
    <font>
      <b/>
      <sz val="16"/>
      <color theme="4" tint="-0.499984740745262"/>
      <name val="Times New Roman"/>
      <family val="1"/>
    </font>
  </fonts>
  <fills count="2">
    <fill>
      <patternFill patternType="none"/>
    </fill>
    <fill>
      <patternFill patternType="gray125"/>
    </fill>
  </fills>
  <borders count="2">
    <border>
      <left/>
      <right/>
      <top/>
      <bottom/>
      <diagonal/>
    </border>
    <border>
      <left/>
      <right/>
      <top/>
      <bottom style="thin">
        <color indexed="64"/>
      </bottom>
      <diagonal/>
    </border>
  </borders>
  <cellStyleXfs count="1">
    <xf numFmtId="0" fontId="0" fillId="0" borderId="0"/>
  </cellStyleXfs>
  <cellXfs count="13">
    <xf numFmtId="0" fontId="0" fillId="0" borderId="0" xfId="0"/>
    <xf numFmtId="0" fontId="0" fillId="0" borderId="0" xfId="0" applyAlignment="1">
      <alignment horizontal="left"/>
    </xf>
    <xf numFmtId="0" fontId="1" fillId="0" borderId="0" xfId="0" applyFont="1"/>
    <xf numFmtId="0" fontId="2" fillId="0" borderId="0" xfId="0" applyFont="1" applyAlignment="1">
      <alignment horizontal="center"/>
    </xf>
    <xf numFmtId="0" fontId="0" fillId="0" borderId="0" xfId="0" pivotButton="1"/>
    <xf numFmtId="164" fontId="0" fillId="0" borderId="0" xfId="0" applyNumberFormat="1"/>
    <xf numFmtId="0" fontId="0" fillId="0" borderId="0" xfId="0" applyNumberFormat="1"/>
    <xf numFmtId="0" fontId="0" fillId="0" borderId="0" xfId="0" applyAlignment="1">
      <alignment horizontal="left" indent="1"/>
    </xf>
    <xf numFmtId="165" fontId="0" fillId="0" borderId="0" xfId="0" applyNumberFormat="1"/>
    <xf numFmtId="0" fontId="3" fillId="0" borderId="0" xfId="0" applyFont="1"/>
    <xf numFmtId="2" fontId="0" fillId="0" borderId="0" xfId="0" applyNumberFormat="1"/>
    <xf numFmtId="0" fontId="2" fillId="0" borderId="1" xfId="0" applyFont="1" applyBorder="1"/>
    <xf numFmtId="0" fontId="4" fillId="0" borderId="0" xfId="0" applyFont="1" applyAlignment="1">
      <alignment horizontal="left" vertical="center"/>
    </xf>
  </cellXfs>
  <cellStyles count="1">
    <cellStyle name="Normal" xfId="0" builtinId="0"/>
  </cellStyles>
  <dxfs count="13">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horizontal="left" vertical="bottom" textRotation="0" wrapText="0" indent="0" justifyLastLine="0" shrinkToFit="0" readingOrder="0"/>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microsoft.com/office/2007/relationships/slicerCache" Target="slicerCaches/slicerCache2.xml"/><Relationship Id="rId26" Type="http://schemas.openxmlformats.org/officeDocument/2006/relationships/sheetMetadata" Target="metadata.xml"/><Relationship Id="rId39" Type="http://schemas.openxmlformats.org/officeDocument/2006/relationships/customXml" Target="../customXml/item11.xml"/><Relationship Id="rId21" Type="http://schemas.microsoft.com/office/2007/relationships/slicerCache" Target="slicerCaches/slicerCache5.xml"/><Relationship Id="rId34" Type="http://schemas.openxmlformats.org/officeDocument/2006/relationships/customXml" Target="../customXml/item6.xml"/><Relationship Id="rId42" Type="http://schemas.openxmlformats.org/officeDocument/2006/relationships/customXml" Target="../customXml/item14.xml"/><Relationship Id="rId47" Type="http://schemas.openxmlformats.org/officeDocument/2006/relationships/customXml" Target="../customXml/item19.xml"/><Relationship Id="rId50" Type="http://schemas.openxmlformats.org/officeDocument/2006/relationships/customXml" Target="../customXml/item22.xml"/><Relationship Id="rId55" Type="http://schemas.openxmlformats.org/officeDocument/2006/relationships/customXml" Target="../customXml/item27.xml"/><Relationship Id="rId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customXml" Target="../customXml/item1.xml"/><Relationship Id="rId11" Type="http://schemas.openxmlformats.org/officeDocument/2006/relationships/pivotCacheDefinition" Target="pivotCache/pivotCacheDefinition4.xml"/><Relationship Id="rId24" Type="http://schemas.openxmlformats.org/officeDocument/2006/relationships/styles" Target="styles.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3" Type="http://schemas.openxmlformats.org/officeDocument/2006/relationships/customXml" Target="../customXml/item25.xml"/><Relationship Id="rId5" Type="http://schemas.openxmlformats.org/officeDocument/2006/relationships/worksheet" Target="worksheets/sheet5.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theme" Target="theme/theme1.xml"/><Relationship Id="rId27" Type="http://schemas.openxmlformats.org/officeDocument/2006/relationships/powerPivotData" Target="model/item.data"/><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48" Type="http://schemas.openxmlformats.org/officeDocument/2006/relationships/customXml" Target="../customXml/item20.xml"/><Relationship Id="rId56" Type="http://schemas.openxmlformats.org/officeDocument/2006/relationships/customXml" Target="../customXml/item28.xml"/><Relationship Id="rId8" Type="http://schemas.openxmlformats.org/officeDocument/2006/relationships/pivotCacheDefinition" Target="pivotCache/pivotCacheDefinition1.xml"/><Relationship Id="rId51" Type="http://schemas.openxmlformats.org/officeDocument/2006/relationships/customXml" Target="../customXml/item23.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microsoft.com/office/2007/relationships/slicerCache" Target="slicerCaches/slicerCache1.xml"/><Relationship Id="rId25" Type="http://schemas.openxmlformats.org/officeDocument/2006/relationships/sharedStrings" Target="sharedStrings.xml"/><Relationship Id="rId33" Type="http://schemas.openxmlformats.org/officeDocument/2006/relationships/customXml" Target="../customXml/item5.xml"/><Relationship Id="rId38" Type="http://schemas.openxmlformats.org/officeDocument/2006/relationships/customXml" Target="../customXml/item10.xml"/><Relationship Id="rId46" Type="http://schemas.openxmlformats.org/officeDocument/2006/relationships/customXml" Target="../customXml/item18.xml"/><Relationship Id="rId20" Type="http://schemas.microsoft.com/office/2007/relationships/slicerCache" Target="slicerCaches/slicerCache4.xml"/><Relationship Id="rId41" Type="http://schemas.openxmlformats.org/officeDocument/2006/relationships/customXml" Target="../customXml/item13.xml"/><Relationship Id="rId54" Type="http://schemas.openxmlformats.org/officeDocument/2006/relationships/customXml" Target="../customXml/item2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connections" Target="connections.xml"/><Relationship Id="rId28" Type="http://schemas.openxmlformats.org/officeDocument/2006/relationships/calcChain" Target="calcChain.xml"/><Relationship Id="rId36" Type="http://schemas.openxmlformats.org/officeDocument/2006/relationships/customXml" Target="../customXml/item8.xml"/><Relationship Id="rId49" Type="http://schemas.openxmlformats.org/officeDocument/2006/relationships/customXml" Target="../customXml/item21.xml"/><Relationship Id="rId57" Type="http://schemas.openxmlformats.org/officeDocument/2006/relationships/customXml" Target="../customXml/item29.xml"/><Relationship Id="rId10" Type="http://schemas.openxmlformats.org/officeDocument/2006/relationships/pivotCacheDefinition" Target="pivotCache/pivotCacheDefinition3.xml"/><Relationship Id="rId31" Type="http://schemas.openxmlformats.org/officeDocument/2006/relationships/customXml" Target="../customXml/item3.xml"/><Relationship Id="rId44" Type="http://schemas.openxmlformats.org/officeDocument/2006/relationships/customXml" Target="../customXml/item16.xml"/><Relationship Id="rId52" Type="http://schemas.openxmlformats.org/officeDocument/2006/relationships/customXml" Target="../customXml/item2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&amp; Shipping.xlsx]Sales Pivots!SalesPivot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s>
    <c:plotArea>
      <c:layout/>
      <c:barChart>
        <c:barDir val="bar"/>
        <c:grouping val="clustered"/>
        <c:varyColors val="0"/>
        <c:ser>
          <c:idx val="0"/>
          <c:order val="0"/>
          <c:tx>
            <c:strRef>
              <c:f>'Sales Pivots'!$B$1</c:f>
              <c:strCache>
                <c:ptCount val="1"/>
                <c:pt idx="0">
                  <c:v>Total</c:v>
                </c:pt>
              </c:strCache>
            </c:strRef>
          </c:tx>
          <c:spPr>
            <a:solidFill>
              <a:schemeClr val="accent1"/>
            </a:solidFill>
            <a:ln>
              <a:noFill/>
            </a:ln>
            <a:effectLst/>
          </c:spPr>
          <c:invertIfNegative val="0"/>
          <c:dLbls>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 Pivots'!$A$2:$A$17</c:f>
              <c:multiLvlStrCache>
                <c:ptCount val="12"/>
                <c:lvl>
                  <c:pt idx="0">
                    <c:v>Clothing</c:v>
                  </c:pt>
                  <c:pt idx="1">
                    <c:v>Accessories</c:v>
                  </c:pt>
                  <c:pt idx="2">
                    <c:v>Components</c:v>
                  </c:pt>
                  <c:pt idx="3">
                    <c:v>Bikes</c:v>
                  </c:pt>
                  <c:pt idx="4">
                    <c:v>Clothing</c:v>
                  </c:pt>
                  <c:pt idx="5">
                    <c:v>Accessories</c:v>
                  </c:pt>
                  <c:pt idx="6">
                    <c:v>Components</c:v>
                  </c:pt>
                  <c:pt idx="7">
                    <c:v>Bikes</c:v>
                  </c:pt>
                  <c:pt idx="8">
                    <c:v>Clothing</c:v>
                  </c:pt>
                  <c:pt idx="9">
                    <c:v>Accessories</c:v>
                  </c:pt>
                  <c:pt idx="10">
                    <c:v>Components</c:v>
                  </c:pt>
                  <c:pt idx="11">
                    <c:v>Bikes</c:v>
                  </c:pt>
                </c:lvl>
                <c:lvl>
                  <c:pt idx="0">
                    <c:v>Richard</c:v>
                  </c:pt>
                  <c:pt idx="4">
                    <c:v>John</c:v>
                  </c:pt>
                  <c:pt idx="8">
                    <c:v>Bob</c:v>
                  </c:pt>
                </c:lvl>
              </c:multiLvlStrCache>
            </c:multiLvlStrRef>
          </c:cat>
          <c:val>
            <c:numRef>
              <c:f>'Sales Pivots'!$B$2:$B$17</c:f>
              <c:numCache>
                <c:formatCode>\$#,##0;\(\$#,##0\);\$#,##0</c:formatCode>
                <c:ptCount val="12"/>
                <c:pt idx="0">
                  <c:v>41600.379999999997</c:v>
                </c:pt>
                <c:pt idx="1">
                  <c:v>108154.22</c:v>
                </c:pt>
                <c:pt idx="2">
                  <c:v>991429.63</c:v>
                </c:pt>
                <c:pt idx="3">
                  <c:v>2648508.1800000002</c:v>
                </c:pt>
                <c:pt idx="4">
                  <c:v>39329.08</c:v>
                </c:pt>
                <c:pt idx="5">
                  <c:v>106453.11</c:v>
                </c:pt>
                <c:pt idx="6">
                  <c:v>922247.67</c:v>
                </c:pt>
                <c:pt idx="7">
                  <c:v>2630070.86</c:v>
                </c:pt>
                <c:pt idx="8">
                  <c:v>48982.400000000001</c:v>
                </c:pt>
                <c:pt idx="9">
                  <c:v>99596.42</c:v>
                </c:pt>
                <c:pt idx="10">
                  <c:v>1013390.99</c:v>
                </c:pt>
                <c:pt idx="11">
                  <c:v>2418194.5299999998</c:v>
                </c:pt>
              </c:numCache>
            </c:numRef>
          </c:val>
          <c:extLst>
            <c:ext xmlns:c16="http://schemas.microsoft.com/office/drawing/2014/chart" uri="{C3380CC4-5D6E-409C-BE32-E72D297353CC}">
              <c16:uniqueId val="{00000000-422E-4349-AB04-BEB91B852915}"/>
            </c:ext>
          </c:extLst>
        </c:ser>
        <c:dLbls>
          <c:dLblPos val="outEnd"/>
          <c:showLegendKey val="0"/>
          <c:showVal val="1"/>
          <c:showCatName val="0"/>
          <c:showSerName val="0"/>
          <c:showPercent val="0"/>
          <c:showBubbleSize val="0"/>
        </c:dLbls>
        <c:gapWidth val="50"/>
        <c:axId val="492181376"/>
        <c:axId val="492181856"/>
      </c:barChart>
      <c:catAx>
        <c:axId val="492181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181856"/>
        <c:crosses val="autoZero"/>
        <c:auto val="1"/>
        <c:lblAlgn val="ctr"/>
        <c:lblOffset val="100"/>
        <c:noMultiLvlLbl val="0"/>
      </c:catAx>
      <c:valAx>
        <c:axId val="492181856"/>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4921813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&amp; Shipping.xlsx]Sales Pivots!SalePersonPivot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069263033921674E-2"/>
          <c:y val="0.17024009018827635"/>
          <c:w val="0.89364932425714871"/>
          <c:h val="0.47901877672894416"/>
        </c:manualLayout>
      </c:layout>
      <c:lineChart>
        <c:grouping val="standard"/>
        <c:varyColors val="0"/>
        <c:ser>
          <c:idx val="0"/>
          <c:order val="0"/>
          <c:tx>
            <c:strRef>
              <c:f>'Sales Pivots'!$H$4:$H$5</c:f>
              <c:strCache>
                <c:ptCount val="1"/>
                <c:pt idx="0">
                  <c:v>Bob</c:v>
                </c:pt>
              </c:strCache>
            </c:strRef>
          </c:tx>
          <c:spPr>
            <a:ln w="28575" cap="rnd">
              <a:solidFill>
                <a:schemeClr val="accent1"/>
              </a:solidFill>
              <a:round/>
            </a:ln>
            <a:effectLst/>
          </c:spPr>
          <c:marker>
            <c:symbol val="none"/>
          </c:marker>
          <c:cat>
            <c:multiLvlStrRef>
              <c:f>'Sales Pivots'!$G$6:$G$21</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2014</c:v>
                  </c:pt>
                  <c:pt idx="4">
                    <c:v>2015</c:v>
                  </c:pt>
                  <c:pt idx="8">
                    <c:v>2016</c:v>
                  </c:pt>
                </c:lvl>
              </c:multiLvlStrCache>
            </c:multiLvlStrRef>
          </c:cat>
          <c:val>
            <c:numRef>
              <c:f>'Sales Pivots'!$H$6:$H$21</c:f>
              <c:numCache>
                <c:formatCode>\$#,##0;\(\$#,##0\);\$#,##0</c:formatCode>
                <c:ptCount val="12"/>
                <c:pt idx="0">
                  <c:v>384828.71</c:v>
                </c:pt>
                <c:pt idx="1">
                  <c:v>279766.23</c:v>
                </c:pt>
                <c:pt idx="2">
                  <c:v>335756.78</c:v>
                </c:pt>
                <c:pt idx="3">
                  <c:v>373033.08</c:v>
                </c:pt>
                <c:pt idx="4">
                  <c:v>262712.17</c:v>
                </c:pt>
                <c:pt idx="5">
                  <c:v>265766.2</c:v>
                </c:pt>
                <c:pt idx="6">
                  <c:v>294190.37</c:v>
                </c:pt>
                <c:pt idx="7">
                  <c:v>308106.55</c:v>
                </c:pt>
                <c:pt idx="8">
                  <c:v>223899.25</c:v>
                </c:pt>
                <c:pt idx="9">
                  <c:v>248944.8</c:v>
                </c:pt>
                <c:pt idx="10">
                  <c:v>232589.52</c:v>
                </c:pt>
                <c:pt idx="11">
                  <c:v>370570.68</c:v>
                </c:pt>
              </c:numCache>
            </c:numRef>
          </c:val>
          <c:smooth val="0"/>
          <c:extLst>
            <c:ext xmlns:c16="http://schemas.microsoft.com/office/drawing/2014/chart" uri="{C3380CC4-5D6E-409C-BE32-E72D297353CC}">
              <c16:uniqueId val="{00000000-5C8A-4B3E-ACDF-990F09F5DD71}"/>
            </c:ext>
          </c:extLst>
        </c:ser>
        <c:ser>
          <c:idx val="1"/>
          <c:order val="1"/>
          <c:tx>
            <c:strRef>
              <c:f>'Sales Pivots'!$I$4:$I$5</c:f>
              <c:strCache>
                <c:ptCount val="1"/>
                <c:pt idx="0">
                  <c:v>John</c:v>
                </c:pt>
              </c:strCache>
            </c:strRef>
          </c:tx>
          <c:spPr>
            <a:ln w="28575" cap="rnd">
              <a:solidFill>
                <a:schemeClr val="accent2"/>
              </a:solidFill>
              <a:round/>
            </a:ln>
            <a:effectLst/>
          </c:spPr>
          <c:marker>
            <c:symbol val="none"/>
          </c:marker>
          <c:cat>
            <c:multiLvlStrRef>
              <c:f>'Sales Pivots'!$G$6:$G$21</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2014</c:v>
                  </c:pt>
                  <c:pt idx="4">
                    <c:v>2015</c:v>
                  </c:pt>
                  <c:pt idx="8">
                    <c:v>2016</c:v>
                  </c:pt>
                </c:lvl>
              </c:multiLvlStrCache>
            </c:multiLvlStrRef>
          </c:cat>
          <c:val>
            <c:numRef>
              <c:f>'Sales Pivots'!$I$6:$I$21</c:f>
              <c:numCache>
                <c:formatCode>\$#,##0;\(\$#,##0\);\$#,##0</c:formatCode>
                <c:ptCount val="12"/>
                <c:pt idx="0">
                  <c:v>305161.13</c:v>
                </c:pt>
                <c:pt idx="1">
                  <c:v>331006.09000000003</c:v>
                </c:pt>
                <c:pt idx="2">
                  <c:v>326301.88</c:v>
                </c:pt>
                <c:pt idx="3">
                  <c:v>269772.45</c:v>
                </c:pt>
                <c:pt idx="4">
                  <c:v>313309.8</c:v>
                </c:pt>
                <c:pt idx="5">
                  <c:v>251078.56</c:v>
                </c:pt>
                <c:pt idx="6">
                  <c:v>313932.79999999999</c:v>
                </c:pt>
                <c:pt idx="7">
                  <c:v>396188.02</c:v>
                </c:pt>
                <c:pt idx="8">
                  <c:v>263064.34000000003</c:v>
                </c:pt>
                <c:pt idx="9">
                  <c:v>297257.34000000003</c:v>
                </c:pt>
                <c:pt idx="10">
                  <c:v>288116.5</c:v>
                </c:pt>
                <c:pt idx="11">
                  <c:v>342911.81</c:v>
                </c:pt>
              </c:numCache>
            </c:numRef>
          </c:val>
          <c:smooth val="0"/>
          <c:extLst>
            <c:ext xmlns:c16="http://schemas.microsoft.com/office/drawing/2014/chart" uri="{C3380CC4-5D6E-409C-BE32-E72D297353CC}">
              <c16:uniqueId val="{00000001-5C8A-4B3E-ACDF-990F09F5DD71}"/>
            </c:ext>
          </c:extLst>
        </c:ser>
        <c:ser>
          <c:idx val="2"/>
          <c:order val="2"/>
          <c:tx>
            <c:strRef>
              <c:f>'Sales Pivots'!$J$4:$J$5</c:f>
              <c:strCache>
                <c:ptCount val="1"/>
                <c:pt idx="0">
                  <c:v>Richard</c:v>
                </c:pt>
              </c:strCache>
            </c:strRef>
          </c:tx>
          <c:spPr>
            <a:ln w="28575" cap="rnd">
              <a:solidFill>
                <a:schemeClr val="accent3"/>
              </a:solidFill>
              <a:round/>
            </a:ln>
            <a:effectLst/>
          </c:spPr>
          <c:marker>
            <c:symbol val="none"/>
          </c:marker>
          <c:cat>
            <c:multiLvlStrRef>
              <c:f>'Sales Pivots'!$G$6:$G$21</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2014</c:v>
                  </c:pt>
                  <c:pt idx="4">
                    <c:v>2015</c:v>
                  </c:pt>
                  <c:pt idx="8">
                    <c:v>2016</c:v>
                  </c:pt>
                </c:lvl>
              </c:multiLvlStrCache>
            </c:multiLvlStrRef>
          </c:cat>
          <c:val>
            <c:numRef>
              <c:f>'Sales Pivots'!$J$6:$J$21</c:f>
              <c:numCache>
                <c:formatCode>\$#,##0;\(\$#,##0\);\$#,##0</c:formatCode>
                <c:ptCount val="12"/>
                <c:pt idx="0">
                  <c:v>546001.27</c:v>
                </c:pt>
                <c:pt idx="1">
                  <c:v>259253.82</c:v>
                </c:pt>
                <c:pt idx="2">
                  <c:v>373321.34</c:v>
                </c:pt>
                <c:pt idx="3">
                  <c:v>364403.41</c:v>
                </c:pt>
                <c:pt idx="4">
                  <c:v>229990.93</c:v>
                </c:pt>
                <c:pt idx="5">
                  <c:v>320082.03000000003</c:v>
                </c:pt>
                <c:pt idx="6">
                  <c:v>240276.13</c:v>
                </c:pt>
                <c:pt idx="7">
                  <c:v>309676.42</c:v>
                </c:pt>
                <c:pt idx="8">
                  <c:v>351586.73</c:v>
                </c:pt>
                <c:pt idx="9">
                  <c:v>215945.26</c:v>
                </c:pt>
                <c:pt idx="10">
                  <c:v>302838.76</c:v>
                </c:pt>
                <c:pt idx="11">
                  <c:v>276316.31</c:v>
                </c:pt>
              </c:numCache>
            </c:numRef>
          </c:val>
          <c:smooth val="0"/>
          <c:extLst>
            <c:ext xmlns:c16="http://schemas.microsoft.com/office/drawing/2014/chart" uri="{C3380CC4-5D6E-409C-BE32-E72D297353CC}">
              <c16:uniqueId val="{00000002-5C8A-4B3E-ACDF-990F09F5DD71}"/>
            </c:ext>
          </c:extLst>
        </c:ser>
        <c:dLbls>
          <c:showLegendKey val="0"/>
          <c:showVal val="0"/>
          <c:showCatName val="0"/>
          <c:showSerName val="0"/>
          <c:showPercent val="0"/>
          <c:showBubbleSize val="0"/>
        </c:dLbls>
        <c:smooth val="0"/>
        <c:axId val="318476960"/>
        <c:axId val="318477440"/>
      </c:lineChart>
      <c:catAx>
        <c:axId val="31847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477440"/>
        <c:crosses val="autoZero"/>
        <c:auto val="1"/>
        <c:lblAlgn val="ctr"/>
        <c:lblOffset val="100"/>
        <c:noMultiLvlLbl val="0"/>
      </c:catAx>
      <c:valAx>
        <c:axId val="3184774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476960"/>
        <c:crosses val="autoZero"/>
        <c:crossBetween val="between"/>
      </c:valAx>
      <c:spPr>
        <a:noFill/>
        <a:ln>
          <a:noFill/>
        </a:ln>
        <a:effectLst/>
      </c:spPr>
    </c:plotArea>
    <c:legend>
      <c:legendPos val="t"/>
      <c:layout>
        <c:manualLayout>
          <c:xMode val="edge"/>
          <c:yMode val="edge"/>
          <c:x val="0.62899793646361357"/>
          <c:y val="5.2076388636037384E-2"/>
          <c:w val="0.34950286545003523"/>
          <c:h val="0.20021183835027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 &amp; Shipping.xlsx]Shipping Pivots!AverageShipPrice</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Shipping Price per Item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'Shipping Pivots'!$B$1</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Pivots'!$A$2:$A$19</c:f>
              <c:multiLvlStrCache>
                <c:ptCount val="14"/>
                <c:lvl>
                  <c:pt idx="0">
                    <c:v>Large Box</c:v>
                  </c:pt>
                  <c:pt idx="1">
                    <c:v>Medium Box</c:v>
                  </c:pt>
                  <c:pt idx="2">
                    <c:v>Small Box</c:v>
                  </c:pt>
                  <c:pt idx="3">
                    <c:v>Jumbo Drum</c:v>
                  </c:pt>
                  <c:pt idx="4">
                    <c:v>Small Pack</c:v>
                  </c:pt>
                  <c:pt idx="5">
                    <c:v>Jumbo Box</c:v>
                  </c:pt>
                  <c:pt idx="6">
                    <c:v>Wrap Bag</c:v>
                  </c:pt>
                  <c:pt idx="7">
                    <c:v>Large Box</c:v>
                  </c:pt>
                  <c:pt idx="8">
                    <c:v>Medium Box</c:v>
                  </c:pt>
                  <c:pt idx="9">
                    <c:v>Small Box</c:v>
                  </c:pt>
                  <c:pt idx="10">
                    <c:v>Small Pack</c:v>
                  </c:pt>
                  <c:pt idx="11">
                    <c:v>Wrap Bag</c:v>
                  </c:pt>
                  <c:pt idx="12">
                    <c:v>Jumbo Box</c:v>
                  </c:pt>
                  <c:pt idx="13">
                    <c:v>Jumbo Drum</c:v>
                  </c:pt>
                </c:lvl>
                <c:lvl>
                  <c:pt idx="0">
                    <c:v>Regular Air</c:v>
                  </c:pt>
                  <c:pt idx="7">
                    <c:v>Express Air</c:v>
                  </c:pt>
                  <c:pt idx="12">
                    <c:v>Delivery Truck</c:v>
                  </c:pt>
                </c:lvl>
              </c:multiLvlStrCache>
            </c:multiLvlStrRef>
          </c:cat>
          <c:val>
            <c:numRef>
              <c:f>'Shipping Pivots'!$B$2:$B$19</c:f>
              <c:numCache>
                <c:formatCode>\$#,##0.00;\(\$#,##0.00\);\$#,##0.00</c:formatCode>
                <c:ptCount val="14"/>
                <c:pt idx="0">
                  <c:v>1.2655139152435166</c:v>
                </c:pt>
                <c:pt idx="1">
                  <c:v>0.46004342017368066</c:v>
                </c:pt>
                <c:pt idx="2">
                  <c:v>0.28587263882567138</c:v>
                </c:pt>
                <c:pt idx="3">
                  <c:v>0.193</c:v>
                </c:pt>
                <c:pt idx="4">
                  <c:v>0.16501598819333413</c:v>
                </c:pt>
                <c:pt idx="5">
                  <c:v>0.15594405594405594</c:v>
                </c:pt>
                <c:pt idx="6">
                  <c:v>0.10148704506502672</c:v>
                </c:pt>
                <c:pt idx="7">
                  <c:v>1.170109589041096</c:v>
                </c:pt>
                <c:pt idx="8">
                  <c:v>0.56034180543382994</c:v>
                </c:pt>
                <c:pt idx="9">
                  <c:v>0.29462561699991635</c:v>
                </c:pt>
                <c:pt idx="10">
                  <c:v>0.18259725400457666</c:v>
                </c:pt>
                <c:pt idx="11">
                  <c:v>0.10444958677685949</c:v>
                </c:pt>
                <c:pt idx="12">
                  <c:v>1.974275766016713</c:v>
                </c:pt>
                <c:pt idx="13">
                  <c:v>1.6486693828016643</c:v>
                </c:pt>
              </c:numCache>
            </c:numRef>
          </c:val>
          <c:extLst>
            <c:ext xmlns:c16="http://schemas.microsoft.com/office/drawing/2014/chart" uri="{C3380CC4-5D6E-409C-BE32-E72D297353CC}">
              <c16:uniqueId val="{00000000-AA6C-41EF-B0B8-077810C945B0}"/>
            </c:ext>
          </c:extLst>
        </c:ser>
        <c:dLbls>
          <c:dLblPos val="outEnd"/>
          <c:showLegendKey val="0"/>
          <c:showVal val="1"/>
          <c:showCatName val="0"/>
          <c:showSerName val="0"/>
          <c:showPercent val="0"/>
          <c:showBubbleSize val="0"/>
        </c:dLbls>
        <c:gapWidth val="50"/>
        <c:axId val="255154016"/>
        <c:axId val="255167456"/>
      </c:barChart>
      <c:catAx>
        <c:axId val="255154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5167456"/>
        <c:crosses val="autoZero"/>
        <c:auto val="1"/>
        <c:lblAlgn val="ctr"/>
        <c:lblOffset val="100"/>
        <c:noMultiLvlLbl val="0"/>
      </c:catAx>
      <c:valAx>
        <c:axId val="255167456"/>
        <c:scaling>
          <c:orientation val="minMax"/>
        </c:scaling>
        <c:delete val="1"/>
        <c:axPos val="b"/>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crossAx val="255154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 &amp; Shipping.xlsx]Shipping Pivots!AverageDaysToShip</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Days to Ship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'Shipping Pivots'!$F$1</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Pivots'!$E$2:$E$22</c:f>
              <c:multiLvlStrCache>
                <c:ptCount val="15"/>
                <c:lvl>
                  <c:pt idx="0">
                    <c:v>Delivery Truck</c:v>
                  </c:pt>
                  <c:pt idx="1">
                    <c:v>Express Air</c:v>
                  </c:pt>
                  <c:pt idx="2">
                    <c:v>Regular Air</c:v>
                  </c:pt>
                  <c:pt idx="3">
                    <c:v>Delivery Truck</c:v>
                  </c:pt>
                  <c:pt idx="4">
                    <c:v>Express Air</c:v>
                  </c:pt>
                  <c:pt idx="5">
                    <c:v>Regular Air</c:v>
                  </c:pt>
                  <c:pt idx="6">
                    <c:v>Delivery Truck</c:v>
                  </c:pt>
                  <c:pt idx="7">
                    <c:v>Express Air</c:v>
                  </c:pt>
                  <c:pt idx="8">
                    <c:v>Regular Air</c:v>
                  </c:pt>
                  <c:pt idx="9">
                    <c:v>Delivery Truck</c:v>
                  </c:pt>
                  <c:pt idx="10">
                    <c:v>Express Air</c:v>
                  </c:pt>
                  <c:pt idx="11">
                    <c:v>Regular Air</c:v>
                  </c:pt>
                  <c:pt idx="12">
                    <c:v>Delivery Truck</c:v>
                  </c:pt>
                  <c:pt idx="13">
                    <c:v>Express Air</c:v>
                  </c:pt>
                  <c:pt idx="14">
                    <c:v>Regular Air</c:v>
                  </c:pt>
                </c:lvl>
                <c:lvl>
                  <c:pt idx="0">
                    <c:v>Critical</c:v>
                  </c:pt>
                  <c:pt idx="3">
                    <c:v>High</c:v>
                  </c:pt>
                  <c:pt idx="6">
                    <c:v>Low</c:v>
                  </c:pt>
                  <c:pt idx="9">
                    <c:v>Medium</c:v>
                  </c:pt>
                  <c:pt idx="12">
                    <c:v>Not Specified</c:v>
                  </c:pt>
                </c:lvl>
              </c:multiLvlStrCache>
            </c:multiLvlStrRef>
          </c:cat>
          <c:val>
            <c:numRef>
              <c:f>'Shipping Pivots'!$F$2:$F$22</c:f>
              <c:numCache>
                <c:formatCode>0.00</c:formatCode>
                <c:ptCount val="15"/>
                <c:pt idx="0">
                  <c:v>1.4561403508771931</c:v>
                </c:pt>
                <c:pt idx="1">
                  <c:v>1.4580645161290322</c:v>
                </c:pt>
                <c:pt idx="2">
                  <c:v>1.5304247990815154</c:v>
                </c:pt>
                <c:pt idx="3">
                  <c:v>1.463276836158192</c:v>
                </c:pt>
                <c:pt idx="4">
                  <c:v>1.4550898203592815</c:v>
                </c:pt>
                <c:pt idx="5">
                  <c:v>1.382172131147541</c:v>
                </c:pt>
                <c:pt idx="6">
                  <c:v>3.9623655913978495</c:v>
                </c:pt>
                <c:pt idx="7">
                  <c:v>4.1655172413793107</c:v>
                </c:pt>
                <c:pt idx="8">
                  <c:v>4.3441084462982271</c:v>
                </c:pt>
                <c:pt idx="9">
                  <c:v>1.5766871165644172</c:v>
                </c:pt>
                <c:pt idx="10">
                  <c:v>1.4940476190476191</c:v>
                </c:pt>
                <c:pt idx="11">
                  <c:v>1.452354874041621</c:v>
                </c:pt>
                <c:pt idx="12">
                  <c:v>1.46875</c:v>
                </c:pt>
                <c:pt idx="13">
                  <c:v>1.4557823129251701</c:v>
                </c:pt>
                <c:pt idx="14">
                  <c:v>1.4909670563230606</c:v>
                </c:pt>
              </c:numCache>
            </c:numRef>
          </c:val>
          <c:extLst>
            <c:ext xmlns:c16="http://schemas.microsoft.com/office/drawing/2014/chart" uri="{C3380CC4-5D6E-409C-BE32-E72D297353CC}">
              <c16:uniqueId val="{00000000-0AAB-4B41-ADC7-6ABDC48380B3}"/>
            </c:ext>
          </c:extLst>
        </c:ser>
        <c:dLbls>
          <c:dLblPos val="outEnd"/>
          <c:showLegendKey val="0"/>
          <c:showVal val="1"/>
          <c:showCatName val="0"/>
          <c:showSerName val="0"/>
          <c:showPercent val="0"/>
          <c:showBubbleSize val="0"/>
        </c:dLbls>
        <c:gapWidth val="50"/>
        <c:axId val="1628215968"/>
        <c:axId val="1628228448"/>
      </c:barChart>
      <c:catAx>
        <c:axId val="1628215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228448"/>
        <c:crosses val="autoZero"/>
        <c:auto val="1"/>
        <c:lblAlgn val="ctr"/>
        <c:lblOffset val="100"/>
        <c:noMultiLvlLbl val="0"/>
      </c:catAx>
      <c:valAx>
        <c:axId val="1628228448"/>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6282159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_xlchart.v5.8</cx:f>
        <cx:nf>_xlchart.v5.9</cx:nf>
      </cx:numDim>
    </cx:data>
  </cx:chartData>
  <cx:chart>
    <cx:plotArea>
      <cx:plotAreaRegion>
        <cx:series layoutId="regionMap" uniqueId="{C228390F-6BEA-446C-A76A-FF504DBE7710}">
          <cx:tx>
            <cx:txData>
              <cx:f>_xlchart.v5.7</cx:f>
              <cx:v>Sum of Sale Amount</cx:v>
            </cx:txData>
          </cx:tx>
          <cx:dataId val="0"/>
          <cx:layoutPr>
            <cx:geography cultureLanguage="en-US" cultureRegion="US" attribution="Powered by Bing">
              <cx:geoCache provider="{E9337A44-BEBE-4D9F-B70C-5C5E7DAFC167}">
                <cx:binary>1H3Zbtw41+2rBLk+cnOW+OHrH2ipqjzFzuAk3Z0boWK7NYuap6c/S65yYitO7B/tcwC7gS7YEoub
XNzT2iTz38vhP5fp9bZ6NWRpXv/ncvj9ddg0xX9++62+DK+zbX2QRZeVqc0/zcGlyX4z//wTXV7/
dlVt+ygPfmOEit8uw23VXA+v/+e/+Lbg2rwxl9smMvn79roaP1zXbdrUv3j24KNX26ssyldR3VTR
ZUN/f726Trf9trp+/eo6b6Jm/DgW17+/vvfW61e/Lb/rh35fpRCtaa/QlusDQhxbMS717uf1q9Tk
wf6xZcsDoRwlOHV2j+Vt3+fbDO2fItGNPNurq+q6rjGkm8+7Le/Jjwfr168uTZs387wFmMLfX3/K
o+b66tVFs22u69evotp4uxc8Mw/i08XNqH+7P/P/89/FHzAPi7/cAWc5aY89+gEbz+T59WUTXbbN
7RT9e3gEPZC2pJJzSW5+6AIedmBzhzmULXB5ojQPQ3Ov8QId7+OLROePdPt1m22fDxmOmVdKMMbs
+5A46sARhHNG2DeN2mnrTmOeIMnDqHxruEDkjzcvEhHPpKbaXplnhMQ50NqRkgj2oLJQIg+ksB2u
+G2nO0ieIsrDmHxvuQDFe/siQflzW4dwaY3Jb2foGWyYfSAo5dJ27J1CLBSGMnIgpRIOEfTWxt1V
mKfJ9DA+d9suEPrzjxeJ0B9VNJn8OQ2ZOGCaM/gQ8TA8lB7A0EmtpHoInicI9DA23xougPnjy4sE
ZgNzFl09IzDMOZBaSir4zpoRunA07EA4NhfM2b+wsGpPEOhhYL41XACzeaGOZptG/5gqj54RG24f
MCmU0lQ/7GqoPlDUZjYVdKdVt/Z073GeJNPD8Hh32i4Q8v54karzNkm3oXnW6Aye3uFCqH3YvNQd
bR9IMuuNvfdJ+j4+T5HoYXS+t1xg8/b0RWJzeG2q4FlVhx3A1zNH6J23X0Lj8AMhBLcFcXaqtTBr
TxDoYWS+NVwAc/gyleb8un91cl3V1+Pt0n2GUI0cUK6JlnyPDbvvcmxxoGxHgvDYpzbitu+dWXua
TA/Dc7ftAqHzkxepOsdXsGq3E/QM4IgD7mhis1uX4twHh1KgIzW3HbIgAx4V5GFE9s0WYByvXiYY
aRrlJqqfEQ8oC7BAOrkPnOFD7lJnjj6gwlFcOt+ptbt5zfETJPoJMN9aLrF5mRHacX4VbZ81p9EH
iMy0cOR3H3IPGnWAfAeuHyzNzc9SYR4X6CfI3DZcAnP+IpXmbRg9pwEjIAKQ0Gib7NzHwoA5oNQI
7BcX9oOe/zFpHoZk12qBx9ujF4nHsemfMYkR7IDYCJFtIb7N910t0RxBMiGKkv1zdWs8d97+MWke
xmPXaoHH8cuMwU63eb19RpfCHaT0wmba3msAve9StIMQgFCH3FZrQKXddSmPy/MwJrftFqicXrxI
LfkcIWN57nRfUuZorvbp4sJy2c6B0gi7EJ3tLNsiZ3mKRA8j873lApvPL1NjPl9Xmcmfs0ImYMQk
w3+Y87vWy0aeqZjSyuE7TBY+/gmS/ASS2yEsEXmZlbFTGJD2MnnGLBLkmGQ2c5TcV8AW2uJIRF+2
bXO6Jy4XyDxFooeh+d5ygc3p3y/Skr0xbVQ/c2hMDrSD7F6p2xz+vtpoeuBo6qAesA/SFin+k0R6
GJ07TRfwvHmZxuxsG+XXtx74GRJ8ecDBKQt5x7vftWhKHzCqqEDQtrNoC2geFedhWPbNFpCcrV+k
xvx5XTevvjvNXXD076FBYIZaP0qYdG/SFjVMh4DuR+aiyZ44WwQATxbrYYgWzRdQ/fn5RUJ1tq3G
dJtfPZ8CASUNzwP1uW/TbIXEEshxvVecBTpPkeRhYL63XGBytnqhmNT19jJs6+umqZ8PGGSaKIaB
07f3Hn+R19goMROJTTPOIqE52z5Rnp/Bc6/5EqOX6XXeVtfBs+7P4AeaO9jkx9XOrSy0Z7c/AzED
9s7cLokdAfC4JA/DcttugcfbDy9TZ6LLMAq2z7ljRhw40BUNd7ND5McAGoqkkWvuny+ImbMnSPQw
Mt9bLrA5O36h2GBTZm2a7e3C/fehgFCI0jR2ZSDhv/lZ2DItDqhGaRlbam473WnLWfQEWX4Gy7em
S1xeJrF8FtW1aavodob+PSzw/WBnwPfvN5GRRelSY7cMUk6bsr3OLJLOp0j0M3Bux7LE5mXuAZwL
sWfXQ3T5jNQ/FweCIUCmYreHjCzIGkrUAcWGDE0cqNNdSvNp0jyMzN22C2zOz16mPQN39qyVMmEf
IOyaazIP1wAowUYmAfJT8WW2+bgoD6NydttwAcnZxxcJyfl1t33ObX84kcGxGxYswMNVMkoVyvwS
obKzc0A/KMxj8jwMy+04Fqicv8zk8txUTfhqtU2e1/djK7NQHEZqzykvQ2WCEqead9N+J9fuGbMn
SvUThO61XuL0MhPO2UQfbbMC286f81iT4AfKkaA4b8/NLPwNEk5p49QT9jrtgrhFrPZksX6C1P1R
LaF6mcXneU7+NlVy65//fcwGWgCcDBPzYZmbnyVK8kDhCXDc8zaLPOcpEv0coN1Yltj8/TKd0I1p
8LaVwS6nZ0x2OPbRcmzJ+OaMFrynjT1ODnyRUvu4bonQk+X6CU6L9ku0vBeJ1rvrPK/HtNs+a5Fa
EFRusCV9n5aS5cZa2z5wuOPMewu+sQp3ndNTpXoYqfutFzi9++NF4vQhxPHSV8f187LUONOpmMO0
3J+o1Qt2Z/ZNFLHdfObm5gdW8S5OT5XqYZzut17g9OFlsjwXpkWw9//A+oEZJSgaMPq9qnO3IIeq
j6OxT53Sh3m4p8v1MFbL9gu0Ll6m9fsI64eT4NfPWDmFm3IEKnNknxItyR+cyeWCs/lEzi7QWORM
TxLpYYzuNF3A8/FlUnMfr4dn3dJGkRFxR0BJvk39XR3SSHcR/8Erfd8sctfaPSrOz2C5GcUSkr9e
pB/61GzDWx/w76PumWBALQ7Zz/5w1IIphTWbT3ngZLtaRHOPyfEwFLtWCyQ+vUyy58+ovjR5HT1v
sUeBTZBc7cOyBaeAYwQ29EPiZMe3JOmugjxJpIeRudN0Ac+fLyMQuPzlNSG7WdopzL03//d3pKA2
jW3S/Pu+9IUJw55c3Cpwu71gwZQubi/5uVgPo7Rofm8k/5+uRvn5tSnf7pZZbZvt+uZSmjs3p/z6
6c1wcVXOouk+2H0Qt93cHV/9/poJzPK3q27mr7gXJC8mbdHuels3v7+2lDrQNufYAQ/0UNIjsHc9
NhD9/hqBAoJw0EPY8ytx0NdBjJ7PuejvrxGec1TCAff+2pV6jj7RBJtPOAOTrimO/Wqc/f12F9A7
k44o2X+bjf3vr/I2e2eivKlxDw+C/GL32jy6uUfU3TU2FTEbhCLOS+L55fYDLmfA2/T/pDSucton
8tqhftPqNStEYaUeKbpo+ixlWyRbYVWy3uTlWI9i1bBBhoNnGZ98DfJK5JZn2JDYJzqUY7tKtJWX
R73O0voslVlhja5JBll8lUkTD2aFuUpj7gW2Lei1PZix/ZCGg51uHUcW/iXPeKnOAxWVBXczGtUQ
RRSyyt6GlDR9vgpSWSWFa3qZZW+oPZYQOcgyOp6yjOfxP1bdGbS5A+kDkwTy4d4cgb1jQoMsn9Ne
TBdWxN05smkWtaEKnWu/N3lcHjWZSMVRKrq6so+mOmii3puiAsfDU+JHzN/8unsKR3m//7mgyMFf
oXCFUxJ6fn4HoynmTq2Iiq5imvAk8hrDJQ9drZlVxptq6IOqWVVhE4jQtYQ1Ffm7XvCxZh4Vk+r5
SaPCvE5cY0pe0XNkjCWe/VpILOG7Mtqo7nCcQsPWdZBo87K8L+MQRhYLK25dKavqCFsFkx3Y5SZ1
RMOJm1eNUl8SSfwGHuGbuj2Ozdyv0DjKgCCDoRy+7LdoR2MbiztXwYg1p9yOFGn9Vyh8lgduH0dt
9Db3cQtX44ahQSji/rp7OM3FsG2EnDhnrIVEKGPP03IHmkB2kUWGkF9ZdmqX3JM9UXILRbKaYzNF
dnoeWdTQM56UY3uR1IRMoQuSOsWk/G8lQaVG4ZgNNtTOySS5L0loh34aj6S6EqqHym1GqiaabGTV
t7VYR44v1JeqxRSUbq0QtX0xZOwqve4iQ4r+EVRQ5L4/LZLh8LWU2JutAA1frIZGRSQek9y/9PWU
y+rQlEXmj2vLz2o9Ho5ONWCJ/Hr8dGHJ7PlYBJKvWVFxfhXnV+5PQKCnWOqisb6iBGBn1tHQhLNC
ZIMJcc9X28diEl6U1SMr3EEzjomQEQnbi6xQ8ejlFq3yC52FWZWvSmkq9iHrorz++msxZ3t6x97a
uKGG4BwUSp24bwvasrAlbe87FSmn4etQNRUWAWkTAnzI0HNpuUPFO+uiYEk5K03Tm/kjKoL2EXx+
mCxU93AkixPQeIILmLb7k+WUrG7GWpmveSot2PAY1mvq3W4kzShPuS9h9+ugrZJtFsscFrUqsorK
I8eKrS5xyxDWdrb8Y4hWeTSl3akYksJkj5gVulQwUB7Yb8HmRAEIK7XwTwPv80LnE/9a+0xZ2Tpu
6iJt35VTExW515djCeEsO+vwzIxlZsaVk0yjddEXhX9c6yqNAy+bJjKeZmGZN76ba6L8xmslsdIP
KtPBlHmM6wEmkVnxSPMTMukU35pEfl+Wj6gpBQVwbwGAHQB9qhXBVUU4Ri0XFgMrMy+7vCu+2NLI
WHoFwUH40vX9VuvKo5NtwbT74856pq3As/bGnBTUd/Bo6Buuyk3b88d1SCytOMrvCEakppSBbP9h
WSRDUmd+aIovRQUtKte8ThxxxmjIx1NetyOmQ/tdOn3OwmEcbbcNq74MPRj8Xn0Iysm3jqpMxNPn
ymprde5Eag4QBtFlqT5MWjnDY2qusYTGzpbdh6KKk+nzlKqkT1ySprPTijD7AMjkOsQf+Yibij47
2TAAOy7jER/1RILGWRWy5vVG2e2MXTIEEQKM8qZ77QTW2LuOGWJ8hUHwAMkjK59jg6aQWbIdapWX
xUZ3Fe0uBDdT86aqEr9y0zSrWOZZgZ8NR4GAc/07d3JffO5IR7HIbCdAnNGVuUGI8mvbsLSamH0b
N4Ugxhe2wt0Ii6XB/TEPqC7SLxPN6ipwB0bsonZ7E5v0mLdlD0Px6x6X1ojNZzIZhd/Gjhn9Q491
Reqwz3j/N5/aeTH2rZjNH6vtBM5bdaVUX/yYT1iEPWubOjizYViwTn8txnyL4D2l4LjjjtnwFbjz
gQlEyffN0cS7trS0yj5nIs8a7jamlda1KcMS1ihM6pyuK9820buudgJYnCKUJlgHTsM64+IMUJ92
bsOC8jT1HXUx8Cp1Rrfuqeo+NI5FIq+U02BOsYhI6MZE+FHhCl/RWdlDgnVouhDRxbEfJ82s+R22
Tbyd7+QrRpcnFR+6w1+PeGnXHOxBJjPzwW7uiUNOcH/EifLDvC9r+1PX5gRBrKwqhiC2m+Z1KxBk
iaOQ9gOW7ZBojo+guYlsLVXMS5q3cc/8C39Q85JmZTRl1VFUMD6byHKqCd2UaVfU0eEkxwRa5/fZ
HFPT0cmgnTYtoUa/HhJbWDYHEZADtwmrBgRBwy1MdcnzbDJxzj45TcihW00RzAI0Fm9n1b3RY/Cm
I2Tzw2FWcdjK2aRURQlHY4UUYTwd5PwnUyZ1sk11bIujqE/neSjH3qhzvxzwVhTyeYhjkKl6k1h2
xTeFU3W89kb4Cwz3kaEtMgAMTVPcgIVNfTh9KRDv3UerGRJqp60ZP/Ggmy1VU5VYWlM6ReayIU7C
cndsTDl9tlk++8fMMhSADCpLg3E9ZYo2wUZzq+0/IUqtMB29HXOsPt5NsCZ5ZGksMdGnxWzdWpjN
o4gVPcxag4gEHUaNT/AbciyKqcgCgaloGju0Gk+mbQyVCDWL8dtufmZTmGx/PQkLHXUQLiC6spl0
kHaSH0Jd2k9Cjaq0PnaZbWAdduEtC52hSzxklmGQP2YWFu5o7lJgZwUjcEuoUy0TLxIbRK3FYH+s
W4oV0ow4TRAdwvdjfkRcCCPXfm+ZoXZVykdMeNr5OUIWGD3MUl8NafPOVrXjxxu/EQ6MARSy+1CB
dYEHyCwofjPkcFR72IKyzzGVQ+rk0BVo0QxHkAwzEFYcUXzoMdbdB2IyA0lkksA3JaqZ89Rfz7bQ
/L5NxOBnJwAjgQtXEAUtMxuEg7UVkGH8GIajSn23aRNeeH5P/PhcsUlU47oMK1U4rmZMx6FbVWVU
npC05YN0C0Q71mkVZJY487PQ5l7ZmyG4JFFKjnq/FWqV2LlJr0ScTtWHzKgM1xBPNO3fio6SYVo5
ca5l4ZWIH+t20/fS6c6rMvQH46qMZPQNJxXVqzyvNPXioWkr3zWDU06xG+ZdJQYvGJIOytBNVT+m
7mDJWMQbzWgrLlTajCLwyEDbvj0sdB9SH/GbHzTHTWgjMvPsKe2nCWktlmJxPCSj37plXcRq02k7
4CuZWcP0sVeGRZ9bkQb+iouGUW9EfmpGVwVNrVc6Yn3iBTINjnBupFmVhvTTqa9zQg5pT0O2Caza
Ccm6SEwmPo2yCxLrkzZkGD4OzcCbM6tucusDPIbdXslKqerTZHdBbtzCGBrW7/UwpcmhH4Hd2ExG
OJlxdWI4Cz27murS+Uqz2MmvQlaYblhhqYzltW6bvidekvY1jY8aPy+ls0IeIFN16GdWos41ta0k
OexUweo0vA6dnDeY5YFypxJnEzcdlvREq7oI34PwbRRZ57koCvu41X4Upm9yOSRlsI67oOm7N730
gyja+CLrW/nBzxkvj1UswsDZYK0onrhFNxG49bR2ol67gSVU2axCv5ri8bgPaiuMDvsog7fxEt0L
GNiuiFr5l7FaJetjLI7e8r2eI2yh522BqEu7zcidQb1NmW3jo9n90YqiFM9wPYdAd5OpRfl1akvN
upNYVUXAjuhgWbbtjbFMWvtwyGOapa4U3ewXibQiDCfgEk5lO/gjuG4vlqGWwduxL/rCfhf7Vtyn
GzvhFiuOk3bUTvdWxVxG2i21njkJu2pkmHy2A9+3plMh0hozZY0lTPYZrHYZylOL+5WdvqFRGdH0
XRz3seOv+xiGIFibCLv2Kg8maxZp7KyUsDUJwjEqV6RI4spZ5Q2xZP4XC1iO/rI41fpTGzhl6VVI
vTGzzGkjeBCPqnD+EsiPkMUtSz3H9CKsMXqvCGnO1SYO+3nGeNok+DB12FgXeWbPJl90TeDYnu4b
gwUw5Yg3DhtdZXiv2A01bOSE6StjHJO24UtqH72lIUWSmdNohocWImTyT5oO8zznQsfgkqzWqgCF
lSdOKK7LEglNuamiCJGW1zt0tEsvckLZWkBQtGX7uYnzNsoxX1Y4mcOwnQQdzpzYnkWOgHQxXSis
LPTA8aj86lvDvMBUZc3Iy9HC31KdzVPTdRSvwsU6ZQ8ZOlRJMMb9eKqK8/IrCLcQf5NDYdRFIoWv
uSd6DQLILeyQYi72q8efao2vtGNrHpzfjDeT0WLVVN4+xtVykvNvvJbJGSdRZV3sp9ravX47ybv3
wBSw5MxmRQYBaG6F3dckUkVUHUY5HzHokk24/d0NGA8icoEEPDDalTugzNQ1WGrIvNsqOM6pHn3p
0iTsRvVWZ63BLHUsS/EKK8CxVR5oDr/TbkLGOegNMhyEh47aASm/6t0MmgIaBLu2G1PIIuRoXmFy
1dOjsXXm7JzsoN0tD+UnKeZHiQgt1tJO58EPagyxTgNazd2EIlT442hKYoefJisSbXOCkfJ5encL
aWrHFlJikPO30Kiq0Q6VDY7VVTfhLPpuQq2pn/CLSbkR9toiMk/i4wkHYIfiMCAgkci6j1oDndZx
MDMfdQ98o85m5VeqghzLp5aIWDH4qkOw+7YGlz1/IevmD9EFDj7SnMzqkE1ylj9vVRD2n9o0SINo
kwcOvjcsOQ34UVKPNm1O+W6tRHGtG/twP+U67iqIM0Q8wZfAAxh0HhdRAj/f0XJS5BMit9jpVkVp
NXnkkTrw0bmMQ1wKumrSAtxmCsIAlA1gCttj2wSzOrfwr/hbMrYqdjYJgsVhPOG6Tgdz1AhDssxL
tUizzvXrALQh1bTF+2FT1vhA0CjT86xs8f8x68HbSdJTUEUluPz0vEsaH6RAX8XonYaB6T6r3B+Q
BfjjNK/9XsOUx5uBlwwWxqnCtHXWaQYXm60HK/d1fSw1XNXwN1FDDHsTpMYkydGeTo6bNKziTRum
yHcvR1Fjk+VREYeYjkN+ozOlcVJMWO33iT995qFj+uZTyfuwV0fNbuiDDmpMES+GKcGIkqCv5VpN
hMLKNZWYp48OxbxqwFfNS3zHnzp10mMGaMvm8TZRxPBRYYHj/TIC+2i5UTqBV8bOmiTXLiiLUWVn
vKAV3lAjnXPYTrY11tWOZJmoTCt/0+Zl5bPjwC8nfMe0o958pOVgDUspElCUPk2Q+mYZcqfca1IQ
E/I0S9SsT43oI5DwQeI0MJVc+SN8Xj3C0sQbZLbz5LURn6kC1joJuPg4zQM0xylljPLvHuGZb530
fl1V0bnm8UxSmhbu7sxOfK6a9wI01uivBz+2xnCj+kKm9QrUBVXCtUECqS8i4BQpOZyhBviTJSaM
SuXZ7DYy6c/LrWIVxeLbzWTcGDDRPCIR7076SWa+/T6Z2t66qBBMg1WYilKrL7C3WF9WX0yYgViQ
eQx+kVsw/kgvZ5YqjRCvIrLWmemLL0qPYUm/iiFV6blSZTH6G8FM3Vj/9BGNB38Nj8ZT6dYp+G/L
c1JqV5/BSPZJ85EEZRwEni9HHg4fehuxTXmlu6gr2d+174CaOKyStsu0Z7GpTj5PomXCuC28w4Bk
n1KDmNK2pW5pi1WexZp5Hf5o2Z1r96hMDav9SHZYlkUMgtjDiYdxHtaNuUnTbrZ/egxma4Lof1be
qM7mN/Ib9t6P2fw3SYmFN8ZgnF/0OdiJbI3Mfa5tRKlfQJUDRIv++dSMtFjHUNRZK3U2P9kvWcSU
sEQa+8XxaEfBz+bUCrxqGCtuu5RVxHnXhnbQG7cnOQh7MU6+Zsd9mc9aHljTTAfWqBPhQyAsa47L
iWB9C4L6wzl4y1nyJEKl8cu+I1lpuLQSS8W62GVseRRPduLGedGK98nOYCU7orHE6VysBistZxKy
rlQlxCoLstL4bliq1rpoI1lgzE2PKl53ErFgDuNCMaAPu0tnsdobhbNMAj/i+rKdlbxgc5lxlffD
vCZtf2JJ5MqwzrNsHcYptHGzmxDwwLPRS3CIGN8ramrFpyHjqe08QnwtEnpwObAPWMEMxk3RH2jl
sEENAXw1uwiNUZDaDoIB2tAbmNnSErMGpR2Il9DtonKW/ZHs7n5uN3ePCzhwa/B88Tb6X9DvVTsY
q69tUFU70xiDA4YUyAOgSb/uakGgQ5sIthOgL1BW+L+a0/o7FareSUrHRyh5u0ZIMhjjlYUvxFsc
DZ5Xt1bhDGobxUDYiEoAsr1x/LUs9ykEbAPC+nHwr4w4CuVwrHN2Xxa/4wz0bRxc4JgYzFgk6RyP
1zWuH19PBqHzY/P8Y4fY7QXiQDmagVzUC14xCStC04z4H8ohh6MIEnj8Y3tMYOb2mv3rAdKZtvte
3plHON8qKHH802G4z25JZA5pLIK8SdWHvcXow2km7UfFRyk3g6idbhMX/lS9b3s+xquszWd7ziuY
BqueBPzRIxLdX+mQCKnUfNMOt7XEaa9lWWzUxOrtkZcf0p1S9YjroONDm/iw65HTRYAgFO0IzdQc
zgGhhRXOgsQFL9vJ60pk9huZcSOJO8C0jB5MfYnXoR8+PY9GjnzS63f1rGJnZn89iCWMAA7/1AnB
hTWgZCn+GaH76wZ+t2zYYHXnYZ3Mlmm6CYSKWubt+9FyWoH7Sn9VVH6oP0n210POZw7u92cPiEZw
cVF7vnd7QxCWsUsMLKtxqxqn9P93/YHyn3diQzGw90r8YA5474OJ7qL4fOeWECTPaNhJCr3I63J2
GL/ucLYvd5YpFgTKT/M5ZexHEWA0F3xmP05DVE0yObJzq0qkZ2eZzb+oCgrzmAr+2BWgc1DBw85Z
JJlLU5f5LBvbQAVHu1Ckk2BHsI5YmeHj16Pab8W4MzBwhejq5r5V3ALi4LaJ+8gRgrqMHYX1YTUx
EtZrJod5N0KLf8ulNf/UU44aumfqANyqdjN/QrboNjJoaHYKb40tOIFnkgLMzxsmwD2Qd5kvg8Ac
jYgNpDn3hyihw+j5DCWnv+uyzJAGVTETebnO0nZijUcMUXW2cioJqu0NH6jh6p3e1fMShWSEv/Xz
jJbDWRKEncaWmbZTEQUnEmOrxhESDTvKVqkVF4BiH6DYFpqFbrILKxChO3AW6saM7VKNpCcw3X2Y
MZhupIZzGNB3zEJAa5iDPCFnLV5AiKVa+5zX6RzMWbvYpkBxFNpOCodOkZvUTUYnN68rnUcrVdhp
3Lq3lEcJtxm6+0DmJoJCZa3H/E6lMztxu+zALCG3SBRbF45Bl1mCrKI7IahWRIGXDlmNfAp8fhqn
nzjCXs3P1dhoURzHilgzGVB3FXjWcZeH6X6sebkKkzYD7QoGxkaVwY3DxjG+Z7Um6EnmljiOItk7
XerC7tdBiRMP5Uc56m4yH1FvmCtaiAEJU+emqVFE+BgVYJuDFTYhYTvBJqxKSmMvowg6/xmRetbO
iVRDz75QOYyNcw7azC/e51rHCVvHeW0RZMK4+mxoPGzlQi19nZsR2K76gU3V6BILzETnITSj0vFG
Mfr9m0TXTT25KEf3EbJp7VSoi0YhqQ8FSZv+qyJZMoYrXyDgzt3MzrPqrxzMi9W6zq7ktrdFJerh
gXrjZLDb8SYPU8VaRNE3cRaI7zlOHPNmdjq7pZHeRIO5nSZI2SqNHTGF21VEZRSWLDA2xGBJwtw+
sTr9EUbcOBdFrq10k0UykG4YBP2FHCMZr8ao9w8j0fGjiPDpOKuG7ghMhvlgV4p5g5bhuR01KQFn
3FUffSzqIxFIU7vQvvBrXBXpXwGJzGrQ1EcumvLmEMkuKCWWy1OnIF9MAnXM+0K9UX1UrGwRhkCX
WNUmtgexjk3Uvp3itCFrROXN2hkJT7FiVXYZFu0Fo6I4rYQVnGZd3axlDQoae1+Co860ehXq3nlv
F2GJun4RXUV16a/SsAjcUeT5Svq6PHEmlm1GP0cVOC+kwFc7Y+6JOLc3Pb7y2EE+9rUaTHuIfQ/+
VamT9DAZaDq5o47lJoyJuSgEuHk3BUVTuxY3wad+mJxtauUSqXybfewdFq0Ja8iJIDqMXGNZ/I0A
TbepmhrnGWLbfw/yMMJ+pYbrK4pSD/IZWtAPHYvDaFOMubWmddZ8qDsBwgGmYFWPQ3vC62pMXJn1
jufb2g+dv6KO6fEYOxDay5qJmK5NWzRIc6IsHN0O94lfO420s5XlW9VJprEdYSVoE78fOp4gT8rM
qawbWnq+E5otievizYDT/ae1ovMK9eVcQw26/mRAOHtG7KQ7BvttnUQJD9nKgfW7on3Pc3eaHBoi
bS6sv/ui7K9Lyxo8FtFpW9exYdhRUGD74DTVWLlhWqQudkxV7aqY+mQ4UW1QBi6hRXQ+UhuGGCmV
1/U85Sf4l57S4qQaymrDipadyjQbXDC9n2U/XpLW988Fhfp0ddusQC2SyA2GrLNXcjR8LewmPy9C
Uf09FgNiMoLydlC7bYI9EIlnR4EsXKvlYovKtHE5S/NDA6LAZSRr3g80T97X4dgkXtI0wacyHMu/
qqHImFsO7eD5tCpiN4Z8qLg64NygeEM4eWJw+nea1WHq5VMXb+OsmFwUebLPuFK+dIuio+81igjH
Bascr62IfyKiXGz/L3vn1iQpjmXrX0SbuCOzY8fsAH4Lj/stI/JFlhGZhZBACCEB4tef5VXV01nZ
Pd0272NWL1EZHrjjIO291rc2U5Gt1wJ6/wzbIXE4KLMlc8GIjtQ111kRDG3ZhZJ+MwGagbpAfSbK
VEzjfbZkco+FPssq2m750YYDvwenA7Zj4eYlGpQ+zG4ND0LP2TcTs5cFffLLNvZbcRh14ksx9s0P
jxNy4DZ3bocy0D9ZQ1NWmmSEYysbWxI+z6eMSn0YUYeGZZNP9IUqSz/iVcfPwrDhY97m7YfDBV7P
+RDdJAALDgQ7RT2uo31CfRmU6aLm68BM8utGBnWIu5CBzIKcfMs9SbCXrViRiGgL6EGpzI45jJlK
T0ocZOrMC9iuGO9/jq5CouK9yOLpHbrceE8VN8fQd/Sp7812biYx7tYcSy7a4L69VQmxV8Yly72a
mHk2RZF8xnLG4hCNfr5NfI+bB5rWXRhbd15NvpzaZY0H6DaFOrCsT2q0xyAsIXvQ0xYYds0YNw9b
VPCXAtLJ+7gV9hkbfnPEzZbfbGFgwTBl7b6jLL2Gwx3Gle1pVxebVzGud6P2WxMM9xIS/H2zDnqs
QIaQvVnE+K6tSxo019t2bWjizgCVJNSBfnhu4o32WLP7dRfnsjiG8PyqWW/JXTE3MZR5E3wPWAQG
7dqnydbSyvcrat06d5C0i2uZxnNudwT57M6WHdXsegl0cw+VpbsNEq9eO2u+4TUNhN42fJ16VDDC
5eJ2pQL4ZarD9ooOOvrqAuaWquMLuQHq417aaJ7HA4+6OKkoD/NzwgZT7CnpFb3qeaFr+LjJVs7w
u+uCbn1eis3Suexjpm6HAH7/2QdjjnOdkcWa65HOMHrC1YTLSSVjfxevSfCQK9rqKlsNH3acavMo
mnbud7B8PT/3rRzaOjAqBYTIWBgc8nmatkdfKOP44VJ6kJqOKx4pKHHWhqWRVxI9uemqMEflUqW9
Y/MN1BIxVbELm+cl3wZfDaTLroHrsbBeQpSIZ4tG3L6mLbo/g3XEaJtmKJwaBazoONssv0qjlSjx
vMWeRXPp15FQdxVhsSOnIoEjcBg7r0zN5yl1TzRopACB03TUlCZgTSerIKHrUxuDmikjnnQPgw+D
7bCg0RQVyceIXC9UrKqKDHT8m7zDcloDkNvqAcrWlYhsWyHHJq9s4NdJ3HU+yOgW4/QrsvY1dJpe
XigtHaX9nbWJKGztM5F1EQT2acD9UMDerFzoo36XhK7j15LDnS17BZm32uw6qjLuPYyf3Al5VG2S
DrsGRuGNbCGT1mJt12Pc4MEXdVYQnkMSEyY8ycZo2JEuzX0ZLXC/MxvZ2yCla171giVTmScyhhQH
ze411IH5PlOUJrHRPjoMAwvjXTPzyEUVSjgeDBW8eaBoS5nz7NEHyZCjMHOFb7sKK6nFLwwkaDGl
CIvQWGQ7rjtdps0YrnQn+zzM+U5H65CmN2EwZ+4FZm7PjmIskm/NPH/dNt68NFx/bahORYk2oX9a
wHbsWMHMgWDzIFgkMgP7K9/OnY+6WxO3bj9zQys96k2XOTBNXfZ92j8Z1WW1MZkvXdEmWF9n23/a
hm37fOhg4zUru4HDWJAqXKdlrDdsNsk9nXj8lAMgMnU7Q+vB9YALpgQPt3wPBy0f9KimYjfleXM9
DWp4cuNkm51bm5mdoBo3eRn0Kz31gxjrSI3dXo4sfVKShDtq+XCWLA1uIrkm50jDtByaCeY1RVtU
RxFD+tzl7rCtUdSVGKHd9TWh8zjtdJgNt+AHF3vSZmElnRayVqNsRJVk06xLGvYMDCmASHeaMny4
nYfI/bQxPP+OwfceDwL+Wm1wUy7l5qW5xS6Pzb/NZFe3AvUF3gJ7xK7T7l1Os8opzV9F24Rfobyt
e0A79DAQ2u9znYv7QBBTzX3G34jqXzoBEqxB47bPIybehyWyQ5nGw/AeE2auXBSztWRmFUXVQhy9
YjrCh24IFO52nSs0u/GdQFtyNS9h+yl5nH+VrAnfZBgv1zOc2zrV43CKIRm/QnyP5GVNW3UZCzLe
ZIzFqFuxOF4uwuQzkZdm2Kv+smuv0fQxzEXQ7rqshREKMXnITipV7VBNpl0tvKZtgFiYLyKs4g7r
SJkFrUhvOj1FH5xzK8uow3soRZfzopL4uxXkL1wT3Ov01GcuymvLAXIa1Fqyuer1YL9odG28kjqO
yVdsvIspaVAs8zGwMqutFsGxHdPo5cIN7MNtlq5sfaDv0nQVH24uNLYHdJ77wTHQUANL42tYd+as
PaCS0jQoaa7XyekPGdm1rSbIjHPZzt36aa3HvYKbEn2a01Axv89wreYSjty8U2KOryBSN0Cm2nVD
MQ9s9Aem5s1s3+fcnhOP/q0MUI7YumNjkO6CsQfzS7Y5fbVT173nel4rOcVT3ZFgJLduycMnuGsF
BRWEGq7M7MK7w4Ki6gqrn1p268i5QClHUXqC4giG25gvYVA5diHxfE9SvTN6RsIARAouoirhPReJ
nPfNnMFK6WUlJIo0s7u0sXPF/NhGqKljxbY3NTkl76IhXKYaXQWTWNJoNmy6MqFrOn8ISCRUcpe5
mBWlDMc2/tYBGw1UNQfFKtgehplcyY3kQzbQCt32mujSbbyfXJVjw019zeFfFV3pQHMnvlazZ708
+4JFMakmhwZM33cz1KG4XIF5U7c3To/tW9PIZGjqBbcKbBSkcWJlynkdh8zuG9Rq6uS4C/rfpnFa
53THwT/1apeO8NqeGIngvRw0QCmrauOTgIh74bTE95AEwKWcAMkMD2AG5o6P/6MPaE5wHiehfE01
X9O3FC4Tf/pDrA30xXCwHb1Io1HIVn3GGIOLdQ9e4OKD4D7c8u9NwsiaHcBVb7jfxnCi7bvTCw94
qQoIXQE6WyaWDFsElmP76jgEheLaoqBcb4mgxCeVayY3ysMGdwvfFrY8MYiPuHBq7uu0s86rc+zw
8bYSjxGPoqkC9BL37Cm2qW6zXQZQtY2viHOjH8AhtRY1DnqHZtxrXQisx4EdagkK6SYCzIXSXVOs
mJ62KKKK5NDavPdeQ4WdoaS2FZAq1y3JrlFr0nY7vYC4odAO1FBcbyj9ih0LuozBBZsZ1a4Mk5Em
u9xvcXKA79e/6sJ1LwHoGltGA8JnZeJw7+xAm/TfiZKoskC/cyN3QzZRXs8GnMpabtEI83HLnP+d
sr+ibTPfp6Bjj9CB2+uBsLiSUeZuROh9v9NxD1hrpjCCddA9Cbou+WlECZeXsdI+KVe1SHUwloBi
XAu9KIRzZvldb4RJLK1Jz8oM+6irbbz5x6kNlhUFQtDtUIGiQ2RCp+nBZInta9YX60ewsdXrMmyW
MXwsZCvTesEszE+DEaamnMSM1kBtwYxuxIiQ71BOmOnoeCrn702wXhQXVNSRqjbJmz1yWjML9r0L
C8A50UhVxUgyDLvEk+kYTkP+3s1dEk5VzqJmqCAotik61NxPt32REVdHJHX2DegDsAkwrKDsKjAd
44wCKYzAFUHcum3QefdlMqIOv1lhuK3lEst8l8usuwqaaQDK7lKEK8DW6R7oRuTdVBcqpbCkAssP
yC3gi8nXJihjsHXHUXejqBwEs48NwAKuDUYfXEAGfM5N77NQr/ceX3adUFbQnQBb8SMAvATxUOjm
OsAyPH1Fc7nwh1z05lJ1xVF7RAWTXZkkT9sPLJGxP8RzIh6HJWY3wCSb740JceaLZVuBqzEHZWTb
2rXULVleijV194vpOD4CYmxwh/N+wGqa9wgryJQ+hpAP85qKYTmFEC3aegEb82WJE+QIUzklR5UI
ATzRpE8ja4a9jRR5y8wUljQHh8hNt4HQnzZfInLkb5GpjNo6ctOMUFenAMjTdqbzqckM6LRJbcBB
G7aseLu0u6AR6IYrrXIf7eEQwWclMYKFdTPHM5beAHmHtrQ6B14YN9OIokD56SZ22l03UTgXNUkb
ne8BQujnZc0tqGOr8ClBA+RfE8OLpuxRgN+NwaXinTChQJWoqX1bZpJR4ChybHmNDV2AvIJccr/1
UADKLdM628kZgF0dk77dbeOK1zQpcDpgI72u51j/tkxc7SI2rdViU/+eY7WYz6tVRtfdOBePU2qs
w+HSdERD0EIF6qPhJu5YdC54J3NgQsz3pQkZPQcBjz5818qrNdDTPVg9UYEBi74hFeMUfIac+qpN
J2GqfElaX7vFi6nsTGHZzvG26LD+mrg7izDy6d5mS/oaMK7XWyhXMoYYMPS+7HQfvrcUxEPZA8S4
HUCYkF2+pB5NAY2QahgZSftdHwr+LNPVLBX2TVR1qM9rHpuxuJy37G6JF8jQcTSw26Lr47cRlEVT
zq57j6d+eDN2GEo8YhzaI4hKgFLNjEu+M+9NsJAGtdUaVAEqjxvjEO+ZoLt8VY0LTkbgpq5NK/M7
6+xwZdMRWQ+Ty2voAvkxYKR4hWLc5rgMmuxDR1u8WxMyPc7GRyeJEcBRJeZiuVRrpAc6oyDx5NNU
HKeYq6zeaIDCqW/pelBpNHePSMu2tYG4VRtc6kk1xqnboXwJz8oPHGzgEr5x5tc3ymxY6skRRCdT
ueuLjv0GrJjUSZrYlwLl/iFMWPgxgEB/I3hJWgYrThyQ/zdkboqbFSb/Qc8Wd13hvgFQtvfaEc/K
wg4kxH2w3dMmkKhowqQ/YD8wCm3GFNdFDjgFr75exsh8ERA76mJFozIiU7yVKw+H16DokifB46Sv
Eqj6J61VCCsMpKWM40/voP6bndTQg8wHNijZzzU8cKSY3tDRDr1+NMk0JOmdFXzEKj9hfBTYJDMi
/wxIYPWiH+E1wHAc7hIPlMYflghZjaiOB7JafiKO92I7AeT29oW165J+pioZ5FEMRW+TiiWG2KAu
5jRZDBYvCZoFnhb4CEHDNiM1wLtwQ9lYEN9WRmaGrCfnV6iYZRat6T5J1FJ8zZSyWFRGLbu1wzqW
cpLWqPPAKdSBz5oGQEsCxgo4Msp4UFUeWWjcNMDYkxQoKNfDDzIGPp9qGJoA9XaTXrzkcCzbRoIW
0g27QOS4BkfYII1oNjI+zHFh0cK08ZoZ8zoUC5tFDSO2QN+HyFC7ilshhskN9bRgvHq4Izp20/jh
5DaHvsRf0a2vliFBSVZummNlODLEJAWtoFhfPkmSNYR2B96scz5+cUGzRWnZskLi38DC59l6DuyE
hvks/MS6rFoJLfJ5/x/sub8GRGD+IUCNhyWixoQrnQF8+Ks5pwh6DrFq+kkEUiR/ut5RJlPYTybu
G9CeSzGrviJ9YqK8zE2HIFLZwUeZKhurNX8Rvxtd//59/dXtxdvCxIUMcVXMxoB5CK/or2+rTT2i
SU2bf5eDvmSb+j/Aj17SDhdiMMAu+w9G5V89+csREePG2bhkh2H5XkYM/MxkQDQsLEFe4kf/xxHn
P6iaOFUG1vyU88QBgpvJGiDy0QqYlX98FX/OT7j/wxH9Yw7A56CRrGm4/eXH//s89Pjv/1xe81+/
8/uohH/8hDHtZpiG3+y//S088PgyeXz69Zf+8pdx9D/f3WWGwl9++KdxDv/NwIbHH5Pr7H/zj3+Z
5vCXKSN/n2hzmXcAuxvzEv7BAvzTPIcvfugx++BfvObPWQ6AOv4Gox4gHMHMyBDFxt9nOQRAE/BP
ORY2zGzHEA9cZ3/OckjSv+GBLZdIZYLULYgMXGLwki/jHDBND11LHl7IETwmvED4/++f8C9fI+ZX
/Pnzz+McfjHb8SjrlFxGxqd4YmyCSMnlUv8J9oHiGrYpG5db139vpq7m3cdPZ+NfHOCvVy6eZf7L
AX65hc0adzBgcIACUh8v+tLRb+18Cx0ZrcW/P1SKM6l/8vJBCsG2Bch4SfiDXiK/UBg+nMIuRQV+
I9LOEwGNLMDSAnGMFghIp18nsTbFJx8YbqYDQWEbbCCNYVUi1BeTsem/D4BT8+aucQlHj3BgpiEI
nyv3oy1I0fbXDttSkJxJprdTN1EB7b8QSApn6FfZsx8tnJM2vZqsCO/FOIi29IKhXKoiFTVlEZsU
DdacAeUqlzmmFs1iP3L5hDxDMyMikCg4HQidYI8q28yj7FMuujIws1782jmkFUeXV9vsu2WPsHkX
9+fcQs1M12y7LdDCL18D4ASlDJq+xT4egZDN0yS+S4Jcb2dhKYfrD/0yUbt4Bo4c6MpKYVd2yDvT
Toffv5H/XTX+5bCrn2a5hLiffrp4/2nV+HWo/++DY/540Z/LBqYrgfW7DKqA8n+Jv/4x/wWy1N/y
HEwz5N+flguCpzwhoY9kE0hOtCM4+J/LRZz9DYRQRLCB/D7Hvkj+J8tFGv96P1/moYUJwaQGAGKI
2v2y95kwEyNQfn61QTEF39s1GfrnRLDIlzpL5nfS9Dnk93R4bGE9324LvaDnPQkrRZ3YhTlSDsIi
cb8z0SrveGEFBLVACTRv5rBS6CIW/XCJy1uPdVqsRQxxkF7YULnke89Tfp67ZbgmDVCAcoi6aw1l
4j4f4uLQwyI/sJzlh0R2ia2QZmP15GQGqYabk8S+fuMmz+qLeRzAkfEWxTcs9jNGyyxfZQ9Gpl5z
1lQxdzPk5MgiUALNeBiTZEEgfEEVSD6k3IZvoK2Km03GUGbNWtgdfqEBQ5Ote3kJHixsLRooKBR4
A2cDOYWeJUdpouBzGcz4W65behcLVZwG1uPJOmvERqyJOrxvuXYHG8fmEfT8ciUkZpqUHohXX8Ui
+gFogCDDJLYSzgP6ygDGxm1DVHOe9BZ8qqwxtgz1EN1C4FInpIzeZrqOj2JB2kfyYn7h2tonSu3a
l12wmQ9k1Zo3g/wYxZADGLhZ1oDh2RQkJFQep47IvIWP3ZoTT6nMKyQQzbfRr4uromT5koGkxElW
3UfXWnukW2v3YdK2nxtx3XVLzF2wNekVylmY72zbzpp1c6XSfNrnazFFtclaD7PLu8jg+2zkG20p
+mqcJYe/1gfTPprQRsLOZ5UZ+gwfFOZhOYXMIUGUBkcBceqwjqx7HlTCv0jEfWSFXG8cwSiDQtNn
qQiBLaTwTUAHo4tvce2dRpO4G5fQbarcQBBq8yFEYo4ECxpviDrVMiledxuiICX8pOW3VkSos/Qa
q7ZU3bQdEGxQ922WrlBsfH7dmGGr0827EopJf6NtIK6jIA59BRIrCcohgRpUpoNuXlm+YbYMdU3y
Ma4L5FipU4iSncFvadIfN701OXxvUEdDoUKAhSl9aJjnyFMFO837ueJ+RiAqvW2heH6qPJYnYuCw
LQKNew2IwR8SxdfzhvTrtBfUKuQUBXsL+qwJrtgYjWJHVR5+HxcyuZKTxT3O2zKw3exl+G5px1TV
qNE9hMg/fDUgDOEoL+E3xNvNXM3eQoNb8q44JrHEhmYKOiCE7CGv9HBWkZ7iEEocDLbXeCb8PBKe
fLhshPsQJrhoL3nH7qgbVXwVmHJwg97ek9NKJX2GWTAESPTlDFIYvzTgGtLXvuCq/5Y2nL6YNvkI
yKLRA5r4JnSZ/5Fq44G6A/NXFy9NvYnGTWHVGWFzfFnKvNs8QQfrc6HRFw5APILZ9cACUnrNI7gk
YF0eQoj8SYmwiN0ZAo0Ek2eSXQEvtOpR4ZXbDLUN4nmLzB11u22x45UcQrizZMK+HHNR4Dwk4jBA
uBboUXxeBVSTA4TB9jGag/QwtACq64BaloApMeQ9kpzutgSL6RwR7SsKwEAccqu7UwMM91YmF/2M
DrF9NDD5cGLzXnyRrRh9OYY2XrCYMXdizaoK9G+IWcy51+aYBMV0hEsMIwQAxnSXTCb4HMDvQPoM
xXzvRx9gcdk4QoKBgE9Mk2TeBwUfv2aLB3UDt+kdrBNmEU0t63d2mTAjIU69YRWFr3HHPWVwqSLd
1xlf2IlHwYIJUkQ/AZvWmKpClzMSAW3VdxLdusqvEu2R11Oqe6AcxebctOwkJJbNAYr0ASLWc6NS
d5gu7l8bJ+GMSAFm85SBBFZF7ZztRgSNv2/xvCJNEWZjPQCRAnzA56jsSCHuVuDbszsn3Zih6krM
otsvW9B06ujzBAblWwHuDvAaJk+F1r4552FlM+RrAL8JhBvFwhCT7cwjgvjkEX53A6AC2kyOGTGn
uVleU8BfjyMtikcXYsJMSVrBXheTqbc4MIUrVa6WK+4b+VqoLMIiteC2KjB65p64tb+HgQF+HcG8
yrYyuaVNP1XDvIESTA2omBC7XbX2vr11ETyWsQCyV0O/6m/hO+DtZjLYh7ABcWI6lG4LMixJCdE6
ux5DvP1ttdFNmsI0ggtl2VNSmOwkWrk8Q8oqxpLPjP+IMTHiDlyB6zFpYRyuPSSfWxAY+mnDNX5q
8ME/dTtup8Wb9LDa0e1XBJ++ygTz2KptDLZjE3Z+LxIflWto3Q6jIdxOQm+cawdK6xzZLT/xlg9V
v4j7sXOmTEfYn2zopgSLrGSPy8ZOQyaiG9Bx0MrVliDBW7jhHmPAkBzG+Xw2wxoi5beBw0H1ehCj
Ce4k8uHxLoqW9KGjG/+OkH57bNdggR4wrhrHwTiiK7/l/iGSZjlQT+lpDt30Cp6ov59DeBO4n9AS
KDeYMkb73uMrauYWfrEnNWKpsFhdTMcHJMlQQk8ihiiCdmzHMfsJNn6X3DnZs5stp+tpwsbYljpa
bhUtPsnQ0s9wggRZplM6vrVgHL6ShcnTNAT6oGIeFDAwsdTg8uPYpJMuTqtLk7dvZyHvGUUJojGb
pJY2zN6joS3uIni8O8sviybE6QjTOZYl3XbGRNHwpDx9azG2DCs2L7g+j9PowooojFaAb73Q9zZg
8glTpSZgXaDQp2Oc0xEBtgwSCuCIcCTXUWZb7GM0VARGpeVgYbDx48wP0eaR9moAX8aF38c8y/ea
ZnnFlcpYJZrlYQujQZwtRJf+CDKCvyHqk7bfogy3eIXYK0l3ZtlMg34kWwEv3YQhIk32MDSyJe4K
l2xk5FU+qyyYvo1se0fZu36RMlCfYl6jV2pd/hyOjb4ax/Z5hCK/w7i//pTDRK1yN/dVPqyPWbe9
YwH8LWn5N2Gz9xwDAj7i4aLMJyYFdpS695wG4oiRUd39GHa7JemDa3w5EeKNWp6UtONv8ZbO0OH1
KAFljXHRlpgE1x3N4O1DnC7SVw5NIZA7A47hucic2fVbtD3wDfVOaS/zBf9MYvxv9/QfuidIGxht
8V/xi39qnv5f9+3jW4/ExD8arj9e8vfWCU8phJ6CAUWIfoTQTaE5/Nk9FQUetgaBAPmJCIs39IL/
klwwqht32kWNIZeHHSPJ9I8eivwtwjBFzMLNMoAg0Nr/Jz3UL5LLZdzcJfMTRtB30Kv9qh6KUEfJ
FCfBkQZBIspW+O3oaDI9/3RO/oXwclFufhJDfj9MDnfq8px5gkmDvzRqWzgZD4AyOCIkFD5jWgVs
I0eKu37B5LPy3x/rIuL8cixMAIPsgrFnCGxcnnj/s4qE7wLJ6DlmRx8O9I5kZr6BmgvgdiPrvc76
9j/FUeLwnz8eHmqchRf1Cg89yi/PlPj5kKvECotwKDu2qEeANo6DvQYE3ACxBNaYYs1e6CtBgina
EwfrDkoLph0eMnA76jCmjavSeUZL51YFE0S05kiHFYW/p4Z8KIRdgAtO9AB/kR6whrUHtIZRhaS0
uoKx1D90EgPKusDYl9Bm6gpjwfQe0wrbW+Zte5s0GIJXx43iBz/C9mmbCcNX7NQ/RMje/gBUv71y
mZjXXDc3xPl2h0JaVQ7A5nFDg3KTJMjHVFzE7iGaXP/bFm/D3RYv4gV9mCgVYd0+HbmCIYdOwA1q
OZKBQTraxuhQzASpI4w/2oUcBFFn4+mch3a4hW2MODIsmG+ka4Jjl12QMBMsx9HDeyiTlbIMJWQ0
fE4FxqVmW78CL964K8m4wLdEabsnU2TeWxnQBZ0yN/kE49kvSGi/0zRK/XTNlRb7XOXwxxeG67wi
HAMjSxL36sOZXL8LTLb4IqiMHilcBjQ0ZKLfRYFRLSUi3TlQ8cgPEmmTdt2buYA7BymUf0jeFWkF
urm7Ix3wIahlzXB9We3PHpTIa+E3DOJirQFkdoG9xQY8OwHmdIdw9SNfW1KxVfhHjuTybgqJecdY
onk/rMTuC2hyablips130/f8wBX/9EboukEs9NzQAhmIcEt5v5twcrhi3c3Y9dsXjJcMHtANbtdk
QwS5nNZQgpCbSVCjQGekDAZkbbM2PTEMK4JboaZd7Ft5TdCdQHDN7IcMveh2W7NlahfYll7hFEyY
pJJ9jrarFmBVt6ojQGDy7juJ1wVuZ3JmgV1LKZsXOsHDG5nuDoEu4BqBy4N5uSgMPEgIyvQ2K3Nt
zyIwCcgd2yCKhzL5G1J/DL+cf42Zi2tgQR50czY+sqWLrjM+3afrsoRlgafB4tLG3bPCm8RM0gSF
ajj/WPs82KcmsDcYZLV9WIzlrfDNph8aLPwdzFxE/TZrH8fUBhWyJY+Idbc7l25vgTPxbbTxaBf5
bboN8m3bLTRbnhTUoaoJ6bz3ffKglv5LHrMhOrYSSFlSWjCaHtpGi9qdzQ7WVuYQFOpKX2hU2Rtg
jlo2vcSYgMh5WXk0ANt1sXR+PXWUYNZrxYHKkpIFMLNe5bRgFARCZQ7FH07EMNbOz5N4TjCwobFd
iTB6MS/POSqiHQ2nvKlTYGOAaBkifahmobFSWyh1WGbkr97WIMFoHOREI9ByxTKRuu0CX+wnMbVj
gkEcFnMS5LI1j7NML0N0dDs3t9kIiLgcEDda7hvQdlC6dDZO/ExZMAPQx4iE9D3SYLCRJVQs4LvF
YBDpq0AQP92PyM/k3/MVoBmiH5jyciU9Bn+aJ5SnAPiQlJnke5Bq+UTnvj0YorAMD32eHmdiu9ec
+eCSTI+YLxeXxVcIvg2kXLZ5cWUacHpIoUFdIYY1XqNsS49RH5AcgIaH099vNHyO+NCgwRkv/ztn
GXvy3i2fWaRAoalQ6T242/g0dEgtlS4BsiVdl5z0RNRVuy50Z3u3qaofGegegIPDGRob9It8zsN9
mE1DDUUarJimtlITKVYoXRzeO2P0K2jt/8/emSzHjWRZ9Iu8DI4Z2wBiJINkcNC0gZGUiMkxz/j6
PmBmVUvMbqXlvjZlVSUpgEA4AH/33Xte7tedKB6WFrzVxipEjwFiGPPLZJjVD5Pu3TUnkkS7DAjA
VTV7+RLA+VDxtgELdyRp4d0qK7GfEeA5PwP74y5snfwixswhpQFDpPBh5/FnlujyNxzw6pOhddOd
ylIb2NWSlw9Rzn55s05hlTw8MrvnvlXB+7v1v7vAv9kFonKzZfn/d4HgPIsfr13y2nc/7wT/+Gd/
7gRBojtrctWmS8ubfu2V/Xsn6Bj/csDGsNV02J6wSyIG/+/mm05Xjq4zzTe2TyAKOY+fmm+wiyzX
sN4j2/9wJ/jet/1540ROnTlzGgRL6L6apn/oWFn6DPi1TIZDCcgz0ME8b2PKL99Cm5jt7MXVhpQE
z9JtCzyYPiuv3UzTnJ3o9VS+1rmP7uBmJwHr6Twhtg7u6ncX9o1eNwaKiCg2TjqQ2ViNZNgTl51p
5FpASWXQjKs9KjqR+J7dez5Nh0sVDlqAVQQjsOlmW1lj8ou4FdfI0eCn3NM+gVktSLP2y6C8x95K
SswPpY6/MX2xRaUFCsAiHtQF1/fgNMdqaL5IalOf8sogn2GJLSyRT3hu7lNDvgwNh7et6osqk7cy
6nhHkcb1GRFykTHvU73g+wD0I2DS1F9smUIJW3cIo+DrQaQnRIgBNxiEc2wa90iSvtuGLZdm8MJt
1OUw+dLsTc/EhKjNpSzdpg20mg+FdWlsTN6gfAUug+Yec0ZDB2HD3xo0zmGoTLGNsZVv+lgvD6nJ
Bq8EERTYtc2fZuZldPtuu/7L1OSJl9DdwBFpFxuYHy3aPHlDq5PLJSqRuxi6tlUth1SYda4ss+b0
R0Pf9jUnZFR2FmhL9ARtAA+507uBVxZvc1GXh9poSCaEtCWoQekheip6DZWQXAfvkRmS3dYoVOW3
Go641fKyMzvXhUY06H6Teu0jUmjGVpaKHc/lssNLuRxGl6tntBx0tJyjK8Xj+yJJ6tkNZrNug8ph
HcjZuOSDi/tF8x5HVw6+nvEfeJkvQ8JJRWlmHhG9vJ1MUUVLIkQnx+v07VCtq6jj79JDvUlamdHR
bPWtM8Spb4f2ahxlYfU0hv3csm5Yz2/IvkTlSB5v1Ji8UD7x2y/8rzREWwejWwRj5+KsHEr+Tc5V
amXlBjpNzTPBSc9v2ubL+++dR9jpBsWyAjmy7KKYJYNHg5++RhDobVedNBm9cZOzqm3+rhuzOl2H
pVKu90JUd/OTgla9sV0svZIT4c5zN0OVIcpxuRzTeZwXfvmx5j5BrQlPIy+Lc+xwd3hO+8Uh1uLb
cDK44VhMLnfj+8UoKm6KUfBXqyx/gYejb0NyNyelAzcyQxatytrwNBeevMdqV/nwPMnwUMX5RldV
EHV0fdtkpRbkjckl1QbOIYrbK7cV0z6ydXlt1CHk2g45MSMwB9rUICmWFqvYxSrjdeizNczOSLba
6iEk9zfEapvNkdpq3Cdsq5PLEFs377eXkS7LQZO9jp9NgRsseQOTvy43Ws7Pjf6dnaJYK5BtjQwx
dr0NMxeBcP1tRc7XF2FxbQPh4hHCEiiwuftECCssl/x+EGWWXYmasm8jM9uCYvN2ZMVVgJ+38t8X
wLrCucUvibmQ7Jt5jHk4OLcmisvh/WfuQGJwH7CMJjIC2yGV4XO19oOsmK+6CI5FJ1EcwL3x9MKq
CnmCn0BmbxG8dOK13D2a4G7OgSXSopfhSWv64poW5XRjTdbeHdMXESXzRgAIug4zPdtClkn8ftHE
IbK4T8vFktezE3s7x2aRFVDOrwWOckQ0Hl84Zp8JCLrUDgXuc3PvxYpws5j4MDkOPjqA7TudZpDh
sdoNjPXmONot4boCH+mU5BpVnWXA14l4KEaSh9vITyeczNuHvX6J8ZXsF1nM+6rjYVKZw+BTFQL9
HDiFEYV6wy1SHnKXJ1ju4Dx8fzbp3qRv329aojED5GrxyGfHd1bDkmgs86LPa6kcIldaHYGBjNah
P6Ov7lobfTArMRmukuT1ZJvTTe9kbww74NLM3AHv19r2rCzIcj6SFKC3Mws725pT1wYC/8ZGmRY1
I8juO10u9A7KWu3dsH6rHf7vnB4xN321IXU8nUyhkp1smleXiPMW4j60hdr5lJdmuc1EfCfG/sYp
u3RjUJ6e5mRiQypUqyTlwUzoOxvZ0haTYGcGe5d5Eis1DR3QtLeeK1uk0KVJX/S0nAJZpR7lpaY/
WhFxodYdq/Q84/M/JRBU3Q0pHzopJHbMfrt6+TZxmXR3TAywkR9sqSJn15BxSP05I24+oSO0dHXi
SgI/qcWpCvtnTP3ld4SSVzPRyn4TGVP25taGWGyeEnSkfW6M8YBZt9yRCJm8atPgrfarlJBhnpqD
CCJeRQHM4fDsjeUidsooxvYmg6nrHAs0pPwAg7ATX2ZC4H6M7qGuw9gzuk3TKGn79Yy3+MYabH2G
xUdFcV9AHDvFjv034tMqLn3Y15g2cBJ0tBWl85HbozwQXGDa+oOTzDNojfgtyXi5GIX72DelwbLi
rjMTVvpPW8C7P47ws53poxDFfoqtPcxl1BHNQTr/VRXyZlOfva7qD3J8f9hxDxpJ9r0YRbaZquzt
90f7qEG9Hw1jha2bAI4RDn892jKCPU2Woj+omQWy7gS8LBRbCLHaf4uAP8TbvykCdIYn/lYLvs3U
c1z+Kgb/+Y/+rAE881+mge3O0g0mQxhYav5TA0jNQPNljVoOe3CERP7ozxrAcNY/4TXzp/vmz/2/
wfhuaa1jSjjI+u/cf6IEg+769T6ROPtWM48nOQNpvMvRP6uYDW/MYrJlfTIJsASGqXZdPHQ7gjLu
xUKEKjGMR2ziuzZerG3WEHB6ijF8fVdskeFkTCSF1xo695JwD4TVaB7BHaorN/KS9A5hsvk2NInz
1UJdOsUyUlfdmIJtElnDBiJJ8pM+hdnOzrwh6Ia0uE6rWpRfC3zJ52Huq2Wfz3IfIQr4EaJNhels
bLyvAy9S90AIF0mwq2f7yzBOvXs3U3AFQPfj61QvO3NrvDeCvKhyk+dh7Q/1762isimzaIdzPbOv
O5wbkM4FzC0SUFqWxBN+HPK+442KGUbl7NxaLdVNSZHdbuKJAUq+U8zsuA9daxvNtM3BU4n8VGAI
JL9W6+DvLJQGJycHoNMXGjchNrmO9Nec9yNwCqbCjEE/oDL4Mg6l9jqOqh2XbRYnDOPZZEVrLfA8
QIlnft43dEs3dl+ApaCvJnJ/IkoDjCR2l9qUgQVUfPEzG8IzcTzCMjH+Y5cUzZJ+X0Kc6VZGTB+a
I83uMgHHqKM77YnGhs2Nk3fiqEEevNMI3GxIAhgbtK5mkxLiOMZCDHugEvpDxusrYb+ukXWXxXgB
uW3tbK+an50qzbaj6hUvHVgwCU2v3eDm2TVllbGHlZwfy7Lr91kx1LjUi9Km7lH90SUG4PRxtsvz
ogwMO45uLR29lt3gFCCrZgGAEco1WLS0D7zw0uQIcmEhOnwqoXJRzIbqVqX2E32F6GJEdXs3xoNz
UYT3vsZkrwLMWeGpIaN3YT2Uuxk965Nqp/BO6eX8mS0yTuWx74k6EqclBJ84Nx5Pz0/EQ4zDFNvi
VkwhnVJMC96OStK4RmFC5UxFsgQI/9n8qapdC+FJ2U+1Da4OqEmGbSzEtA5jtTYmZvc0zuSX87Ic
i0a3V8muzbc4M7ojkJVmTxgh+mRUpXHlLU6MwltZ4yPDqtp541ZNmILYbtSbHE0bDLGzUIkwTK3Y
ZnoJwAVS4B2DRig8R+sxrZ2gTXuTktKYnGuyT1G0QeRXBbm1frjto0i/QkUrD5hwyd+kM791r9rm
Ao6n+MTGodgPoVO9jHr8WdbYazrluid+6Xw7V4QD57bCbIY3/xLabXwqACiyZzOWL72x5PnOAyT0
mpaNdiUgVpFErQ3nxBQE9l5p9WPw6vBAK6XexlO28As66YOXuf0XzU7V5zlbks/G2CWwLms3+1yL
wqPY5A6zRUcknU7W1nPGbpdU9hWjRWw/dxO1TzG33BZeYZ3GqV1jSzjUIBcAAsJFQQp5sRYQ85at
JXcFJv41QzTB4Y2o8wbJNi3G2qcYUyCoJUQ9b8uxx9AQjhRpihii46iY9J3mV1Y7nghl006ZLf2T
6cDD6kTzlCzNQ1oJ5/tklYjCmjdo0GxGXNYUTkv66DSpeZXjbbjWIMls7LQNAygtR3ZJznkem5pb
o28fFuWqwGq08tWmO7apxqW8MxhC9QL9npiwFGrCzzRWV6QmTIL7psV+TuG6GPN6xnnjRWdTl/3X
zhIgVxV80izXCAxKucC4JxfOMKZnoj7JDzXCXWqH+lrvw3Fr2eMErKE3vugUKwdDOLq7QXSfr/WJ
ytbM7LHddJ0uuOMwI9/IehK7ppSkVMlnlpcsbdFKq056W9VP8mZgNmi4UWFCqyDGdjEd9LibSOSZ
LYHuaDQehi50X7IxF6R8E+Lq0FURYcGOzPemCN3rciis595qyivUgsbGDLBCl3p6DneRLEICw25M
PTGa2tmhG/gIPqK9cSKvJ1HS40KSBqzcTZvExzIHEripZuleCywCNzgPMpaoBVtBm15r3nn3crTn
YyTC1udDI7SEEKxwVnn7rjana9HpqFJu5b6yibTeSmF+xwyqM78PThOVyBob89Jt3aSCm1xk53GK
3bNnZNl1rGErQWh6jTUSv7WmStpa01OpNQ9YEDTflQ2py5AoKUDreJdIae21ZPEutWzKrbD1GDR4
O7aHSMQ3KhuiHVHYMGiKRn4mzm7u08jSdtzvrykl3j0l2+jHtQKkAnNpI+OmOo1pBj+kCS11tkoq
FqsthnNZaNEB++ga88vtbs8Eh/LCys2DQvPGu2Qum+/1BClso1dSse0x3U+RHZonznAO9JHZVaVV
URepzMqBzNEAULTJjrIgYKa12hTMrZaAwgHOYBdFue/6qQ/Mfuq+6k2Di9Et0UWc7FvXypeUwJK/
8Hq8RjGP+o3djvGd6dY5GLeStl4eU+8ZU/smSUZtQXb0Dylj6rY0TJttGbnZznRLtvOQRR6SQbY3
tuZ0e9jCNWeRNLdDhLi3TReP9J6p5y6BuVgcadTh24t9qxhfGs1U3zA+9rsI4Oh34OhyO5Nd3fDY
+xa76keTJe2qLjkY2DPUDov/FtK934DFtA9D0mlHLVVmMCSSmCZkmeuFIPmrBxiVZ2cs9h09gY1J
OOlCEtM46W0KC6tLawYeRBW6m/IOhlmuFlR2XgKO654yarhK8pLRGWrCe9xJIQKNesqfoLOBx2mL
184aAXmb6jHpI+n3c2wfMPJDt7fOizlWJFNBBGmVp+9Kab3WWnXpsdAy8KwAYpEuex7RYjOTwJMJ
Rts4BuiT4IVmHIlGuFMrb5yquThA3vDs4PXJ6bzm2YgmW9y7cBVOablEO9Kc7qb2NH1jJ4WOQzI+
tYuKGNegziCpxb1HC3CvUHUP5pxGwWLQ1siKO2I/8a7L4VotJXAAW80Xb+glrUq4ZG1XlUG3VEVA
W5XCP+7lvhiMhYewY9zSb4Tj4gnnsTOJ/y5pWPqESn7UoS22FnG8TZJjptSTyuJFlsW8D2hdj7r0
XhNiyltHsPzKVhzsaSguthgYQtIx2XCwVscSmfTjlDfeIS3ILUfJ4p7ybr5AovuGN/npvw2V9/m2
f1NLSU93f1tLXZd90ibPxa/Omj/+1b+tNe6/cNRQsBB8/KM2+k8xRZ0FAJW4D0BMhsO+91r+XUxR
ZoG3JcJH3bTWO/9rrdH5QBJ+CME6c+T+qbXGoGD7WXeQmFDwoJiUU5YkfK6vf/5TnAkvyNgTHm+O
eCAdN0iZ43CvxfVy5oWEfF8DJYI45WgvrXDCR2S75jjnRXgSTRKe2kYffKZy4n3T7GIP9QDJewAH
TB88E49ulbcB20Qr2ZYaeqGM0+lW0nj8kTZor1McqU9QJmgJsD/yoxiTYKkRWQ8K3QFKg5Dvy0jD
lNhBnjiUdW4/9HR1/obe/EEB4QqYAAOJ+K5WHN34OC0wxbA8lEPFAJxGTnd2iIclmmnv6F23fi/O
+x9pIO/HQyglr4rQQyrtg81IF1Kboiyrju+a8RSpl2hB2SQrmvzNkT4kT9YjOYYuSby5DNeioffr
b7v0tiS0YavjGNKi0NOUXNdsiT2x4eRh0JW5n+M0vP/HX2+NXdJCZDG5mrZKQD8tKCh/7ZgXrTqy
WYCWiH2BjjcxHCvoJwty5z8/mgXOl44kEqTz0RqGzwQ+BdNfjkBSwfsXTb7syPjK8ban2/b7Y8lV
nfpJo1uvp7cqGKhYmodb7sMvN2U0w/NMS451PCmDwEuIJRtAbRm4DUn6eI6n277p5fXYZsNhUTjS
t0lL2+T35/FBROM0aHwyBwbqONkiHiq/XmGFuYLC3EiPNb7aOJjamSw0k3YePbtCvP39wf66hjCM
SYtGEvklPFQfFLum9mjLNXZ6rOSyXN67gZ3gDq7iKouP7F3I0gGEy9y/Oe7/9SURCoGT2jYOuY9z
yUBYjUlEXv3ICD9AVmvvdDT6kbfkCrn5/Xf8cKzV+KeZSEpEpnkK/iUrbBJSkgwnTI4J1tkASASK
RKU181VEP+jp98f68Lx9PxZRNy6lCznxLwHtFF+LaBiXeFzmZZRBSTThpBJjkMHvj/Mrk9764zgG
SjLg/XW56r8ukt6mVLbLKTmCgiDrPo0pXwq44GoGMqyHGCWr20wwHtjaQNIMt1oexeffn8OHtbOe
gySqa3J/Esr7S69+wLdOAdBxDkMbBZUcan0TkS04h0ySO7ErtgIUqflvnufvGfefbtP1sDqPIHuV
03mHrhrlz0+gIbKHcgmd5Bi7ofG5Se38hG4531RY1feNURWUiUy0oyc+TxF75BEjE02kYvoubQYl
vFaDl58yGLWHaNXJQqIcp3BJxeX3V+f/Ok+LH4ZoMrsDT7M/3FpwIMORWbTigOPCfsEKZAJPY5fN
T4TP0D4UAKod4rDCYa5POWZnWtQM5KArGR77rDSvvM4LjxPS340n7NbZ2UNcpkEZezCifn+uf121
eHxXV6zEioul98OpoiV0ZUuf+Zh7Gl6xLGKyAxYjEMC/P85f70RX4xnDww32OzfIhycsA865KKJN
jiXNmgs0VfylRVZaV8QgrIffH+vj45x1QsfDcWn+EFjC//zhS81ua7XmlPI4B8UZRG44BNBue19x
q+xCvYrIrY3zlewn56vIi2gPo7D7mwsrNWu9E39drqTZNYfsKpsCTufDd1YNwh53RnjAmNnMxxVk
5246bzKqY4SefBFMn3t5788mSU8Uaa5i2Gtg6xo4LngLrloggyePYM4dqCi9x18G2NyvgWolGBDo
nquYLnmc1DrjNI3wbcD3gvdTLedFNdgjvbqxH5x6yk4UntbVAMQLi1Y+6vcWgvMDkys0mLauxKdq
zn2gVYl4pL27XOYoNHr4QPFwmwMHeVbhrL1gqAzPrYBJt/GmInzLXRx1J+x1OcjzoQoPSytN0nVO
jJPPcFaiMpNMTJqOtW4+x14oX4s+N55Gw6iYzBoOucCfGZpvaujMMcgBx8fQTdL4HBnc2abFowVq
b/LSxzy84c5bb1EpXJzHOdtGhAvNjfwx8aJ+p8W2uUeNYTMEjKv97jq06guUia8MQmvc+1KilW64
+6Nsl5Ueh6+qRlxcfUVkkPhzvi5maAVMi43OzvpvW6vkNGZ4ets6GVsImJgYHwmezWfeM+pTjaP4
9v3yhvbYbfUi1i6VQXz9VC6odcdQRtgIdS2PIdUznmxbL3FabWnZ8bRCRLhqOjKNKDCT+FYAzaeX
yzhHzVdK4oAnLUwA03KTFsOJFj+aU2J+7htNCV8n3XpnZLpTBKnJ54xki84202KDtnYStAQPVFjY
NHO095jEvWxMBkM8pJFhPLkMltQ3Qufa5nCrXlSU6zSUS/M5tRgETjikRbQKk3y5WKOAz95lzXSn
DfV0m8zmEIMUl8k3ZXc8mhapPkmowmprrOsQymJ4chmrG/kzKeYEuKZkAyPzctkVjLbpaWZ3yzli
lCV9Y0qvmTbOsFxyS2gohDn7HNByBP5o73rtBrDPEvotC2zLjOXqOR4j7cB4TFavlZnTXcMI3BXa
RcVgW6V4tOOMC6ZF5nyOhEpPmau23iJQbxpzumXIb73rUkceaN6U27oNLX8WZXOJiPgcNciJV3i2
1/H2Cmi/3mpnaRTLqcfYSkjICh+jztmCmsyeCdJl55mj+SH6y22+OHtmmDLmEy88yllqfHVdbrsK
RJBGWIasHo5iLA6Lr1PzMbCwaHbexJx3wpdQaLmqBHuS4TYBm3VKJTR9Zq3txj4uT7TvyOfi5FwH
FzB9MedrqcxlXlBGR34eIFfpLZTTzjK/YpI2zkAObpupw50zGFMwzK7JZDTdwBmfPGE0QjtvK/0K
JoSv9SSeqq4Y95mHPpstMt7Ei2aDEQRul3jxPXTuF6/Sn6tetNtU5Ab0WrPAhTToR6G5X2q7xe8z
GBXNlsnlrdbDLM4N87QYriS6mdwg5hDdMu3HYQivgOREXzpwUNvYnKdTrHIewOa6R8LdfmMnhnHu
4OFeZKLak2DIBVqyfc0AMgzNGzNPndbL1odI1P6otaxakxVksgsQdMS0IiM9STwQEjtz5Fwz6o0T
KpUJE3SY9eXJWkxjN42KWF436N4Vw6/qWzZKZhyMGIwZ5KqpJwC40VOva+PDXFrsH0paDNGGuZ7z
OXOgWIU5iS8z69zvaZ40x0nZ0zEGVclB2UWfQWPcu9Y43jvjPG+NBdD3+v5ZXfTVEPvotfld2zmL
73CnqaMJ7FPf6BlTGJqZvUiGm6jIChs0Im47HkUFI/tMkvBMVvIcJsZR+vSsvyBnm7fzFs3c9zTH
aLJVes5Uv+6To5Y6kCMwERNYduqvUy7SoMMen+6sVM+vgJZluyLNrDV6+T72PfrckVsDzTgFHQjs
Uzr2GkAOd/S+GenUEpQt9Ha1/jUCO0UTn4yafTuaN0naZchZmCl7B0oEJS5qbpxtPjN0oXStHZD3
4SsmZ/etM7FII8FK/VHPLefzNOJX2mtWQqC5BzIXlj37sWKqD8zR8G4mUdsX2qKzD0q28kVXOwcq
aO9ABk/vNpXsmx8VvjjAfel8qjvjDNBaO3thMyqfXtW1CVKMLUzh7HtHeRcIIbD7QqgEFP9pbCJT
NPJRJHi9JWjMEz+q9wCAj5w6XuVuw/Rp83ViJtgFhiKqAeTfwC1rePw2S8Bm6NeGIbvWfnQY8GC7
3bAdCSE/ZXNLVrNrDRpuMmUMeq2fuYJJYBBHqYdQ7gfAdCfhFWfGyJO8gGF3F9XKOlhMp7kmQ0dg
vFqsh5AYT4BlvtwrDR6hWlr3ue/4Sjxoan9ox4RGRVc2DBoJLXcfDwXU4GLE2RS1YfQJ9rRxQ+Om
vCWAwbbfM+hxVq1Ii+2cidIkXjWovcoK5yv4d0Scso6uGCzslkGIXHqchTf/6CjHrztj7C+dCfaR
WKg3tD6KKe900xsbvygH64aKvdpDeHYoAGR5UnLuuLu66jymuSLlZHW3bjuBqMbB7/mJ5x5ymozH
0UWHHpjCd1XW0JhT5jftzWjIX7KidtB8K6/+zNCLemfbWPA8K0+wamLaOgr6lNsqVYSE2upbzkdv
m7o0Fbrroiu/DZfhWatMKIHsMcUxqtbcgyu1zicXxGSGdOmvoOEjV5fpll882Wa5/joSRw+SvsJz
D9uw3RZRNNPP6csXh4lCp2VKoaJ5vAPr2Fj2swUrAytwdye1oWUiR8Yzu1a8NXgINHD8/cF06sx6
6rS+cNpX26RWZHpHMcVvsYCz1yWklbmxu4IyiTF/tR0X54mu9k0yWv0TdPPhxWwS92vUe4TzSYEI
FUza4tLpsDAFOjmJn7w4CNucT7qeehEwh+EzvankRsuAwAl3UJKRA/gSkzEDb2zn0c2sz/CKFd4p
BsyFR4sMAoh8s5sOJiN6zsxjVIFiVuQUlDpkUl/1PeMOeDiRdJJpPR1kOHYnibMQ1igDCnmczUv0
4ILfmH2iMD22jInXiEQdWhviHk+fdhGPkBi0HdOc+d14KezBdHenakn614raiAoDe2PBiJ23miD/
N6jHLGUUJQ3vaAUC2dGb6WBrRviJRqfxzDhi8abb/XgdunP0aBUL+MWSj53IaT3JIhk2Ou26b2Fl
JmwnGWwMIu6JjXG47UKbeaBZfW8bn6II7+G88HgNVciiyj8xVFUjUiXunWGCFu0UCz0Wd2cuwgYZ
283wFZmRM7E5YeANKDpZ0MZxqbHR9E1k/yl5yZRO9oyepY07GlQtqLsD87b0XW+PP7rF8PbU8rAL
G93bZczngn9h04Ih9i7pF21yq99hUaE1hqWC8X4sZy2dwPVb+b5f5PNS8cExsxL2+lxnG6Zqqr3Z
JdNDTX/O13s3OqfF8Ibf3NjUSw7OemCEQ4Kwu21Rs05JM6uDpyEP6NMAs6BqGBked4Bb6JduqPF5
67AROpl9CT3NSxi5PHYtjeIpvc7ktM8YCLsx2HD5FNWwrMfpdrRBIsbmZB8sBj77Wk4Ho62hatIV
5QVRhneTbJlzqNJq53btj64R5bYS5bKXNib5vPYgaIh818x00YkZ65sl0o7p2F56Qzwntrkr6cSy
T/Fuirw95aL+OuYLWfPwxLDmJ+wIZx65CEYwVq7sZnlL6+iT9Lx7hzxjxW7aL1L17GnJuF8yREqH
SRoob61P/rrH8COtp1IlDawE/QWaMxsrEfGQj/WjsuEMElLYpX11NcUOmcjIfs0H7Id6jqpN/oWK
IMKs8ZkU4us0JIwC7/Vd7ahk9Gdvjj5rVbsSbRs3O2GTZzrBPAM+xoIil+1QJ1/ATsLV7eJrq37S
3KF/ZPqTt43b5MExovjgjF7mN/XQfxF6426ncYC6Qw1z3TN94gBSfb3NZ+1kGYnzxW7NYp/kNdOT
2nhsjozFRh4dgdX6pePF074EvL0FVpOZm0USAusGi3lAcT7dW7rtfddsB+6FqBSCzibzWlfb64M+
GledmzNeZlPHAxkfndHiZOjqLH2eEZ0Z2425uAOO0LGinTEDNYCqaaagg1NFXKmN4nKTsR86OEbv
iBtYoU4SAAJPV9Q4oiktVkrODFtu0+vhVzfKoHXihWd1ty0tBit0KUQYVqZihn2XlEURy74PSh4v
6ExrT2OGlP6V7KSA5lxTY5S6dYXHZLqpecd9cutwPgvTokpOHLEFcmprNymDgYZt582UHT1jOqoR
oAHQ4bU6keCwf6SLPt6m9iyvNYkhW0YE8uNsDL9CTkLkjsgx38vW6ra21VCJRMugvZTlaFtnjGpr
yet1ZP9iq2o/18XA1kEJpkZV0miO7O35aGEzfiguKdBJ0EXMJZAO9dVod99sletB0rD9o4NZYT7G
RyWH4lhUAP8XXvlHHae4n7RGeDJiC1Ggpch3e+Cj752a9+O9pzTm0m6OoW3Qs8nUgGPFzL+8/xXP
zfV7zabsL53U2zuWtRxI11bPbd5Rg02NjkqA1+x2XNj2CIpNej1LYeOO4WImTQwgmrHKu3ehuMJO
4+sTfW9sQaDh86RilmtCUE4w1pCJJGN2speu2Nu51X7GHMwXSFI+kefIcmkRXu6sRMkvea/xq8Mi
4ZzHqTk2VjHdZRP7XRzrxH+zfoH8PM+0nUlSH6Feh4+VRdlXr7hQn2ZrDbijorbve+U0uO7XYS7J
giqCeMnDoJdUJ1rjBaU5WPUxCzUcQnGuLeLaK6PqGfEvYY5OiqLoLlde07T6Bps28z14d0CDLaIF
pnI2jua1qjvtxpKjdVWmCx2yxUK8Chf60Ou6E+Bed0NKTsZYSBQquMuXGFseZdIk1vOLq/BNFKhr
G0GZdVH9ek0Upi9H8j/5raYbxmtw2RApfVMS5sCEz9ykVYoDKLWcHSah3S5qxGhfJsvONlkBnQm/
buMN6wdiQXuIdE9svRjDfKWIOXQO9pmpcLQvNLqXXVaYzfHdTs/IAq6WtNewKony+TzwQZgOGEwU
1KPQvsTSMlPYG5m3T1rWfSzYXksHnTV4F56k0MO3RZqISimryVg4ZDqJ8hkpkfENvM6HJ6ZOAi3B
fXwagH49hzEB+DmMuXVEzC1sGj29SQYHMB5Cls+Z03ZHD2cPfK92WFO+jQrlPcUB37DQibJiOMcx
5bvhWOyZr6dfU7c0nzvQAckm11R2Ivq9nIe21O+ZkZyy0+LE9TaLv+dLXj3XbsKhp74dToqhCccO
yRUEowtvY4HAFGkocl3Nv/MgHF/x8H3prRbnuGScWNVVr4Xmkrqgmbdn0g3piI5fp+tCbvaJXmnY
zx6KRYFrh8Ej24gY8dlAAj9X+RB+xRc3W/5iL/JKRbq8LZh8fbKUwZl3VD5WUPA43Gs4dolENPzE
1roKxgppDqMLkoIFj4ggZkdNOHo9q8RZtJcIruMzrUjmsNCL5Z7GIBQGJdXprmeE11fP5EoxPVI8
QkUK3xyi0fka1WUNNhpRGud/2DuP5ciRtMs+EcqgxXJCB4MMapUbGDOZCS0ccLgDePr/ILLyt6oc
m6rpfZt196KrSAYJ4Z+491yvja+yxEYAFDqQF4zFbRWEAW1f6Kfqe+jTJ69pMMa3vsnGL6MK2UL1
FOTExnPIbLG82JyMbY4ttlf1OdVyeMpMHX62yo1/ZM0YXSkvLVFFaU4mN9NiN3nBhHWr5g5YtHjv
uQ+kB2mj06FJaxhwb8o2a6af4+f/Okf/RehA/g1LxH9yjpZN9/HZ/M02evmaP1UOkFfRMjghwA/n
p5bhf1UOKLYxh/ou+Ar4v+iZmW//so0Cc2UtTfQsaz624TbrgF+ycR9mq2VHxBgTF86WPPpPZOPu
Msr/y4ydVQJL2wUCCxmZ3djvm1sGrK0ZG7NxCmUscvx3URROw1unIrfurnKzCsiGK3C2pnDEeqwW
3rUTlRVJlxVGnQAJRDO5bXK1IP8L56b+k5JKfMDydJGzuJBAh59Y0CLMvCy79hKt8M/N/L/xcAAH
xc96ZhenxZwg/6uGMb22VOVNM/icMDDQRxt6TQAS6UdXDjxlMugcXWKlwu6tgJ7VXSzXpIQwhXrM
xYywYxu6iQ7uw5TOI7rNMtxtP6XWuJfQXXsXDTYsqUWQTQmHOpuoSMG07HIv/Pep+ZenxvMitq7/
8NR8lFhwuzr7mzzo51f9em4s9w8LYZDHzW9jkvD4hn+CdywbG4bJph8cT+jzfOCE+PXc8LCh6sCw
43Kjsr/ikfr13Nh/eM6iNGJ9Bm40/M/s1hY/42/PzfJo2qgrfFbI6ITcZV/3FzEHfSmpeAOVFNbb
aKs0WQSrxmE/ti4CrVCleUw30KcVW9Ms5Lukfnou3B4yXx/V4vUvf727n4/rX61K1m/7ZJNP47Iw
XWjiJm5zf/m0f/k0ABHaIoIyilcbvmNSzOh3h6AhUglGVhOtlHYBV6ml0OuqUIo1sfLA+OO5D1zw
NkH9GUlp3vI9UqJFWKI8465mPDD5Xvzdmgxr3P3zJ76op/763lk+sR/QudsRznmW0b994oxwKD+a
5NkZyTje+ONcPiuXnflOBsyQmT2PVr7JAsxQc+CjdJ0K09lXqpusDaok+Yl/AyRjZrSsymXWkEdT
pRQ9QecVCeVDnt4VAyNKImYYPaBveOlTcSqwO4woTwx/qchV9S87y//7MvD2QXsCvpF7w/ldMsab
JNF0g/25lnH0whqf6tlFCtquWtRZd1To0WMbW+XbP/8xf9sNo5oPwE/BMLK5F/mf5WP95eoDz01c
uub6XIezdbaKdDgTobzOSF55+eeftGxc/3rVlp+EFpSuB2EeZ8Zv91nLmnMWpBuew9Z0PxZZe7mP
ZTjZIEfTrSmGcl475oR1lyhUXf3bTfP7YcVvibkK9RTOPA7T3398EDgZ4HrASMuc8KPKB++j4Hwu
995c9VsiWJrVxIQyxY0hNHGoRRN8Z1DdHzVuPhymTmdiG87JV2RSVT07zP8h1oTT9L3FhLIxDYIf
1x4hqN2B03we/kVN8ztoigtFfDyvDQcSvMuzukhT/nKhTH/was+LDSijcfWRdbJPcAUUsnZXzjTV
yRXbyOJrEkak3c4i3fkNm8u1bangB9uPuWE5yNLTbXL1Peuc4FN5bRpc/fMlxsr0+0V2XIebyKcq
QNblBQg9//opfQaKZpdK5yZ3RRtH4QbS9wy8cXSinYSXsyavw7xX1eRBek3TYN1RyUNyavel29rr
ohTVQ1t61YgxVyevjLQb5FBEW7SeaJ9JKg03cMxjSFM5UHPyqpaxc97XZ90aPVE27IsS6D24b2fg
M8gm0+rg+bJ8sPPkLiGhdFyVQyDOFCxPEpKMs/EVNAMrm2zeDe4wzytK6Py6xBbyHpvk56U+jcBM
AAU9AeTYClL7lB2NsCOeRk8hJiCN5WLOx29tL+TjYBoB2T2VDMC4iOHoxrb9JFJLF/CgDQtdUFrE
X1lFdITI1cL4MlQkGbdtT0gLkbZHC2nYJ82Sz3PvVMVjFsVjsFKkd8As7ob1xN+BPBU7uiWxcdwi
hBc7yxotsA6QQohM1UnIvgIzx7bqnY5cuug2ZTsHR8Fq5IGjxtbrmsh2qOxB+cb0OKXfitpHj0yw
/RDlDE97v5o/Qr/ptuj5QTngDsQaR6zJB+GG+gch9C0Nlc2snR7dxpowyrzh4dB6OyVqCPGHxCj9
pVMdav7VFa/zDlCSIsMYTxliWJKpNKwe1n3syGUZAxYw6mrfYc9OXAzT99qx3E3WMwhZ5dxJOBGl
jvr96ATjtU+EUxnfD1rIqlqRhznV3Wcap7Y9v/fszpf4JoYJXtF8s6cql063GuQwtOZZFhI7M/Fg
Yt4TYM8uveoywDm5XTaPJoaeYz45VIgD1yAmEtNc+AC4yMIN4iDOQ4hlWmx9QLHmuiuxpdziPvfJ
di6mQKcbyPiRvPZ7LPDJSseNhSVj4Czc+QaCUPaeruMnaypF1psW8OdqxxC1i1bEnlABbxlo+lCF
IisikSU2a3fd9HEFLyoagMHqMiihfsVUBTuvTqp5Hc4eb8zaLshVrtIOEYHq8Ynf9ZlRVbgjsvCH
MSgYAhtmrZL483AIzx4ZrPFV7QQy8PJ1PfZing69ydst3bZJGlRgS9QsdrjG62w3lX41Hcy+B23g
0bJj/h89ZuBdJlgjclntV6OtZmtDIB8OEv5rGtjxTANYhazr1xxDaHV0ukhCd0il/wCvwiHemDAz
65TqtAehEqQYhEg4UC3WOQl1nWwZu9gNLZ9g20g4JVuUGjP003xq9U0VkmCOcKtuu01sWcNVByKn
3KCZYbzMfIXLmQU99QlrCmf+DmMu8lkkSdI9kcelAklr5h4ITSmWRQv4BdyK+GrmIS7IJdJdG93l
sc7dtZMJ0OZVm9PfQLlzd1bL/pGPGwXt1prSuQEta8EMLmDCozvg31tZAMOh54kEJ8aoM2L35JgZ
XzoSkyYD5GoR2mcQDBmkzlC5hvNEfoI9nP02mppNTbLQDd0FR1KCNIYvgF/NXyvOUqt+R/RRp1eC
VdS460GvZidLJvLJJZDmwxsXH1EIKMXZDYTNONvenzM+/GDl1aZ0RIG9ScfbzMrEe6k1lUWe5Oqx
93z9te1S56ACDb01LDy8HDX6PqQLZZOPODwUyO+xddz7XnrWkyXJeFxpOKnhWlpTMG6VXeUZs3Hb
Jsw4AJNxmxlBxD4UuyyrgFz0+6Ds0/5unCDCrE2huTaprvlgTc9L98QJFr0Qb8TdXfGW7DahhUzj
KPsotu/yjlzzBzuEKXAcWTEON3KUS/GZTkwxMaSO+PUqfnTTzDNsOhulCyPFYPnll4+ueT/xuYj2
OrseW6P7QXj8qdKiKeZ1VCgenbaEAntfdwGPfDdQFST8M96ptqzTW2G5E+tAp8XOdWTKPw43FTgP
uO3mIAhqRYDmbCd0ZstLg4cJ2qzFC4TFxlIny7p6IbgyukL1n4WsrryC+wJM/oeuSWFEKAoG0JGj
2Z8Sytz81LR1kT+GnBb7vjats4gS8e6atg8y2U0z+6phWzWcYoBnasPeXxAvG0zOvrX5s7I8E9O3
Al/WHYM2gvUEc6biVbOI7A8YtaofE6Ik3iEZRO0NfUDobDN7SvsdZMzo1TDjivVTm4hV4PKaw8KQ
PmSN7E8wIHJv49mdnfDa81yOo9SOXjC9qWRb2jWPyWzETnR068YS3yteyBNgKG6pLVnj3CO5RwLA
blQz5iWMS+JksXvwQXSUUnHSQmWn9Bb5ly5S0ZMxUaZfzZHsrE/ZE2m3qnDVK3LLAbpsx8pa4ug1
k7Vjy2Whtycyazc3SskbJMblY64gQTJHO7gVsVKHWTO9XJMIvFDyy6Jpbmp/dHH2EZm4TUVdqUWP
3Kbr0Our9IlKpP9EmMlrhFdnr1ZFiglvFWkVCk6BSTyWibCyN6tBbqNY7IAEf26lY7BGQtzUbdOA
pLIrI271V6YYhlqXAYCjYwYd7B5bXTzvu0H02TabB27SzJa5czcW5eydK79dopJbZfo3rsWKD+tb
rvstqBquGut7FCDdHFS8O9jUbK3RGRm6lwDh9nPIIAR/JsLbzYRcsF/Hbe+LVyaf1lOedtxrnHTR
C/d61d9hlrV4wdptlO/CalkqjcO7HQ4a/RBg6+DZI0tZb7SXSJew+zJUDwL/BpmwCXf0ts0criaN
wzReZ44sYF/ir3buyAUv/WM8Lomf2TgiSC46o0Vb2BOwuqIaG+RNWYImXXURvvs+DQtkQKNpHifh
8txPABKylRunwU/B9H8nKf8ySaFQoMf6f09S/k9XQP356P86f/z5Nb9cVtEfQHR9k2re9W0Adowz
f8W/uAAoYMJh8WGUyIQFbfMvl5X/B4MX+ljU13ignCUf5tccBQOWZfFvg2L5k2j3H2RGsYT/e7dB
kgz/cbB64aWAq+D/pkkXiG/pGgb3iPAsXA+eoc4IB9R+ZtV1xYPK48/mk5h7radPr+mDaySMRCOH
lqUfsF2bq6FvjQ9KK0KJmXCemX04Tz6tBSid1q83Se8GZ4If+ocpV9lT1XvlvhjYPFeJb31p2jjc
omvOrxirsOkk2g52Z34Y6Q5oTnJ69lWP2Pib2RYYhOPEt0G/FvYjDPTiigTG+hQHTrkfHPAwI9KU
xlv8xjwjGyOv0itL9RxeWUURWBk+mx1EdleVgM6LhgJtZRuWvNPC6HpCrMyq3R/t+9Fgcx9kBULK
KTNvJmcy1Eo1jtjZgVXuLXJN3pYy5cyb684aCcWNbesJx2vDSooo0Vq4BOWYonV+0FYuncwEipd9
KBy3qpN30WRB+s+pMRzXGxFPldmw90qz/dSaH+J0xJeIjBoG1lfxLNycs2ss3XzfVmN+iGjlNtrV
RK0Hk0UJYQ+vTZjFt3JI9T22iflbNOnpjRxh5x5t3nRwprw7+6ji7vEnoCEiQnVHyPtwIjtZfK0W
CR1x1iDhFRvXwCr4NZKRGJSiLg+qvjTy7vDJZnSVdR7itqg9QaqnLTPGLWB1OBtmU296L76pirai
rzOOJeDNDemPYHVVJ/ZCKMTPpMAC4ZfZSfqu3hOVFh/tKq3urDmY7R1Yd/bVRBAuK8h8OLX4XV+S
KYveA4H8M8/8lk0beNmWSfVTFLvZDaJP8wZC66hWQ+dkr7F0++t8MMtHt3HbPcGYdrTSojEP3liC
UihKx7mfpyC7SRJ33k2ACVDttGHwwGFFQkUtRUjL5KhrX2fmHZbnADOIXBD5s1t+G8axPce+Xx6m
cXBOqJbLfdX6RE6HQfYm2tQ610nr3RPfOcO9mIiYNpRzsnHLH7qhSW4lJuWnHEnNeqzwoVXGcGzr
mIAM0Ashs8PWfocY598IMGpYfsr2kOOLroib7cuddlPvtmz1yU61y+0ouoMB9GxIE/mRDiF+6wWa
sbXbOPgQjv7uibEidaRVq2qqvGMjYncX0DhtpqC2Xxy3+IaHCGWEkbj2exDWTw0O4ZceFTPBw7V5
36Q+29+RxvfKg4JEQ0iFeU7JXbDW2vDFB0d1fheAXyNjEjTmN1aLKTbjhZo4Z+UzU4xqrbB9b01V
VKc84SJqx0FxMpS0E25ZoRjp5Vd2N6pbycJ6kk19pNb0rxryTus69Nk4BiiCsjIv7uEClQ9eXB78
CT2XH8/1kahRYjHboWALGjnMeDFKBdSmO4LXxYZtCQrNeswf2t50v88Ema+dIk/X8+L+y1uveAvQ
Nj/D+jPuEaI2ay5oYK66tLA3UEjaO6Mb6Rl9cRKdQpQaRTtP5tU+7rV5Q4hpuRflvWIF8mbEmohv
37HuczNxDjVQq35dalOda1N13xw58Ulcc6PNMdiT/U7JX1oDWorACd+YtwoGFeZcZivN7HVbs869
nTHv7xGx0+ZMrBzXnRr9JdJTN+QbT1sW6j05wg2O9E0UqedknuDPlwWCwLJLBK+5PiNopoUikrSi
vZlwG2wty3jLydIIVwjJKFzLCAYwIT5r5Hr+Gs7ia0G47bE0Ce1tTNQudl40X0s/nU8x3p17j+jr
Y997ZE3NiSHvAX4UyMpqKABt/+HnwbjPTS+8Mxl+yHVbOeZ52biy8a7mEj1M6W8rp4leIk6NMzy1
9BUIeXZdzepLNEv/wIk4kxTUqzMcwYxbSefXfe7Xa4m087rChXQnieC7yU0tSB/OynNfVC2BM33C
3ozo+plR79brhfMKG8M++GwJtl0cNrt0zO3vc5AMN9qL2g/XEcvhMszuW4ponk2/pUoM+EW0c5Al
oltLiUefEipjK07vLAtysGbdtlKJGB/NgT99nXrzBmFHu+1HOzyFDPLwspVNeusEueZGs/Q6QsKD
U8McEF8mzrCvs1Eei2hun8sh3mdQ6uA1xvNdwVhj2yoFWX2SJtLAwWAi6SXjzheNOlsqsa8iKym+
aGHD+YSXhgiV4zbjET8RXNMeGHyOaJYEPKfC97NNVWvzrYxB6vNmws0h7c1EON3dPOTGt9YNzKtW
huSfJ0F/a2V1efTAhiDJSHq00Dp8BuQQ7yxTmI+pykCpqCBG8jwZ/s5Jg+5MOtPXmkzub+Y88Pof
MINAYR1djEgOsnjKegCgvXFCnGiTKFd3GXuXodFLroZVD0ALKlJD7rF1dZz9eZ5An6UQWeWgHKZ1
jRDpXiAwPjQpjzSwN6gRYME7nCHsI8SPaEn6UEvmhztq4zqzMQewm7xTDHYO0hvevSUrhHctW05K
8gGpoP/uESliEi2C1Pw9JGqktsiGNmaN2G7JIemWRJKOaBJ7yShhrBs8gQm1X+Al1t+Yf4yvxJ29
h+qSb0LGmURc1f7MPmlFL0hCQVO/5KJQahEeDRa1IDIlu7CzoAKn1+MC1EI0PoR34sLZ6v34x3CB
b5VqAXFBxAbKZdDhrYmY2w8/kV0LvQv9PSCvlhcotRd0L2vhfAlQn9VVuNC/+oUDRpFXnCzGs1fD
hRLGkPOLSfpdfhePaXkKUs8CKJbOabwvZ5qlej1CygLElSwMMja1vfHsiXj0CBpQuCMaIyuaI54c
B52rCfgPjO1O+f0rAHW96nCHw9PgSsrEfUUtqg8+ms31VMmBAKJ63EXQNdcEsyDgdK8HyASg/w0W
S0XCKWMEhFlQizzXM9DSFNfkFSeI8ZgaWXINHd8irMyazgrO+7njal7NkrCDNNMfbhFNV13kG6ve
NYa9VY9L/s9SbjkzEhtUAN0pyxBK7QrWVhvVxPIQllCXCvQz+55IkDXZfffVzFoqF0ZynN1EHoc4
hnBV2dmVNJNrCJCIWAOrvQbdLzdTEogvg+OXa9Lup30mVEYifB9tmQjH2y4rm62O3RaialpwkNE2
rj0u82EwWxsRqV3tPTM2f7hDTBndFm02InkKHeuThbofvvY/5dbDT/F1LFwqDtRbF2H2pTX5bxP3
b02cTWzmP3VxhBh3yd+X4dbPr/nVxZl/hK5pEeH5ky24ZPj+iqHx/qBSxRpKrrPj86LlH/3q4v7S
tZl/OF7gAkv1wsBaurD/oGkDqfH3pg2zP5Bzvpnpg4ggLvu37XdkN0wYm7A8OGHyrgtAe7Ivmi0E
z7fa8B87nq6a6dpbWFlvk9bWbgimXT+qKzkF4XY2hH106EqOPclbq5rtyxFRFjPpyWw3gSE4cVXU
/Zhi5WPaDVDshb15TfRa+wVBjflg2JO9nw05bJwSMTxMwGwXGzXdQBI80OSFd3rONgVyr1OtERaz
tcIdrIXY9obNUaTdDv0ZTlBV3U49ceStdOUqL8dj1we493C4bZpAB2tr0sOTnSEpTqaRVDriNFeu
Yd3r2fH2vUxefZdZiA31bx9UZXojzcw65Q6fySQi4c7y+27rUavehU6wdbPyZeB1MTisTJDUemB0
1Qe8fyjhjtKsrtrxa1ZHyanQGMmcaG5Afwt/71HwbTu3C/aaWdpau+W4pZP4lPno7FwkwJus8Jcs
v+HDVhNFg1RXeVQwCsyYAcGWIupL1gnkNboR2NIPleh3ktg10D238RIZMhgYFVoH9NoYNNZD1Nrl
m2S7+IpDfldFSzyXrB4KQAjXWRl2wyoPORMR7ZU3XeskemuTE4ONTxRvw9xk94WTwvPuDbl2SE5n
sk4i8SN02vjRBrhycotpJomv8roD3Y2AK9tm564p9RvExf4TG3v0MlZOwSnQDBqqbxBep7hPtz0s
OeAOZXgfaISqdekwSC5tZoTSCdv3IMsDn90uEmb8YLDRSxS1pl0yOa5ntMEM4Jtih1Kxuw6Ejcgz
cyz+eFiD0eMPAm2G3dZXXR8TAzE3ZEuwjBwgf4V1APORzRHlQ8P62QS+e5p4he5sHeRfAsIY/c0Y
JyRM2Fn8ctlFgRKpGHVmzSMNrXV20IqeXEL2rmlt8y9tG6PFIHSWVAmgTdauymlmoTcj8fQUdHAm
5DXieXdk1tsvUW1Vd2CBBkUNFfYEAiZk/2465QsRGubXbgico8HeazGPSP6qZI1tEDiMd/wBjbUC
FYbp2DStJ9V49dUo+ZaBzRG/Iet1urMTbk1vgAx/QLLJLy+mZHpgosJnrDDWPhBH0Zz6xvOLtUP8
xZapBd/QkmMqtpdkjYl18GaUVfue8vztMz/izz1yCm3iEdAHKxdEvS1GkzODwv6T7Z3aW4PTfvdG
/EHx0LS3l0+Wx3kb7tRg8e1L2w7uQYUyduEI9teYKMJ7d+QedJcUjbJKXVCd9fDU565G/8XwcZ0t
vzhLy+lhGjz5HIwV/2IZ5/bRU7xENqGDNBKLLHm82s2/XO60HBAD4+8EftXKgjt6ypZEESrq5la3
KGJWKRG2a28WMHkibb/q2sgaEkfc4J46zz0iqx8frJEWrOsAqNnJELgHvI+89XDxXUFp56rZ0LZ3
IBjlpwzSjL6s8W/BI00nEVv2Qwy180ELo9qm3JEUm5EXf4lsoIHUrCSfXrKiDBXyE4OJ7WGZkL3d
zIIxmZ83jxSr0b4pZQTBlKsFYLN5zJKJBU8PrUHi1lPhusn5y02B611bYnG+gq9PCX1NlmBVvUSo
liN3PaatVRaG72HnTmtbNNm6z+cz2bVnJaY7/KxPShCMpbzmS80+JCHKCrrejS2HW1Mnd+lCTixl
eqjy7oenoxMmuhKoRMSSM3gYe2fnqHQv/fklIWlywwQ6vPZBg67aGCYtEG27nZp1aNfNg+Qcw6Tr
NFRZmeU/uG3+TNiodWbbTyaQFaIaClpnbQWsWQGDnbMR1uSYb/q4uXLqIL5j0wVVabQZkTfJBP8e
VS6pXQUgfSTfwDCLahW0zDGUghMvw0KkCPetzxrqJ/ug77gCCJIhluWE/w17m11ZR8f2vnWWPNSh
d88xSUoU3MVbivb4HRPMW2+E36ahoUGt2Q0DSJVMP2q1xQM8bXLIasWKHYxat77fPA5o7OGk5vNn
pSBNzmm98qgLQcuNjzUOmqsoKPZOLsHceTMXOPOt3SiGeJXrqbgufOvZnxjLk8N4LMapwoptOwfN
S3hjEjK1HesiXpnRQJ+AG9JomneBGGI11o15jZoquOq48ff55JsbD421aVViDWx/NVgTc8P2oc3C
4HtmB9mBXZL5JfANBnNF8SStHicL1NEtzzprNEewExxgh7BgkIsQ1CV+dp55HziqPCTMm6wVwAl3
PcMbj+JHUfWf6SRxWNbhdB7TTrdbh9hMonmkzRipnjvicJVdXzeWf4anW9xzWzHG8WPrzmHQsGXh
WhMIOhDEWNRFu3F7BqS9Zbffew+u/lzZoLiI/XLa9mMoG8YpYR9tSJt6M3E6YmLktI9s4e2h4X4z
XfMdg+LenET8rK0Wj5dTqJXnsI5rXM+46VzvOZ5qc+3zGEJirZM39tg9HjxnI6FYXetwSLYUCeEn
g3b1EHiZhalVLDUEqXrr3vWnK3T6mv7djsNxzaD3OQ8YG7lQdb/3IFS/y64rSeuqgiWJBA26MtSO
M13vip6vTSo2lDP2iSDOm3vm9TBxU0Fl5ZA0ptsuPLeq1V9qcyq/wMlzzj6TvjUCrGlFHva8KXmK
eJPLbFgiN4kiBiwaRit/zJNrxTLWuurt2BpXaT8T9xKR0homAk+iDJMX6Y/GrW91kD8dexRcRCYq
cZcYW1Xkw3XgdS53TA24vhF4MVfurDkGx6E54y8MoFBU8TZmY4soQcQvkcgk7oI5y7c41mto1FGN
wwngzZFKodhbZiO22YicBKUehrq0G3/UhFXcWlUin3WX6QO9sXj1hWxWJe/CTTIvsW+BxnNDljJt
03wsKqqwSinjysTqsW4tWxya2OvXbSfzdR5P8Q6wW8jHKsV+csuvQQ+HuO/wh+DrNW+6GM5A6TTd
XtgpiXi6iNfUDDdjk+9cw9gndsK4Kpzf865r2g32wRKpgOjWswU1OCOOeIevGkkyvrH93GDByVIa
WDgKuCzjZS/fq7sZJtyqUA2Zvb4KbyctykeR9/oQOoXx7kim+0y1vutFfy38Se6i1k92Qwk81XDY
f3TIXjYomHnEHbLJVWg+cII2t/A7hlW7kFR7wF8vTjvuRz2Ct3Dmx8l3gvOY2SS+hGG+n2prz6CZ
UaEFilM1yXcIT3uHrG3ESk25VVk+bEdzxAQJmHM9gL09klRynSXiAdyHh9syzI/T7I+nOA/TSG5y
I2UE7DvzQ1TwdrVOwUAmhtrmbVpai+NZ5yCefUx4PMJLXBq/MBDrFR6UhCMhEaSqFT8j1oJL3tpI
/Ttf45LFj5xfMtkIWVab8ZLUBoRliW3j3CbDrWJ8Zq9YopDtljJHVO7Kv6S+LbjpkRw4A6zvDoMJ
0XDuoB8JTZ/RgMz9mXzFZpcrz72R3vwmZifbzq3/kEWNwdxdyod0CaErGbDdioBgun5x/eRLWJ3V
W/JGLwF2GUl2XTLZW+3ZCkIgMXcYQdwrBkSatx/aiWiJw9MBwXiLt2VrL2F5E6l5kOJi8BRD/qGX
SD3M9S55PowDKoPAvSTHW1aIHp62ykZWwjhE2yWibySteI+j5ikyGDOzEjvNDoU2LqbPwNZq5YqK
nYtVrMvG/ZaSC7OJl0BAbHNkA+aXnMBk6uRX09XyMyi8/FovgYJ22LsHZwkZJPHn0VRDZC7r7JkM
QiWLIz4YYhDm2Z2u3QwADFvt+bVE4nXTp9U3GtAE1ZLNdmulJdlETH2bTUb+oViCEEmIrj4DtaQj
6lhKZC6Z2nWW2b1Tvvhb23bGB3Sz85oa6MFZwhadS+6itUQwmm7ESH2JZRyXgEafsdqJBVd9PV/y
G8UkAd3igkfUtgQ81qIn6zFeYh9RG3AUmNGS9URr2FAHlFH4GSZLXqRKPOsB/mr4KrugfYduWn+d
04ZJqLrkTZI0vqiBIKs/AXpqtp41hwyjZbPDCzGiapqP2cS0qtU0Way+inOWDPrdkgiqfOgEOOPr
FJ9mnjM4x4vJLZRQlORNmNL4ZpF8Ite1Q7cjG1GjKV9RPcsZY3gGJ7/YsJ8YVp3o1Y+0r6pD4Eh0
OgI27GjU34uR4Xw/xWg5nP666GCmtkkXPoA+UndJKtsHhsnzBr0b1S3OOia6Tcg82sk2eRSiIEuz
Zxo/bEMRVHW2leGxJDmw+68J4v8rb4JpDWORf1rdZ3PzOyB1+ZI/Zz4XexA+B4cyEqkknKH/nflY
mCNCy/WXrfllp89S/dfMZwmb4Kt+ehz+7hyy/nCge4DyQzkN9vI/ypuw7d9mQGSUIA2GYockm8+D
7vHvMuFKBH0/gha/tjLsrAIxqpYVkPrQ8xsTGZQK7Wqdi0DOhAbYFakMrzLEI7Ut0HL1T3blyrlb
oWAybXrIvANKsia/W7ThY+Zz9PmSE6fOLORdenRr0uY0amCoDtMhN7Q2QG97tl2pY0f6V08hOkso
F+1NXU55veF1yZsK7nd97S3I+MaoFB75DFvh5OKCzR0Be8vw34y+UXtNwFyyNmkgeMu313lFf1zl
I2MBzyvsp5Qiql5n6cAAAIA7MwfIqBHbRMF8pexm+hef8fvDXCjvg6krHVwte3WTkX/XbdFGEoPZ
qUUsFDmJyV59BCQyqo4oLNTmbCSrRCyZBcRmrHuG2nthUK4jX5gkdkg6DIKIjJJMNrc4tNBadvnc
BTPhfDXfuHbzeFzjklS3thfX71JP1oOGjaH2pBnJTdr3nLBJO9nEuSbTvGJp1W0A6ag3SZP3Es8N
QxOWdu14xJGMuTHuPH5RF+m0/RaXmBO1h+ygt/1u61qF2vqs9Czq7e5aN43FxM4NNNW5w3AsK5jl
QYoNXqIcbZF9kfxmF/lvepECK271jeEsAmGBVNi+iIadRT/sX6TEKpfBKrsIjL2L2Di8CI9pXJjS
IT8+iEWXPF4kyszdNMYudMvVRcI8XeTMJGcgbbZ6VM4BCPuP2bNI7vTIV9gtib50He70US32oR0F
N3rpZmwf4VKkpwKR+RuLRx/Ls2J/1hqJPJQsAcyN3YGrgtCzGRZVNg4IgDJLTcNNcxFuJwmMrEkl
IzvVLrodPRTeYtF6D4vqG3YbAvBm0YL7pbPgSNKBBF40tEe5zCbkoh/3vSD+sqyk0AHgd/8aVwqp
+dRLVewTKeynGJnGUdMj7OxSIVCP6rh/DF31jTrP2ECsmjfxRdLOEwAnkN64Wk8X0Xuy6N8rv3Sv
ikUTD47H3itQBECKeuxytH+onfuLlL5HVO+5ZXcWoTl/LWUVb9DCTi8w1apDfBHkG1RSJEkuOn21
KPYniJFn4XHEkV2/SPptBXfGW3T+hKI0z35CYAisGOz4UQY2ibRjAiRlXD4Ui1+gn4t2r2S1lw0b
9y6IXTJjwYYQWiPQyl9sB03t2po3S2zFp/Z/2DuT5riR7Qr/lRfeQwEgE5MjvKlCzcXiKIrUBkG1
JMzzmPj1/qBWP0uUnuTe98KOsKMpVKGAzLz3nvOdyk1WNHeqazRxHkJ3PfuEGE4dCNku13SkaKcS
mcUZqvsjQSiMZngc18Dg5D7JPI+aznyBXvjOyhrMudDlJt8bTFJA/FpgRcroVhJ71ts3I1I/5ACr
1CIA7J9d8V//r11R2ObCrvzP2+K7T233r8eYecgre+DXv/y6OzoOmavwNj10FxBscNj+e3d0zTcQ
lj0YSv9nnv26O0r9jS10Q+fs7QFBtR02zr90bc4bNjNb1zG+QNpkuvF3RiS2u4xAvrFKSbYyhjFY
YBG2ST7lq+0xVHLMiiSMDm3u9KfSLQjBwe3dnpCwSz+THaNP8HbGXWtA8c/DbKUzmPMz3Rj3KVaA
hDiNnhy4zmvuyZdj4xGZ9xi7XbaLPC1cibj3ylPJSgMoJ+9Scgsj6wDJyWm2fdIH89rS5EhOjWtl
Floqy/YHj+hPCxHXHi3OsXBRwa0AHTZ08dwQChBybRp7TYArIHnyxvGRRTSw2Qha9XbuhkWzy9Ag
HjQdklHS34ZjaUCUWbKgp6IdQQVp2bBGR1zfWaqOoaXM7A6NDnS1KrXbOKgS0sinZNw3oi6v5lGh
72mF/m5umoGxia4egkqJrWra6Mb0UL+uPNS55JQWKaUJFZ4fGwnoMLosBQJ0ld+HkWVtKRyqdUKe
oO/otXHyjPhtCRp1FYIYu3KlIpI969ZarZd+CNCcpS6W3X1aJc4NDg9xG2DqY3pqN9LYlqrnG2dk
6PleHwD4cegUmhWgIZswLJ/P/OVULnFheWQUaI6zCibxDol7tUemcXYkoymjj65Ddx4631QwHn3S
Ss21tJBNFXgh5JnMmSFYtYXdrVwwH6sg7/ZwJ7u3slUJS2s8GxttMBtiHpTIV7goLH4Pqz+Ts7Hv
Ev05xjJA7hRJEmnQPQYFQBvYYm9VquTaU3rxvlkIb0ZUObQf3ci3UkL6jM7ysyQM76DeCE5ITpld
uUleX3Al0PZDVx45qyqnMR32rX2TMq7xtcgZntFxmLeqBv1lhfZ0VnP1qTNFSKeO2p8uShzezGPS
HicvWzWJDSkLt8c5s2k/khTIBlJowa0huqewLRHrdE56iOwmCE9jR0zo7eSFZf3SgHF7j7Cm/wxm
zbi18woiTViLe9pgia/R5z9bbVvbDPNybtlY5c0VxMH3nA37i1aZ2sYc9U+yyN8zGqKrkltFfQAo
AoY1Fvq1gsXf+nmj2P7CqH+YtR6T4hBkG7sOsh6GZt/ne132VrIN7LLI1lkxju8j+CVLfC3bH7PD
up1WadIYKwpgc4P7Pd/ERTtghispTFM90s9VzfF7PRkquB0q84aT0/Pces86M7MG8+amcfS82nuI
FaCUOFHdsBHzxOihab+D2/MQBtUnnS6RWiVOVjH1cxEPZgMdogh3HbEZsPATBAv7kDXnjn8hXKFi
iy5tHZ8w1I6HyYD5xMNMWsC6D9vRvGq9dg5JxZyacN031XOOaba/axjF8pHgzWp9cDPQUKXQTFFq
MYv028GeYGB4dMdEdEjTeahvzdl0830fGDk6sF4lp1QQ9IqZtiqy1US26FULonjjiDI6RJD8NnWF
aMIG4+wbFToD2eAYBNdxKrBpMfdrox2cUYp029S2pBIPDKjUuOU4G6/CKUufJoueeZ7U48mNoUcW
HfVtoIwe7bxMV4CprFvi/NINiccEcY6kuLtDKik58vqYpGL2UadxspALhZH24dU4WPBVe6JoH+pM
tw5W59LT0zvtcQx9DmQnMuNCPydamSyppVSGpZJvk+pkq+nJDIB3leBtYLcG84YWXgUMVC+v4B/V
MQcWDaFwDeyQZnoPt+FAjpvLStXUt8JrxINrudHatpE/IoTB8qCqWe0CLSgdxMJp+jwnZHnJyRlP
QP2xPjbDe3ClRFtBRqK/Q+zwljk80fDzcMnmUH1GSkM60+A424ghVAZgt+p3U9D+IQO7ZjJCpu4q
Ah0Jlk7vDwHYs3VZBg3z2/49G4u9Hbts2BdzjfwzC8rF51SNI4Fcedz9YRbsNhvO9e0ZZhChaaFx
H+LmJlsq10+x7sDOLOggZo6Wwz5t9vA+9RXMendTOHTHiLIY9mZTEKyjyMYLPIj49sgwk6ACHeHq
CNS4bNxtW+nmuXcM7wRlJ95MZnYX2LQ/nDZk2F1B1KIYiReZUo+1l6xVzFydXI/I5XxPmDVnPgN6
coII1IfeeNMY5RqAOWQ9sKXqKqrC+BIzY8KUWiEgm1MPD0xsHFVXY8fr6xPzwXqjzyCPrbKhM59X
4ybJsgqEowhBVMjo0MzeB8xnaFktYpWgJW/6dPyQ52S36oYyNn3PdkMS1MFt2nDfj5nw88C9gGm8
w/siLiKHx+f2g3U7yhhoG0lXDKPuer3VbscouZm4r0d0TyZvY3YJnS85DanH1hgTDwWOrrW3Fuoz
crw8ZsLW0HfrRk7qLVN0tRp77utd3cehfZyTTvWg3fSw3JjsnA0ZOsCyV4yVFRA6OZbk2NqYxPVN
FHjVfJ/Huqc9ja05Kaz2DgVEbJGDjl62oLxEzZtlcuNAfFV7okruLYe4A38eZo4yLalSlyE1Gh4r
y0Buh4yOOGc4h59UaUzArvq5vjZLU4t8Qmfnd6Lqp3fLePLodIlx6uui3dVKG8E+5s5kI7VIhyN8
rZGlP4MFNQ1Rt1eQpjZGzopJaor9ohKorJznkiOIwp7oV9PJ71xcOMdcJ1BFCGvDxGXcKtReHzF0
aWg0RuumVW69Hd3aQNreEWFNSotCrCi4QXCPp22kh+GjVAGVLCkEK9R9DCIx7sl93MwS9vnMIHJE
qDGu2N3mcYW4W5yaqs+jTYfbaIlGJheF3PZk0LdWy962wuKIZLd1SFtE7RYdVWsUCETddugPeqT6
Uxal2kGra/IAUWcxDNJpBF0bqEUYHHRzHVOzArYrXW9u/Ej0tp/SHn9urSQy/CnRE+gmTX2XePiL
cOfC5iwxhuzaOJi2jQt6GSwxuvQ6nbBm6RjNiJBuVPeOEsjzmdRRECZubjFln9QTPW+5tVuL5n+A
4CGmlaJWLmgL/p5ari3FgN9So6+sxW24EZOWX6SyE3i2mlNn6xzryUHGUn9HBhwahEoPSNzrBele
lZIFw7m00xnOd90Ti/e8EdykU+kZH+QirVSOBSSSXxQecZbqiJXhgUZU9j25LE1vmeuOiXG1lnaU
X9PZdclBBnKw6azoqrKYq3vM1c8jNLeDHblQsAvBdBYYd59uWquA91jQuvD40Y5uj1bSz2gBfJyQ
i7/3OHO/NZXtnAIZIUKO1eCcW52jmU88c+hdgZEXa1M5T10u2ncqoPdjh5bcZtocQnCz9ENjwv1i
Sp7Yz4LU7HHdEvi4j4XDOpCZ3lWWwBcwKSXXXR0bL6ynMTHQGhlltbSfhoEJ3zqlqg+2Wh1HuO31
GUgfpKqtKjpx1xul2GDyRAtD+sYmlbG3AxjaM2MbhtPsDOMF68h41zqI/5JinEgnZxACxTF6UfWI
8NUsS5yv2ACh2RpVs6nRxK5zEjDAUnb1RrMje2sOuvMR6th0rtp4vuBFq+6rkSTcNet58rlk5vvg
FXr2FEJvD8HvJd4RgTL4K1QiR70K6i1DhPqk16F9C8FtXI863FlzJihSmy10M46sNqoAIt4I4smg
IPQwFjtQ4GmWF9vRJuwrybTigJlsYn6VjQ+AHcRWY/AL4jKB8d1EqyTJh0viOOaJRWLweQF5WZzB
5MDCyifSJl5HWl1Bp03sjZLw05nPq3pV5i3veiOTE5KfYEMvsuYA1WVMimw4foASx01c9/ZnaCnj
RzsnAhBTqTddITVAYzU2svyTZfGPFvI3WkiSkxc6zX+u/y+fxn89Mxn91tH29Y/+Kv2NN65F35vt
3qCMdxdz2lcxpOO9cWzdxOnGpomdjCL+r8a4tPCt4XLTdery70t/ugKE3EDbMoSOsW1xu/0NdeQP
hb9lk/UMa8gCy0MkyCuyjTHY9aCzBR8GxNHxOi1CBlnNWF2+sAe/uTU/Af8sTYTvmgxcC5LRQvHy
JK48miDfojqGFmRJ7RrFwUH3fpnBkF6SXniPijtwruvZ2/z6esu/9+p6AIbQXUGAMRe/zffXazRh
gkTUuV5usBLyjmNLTSaoM90kxQHsDaRvMbnGw2jH5sOvL/6KriMZHFh0Z4AA0bhh/PHqy9aazuS1
bYrDzD7ykYECurLMGBA1GfN0NwWzh1Nb/91X/skt5vwCx9dGZb/Er3z/lbu2SxooZCj0c0LQ2Mq7
jwMIGlr5Mcq1UFd/+4KkgjPC4SGiEQX44FXjCPLCVJktAYYR1cHpT8dUtEi7XKG9F0hin399W1/D
o4hbsnRhuybQLm4uUO3vvyEnE30Og2nY0wmHkNzTvjev57mGpuSOFNSw5mPj4rJpHhyVGnd46YpH
oCAOaaWAPLBbOa1z1ykT/XszWDSVqipqz8bkTU+cxH7zFNBAe/0QOpYBA4wdg1+Tl/3V5y1yzw05
p/V75lOhfNByxh6nNsz0eksjwfXzOjRGMg0iRXX5BXnAO6juNC9r9iZJJ/Yxbl1xyFUFKEC0DXho
MqHsFU6W8pTProFEIsK6OaAczTdf8Am5qXMfgA4x1u3NlshhUv6AKBCQ4G4razIupIviNOsdvTxV
mkIPyHj4JoD8kq1meFXWB3cQlfKhLU8DkIYaUgDUC1L1WCVsP6ZyJbFSH7R3CZrV4K5uzIZHDhY+
YeFOC1iK8fEcGcanxQuCtdWI42SCX4qQ7XYq1Hgu9Ai2h23RhYenJ8FDLAsBhBve02lopxuO2tON
h0fHXU9BXT33icnAm6bEwR5SUAccJ6pnNxcD/qmWjA2vnlm+Jj3x0As01ovbIC1kT4Y8wbCpehZR
N91ptWY8WB06T4AYUCw8fOeHQnnTs112mPZtadDnRE893WGf4ptWqRxX1NhcEId+8IjFCwdJ747W
y5fsYbpm3Dc6cQ+9x4+GK957ZIBtvdiAIu7iENsD5kKLJiFUXBeAOCiHFZrV6e7PZ5UEIOANkYjH
/ipOqeuyBCfJSlp8WVMNVbtrxwGshUa8ToTAjriWQ1qjTOhWZFW6HColsdnRMHqPbsV66ndpD7Mg
V5LnBPeNfCk53z1HYcXLX+fe2VPNYsrPOQtL7P0JZROlpgyR+zYkRqM7r8rppu8VNvrBNrmlvN3V
MyJgLMF/ciqGfoGxeZEhDn2UgC0Yq+W7jpJ+mhuWzf7L/ZdTZ61F7yKKSh3H91wtapFce/rly3/T
BQFBB0pPWDfmaK/xXW8jpxv8McQ4CK+ABzhaXg8bHG+1B08dBCeD5lW1Htqx99N6cr07ge2kEciD
BGAgcsP15NLVdltZKzdPzekeQzVyBYIniB/aQolRxENo/AEUHEM/jEYHB552sgbnpIUEo+2U3iej
j+hBBXdVVVik3ZcWE7Aigt1zNmdPPdueOX4clFYPa7qIc3wzKvw871pufwRDgzlmCyEeTIaelisY
/RpZP2m80ixEkzjGHiqEwZspxugcMBze0rkgtaCeDoxn5ZZhkbgQ0dAjoBn3gaemUxeW04Od0/+D
KUyEsqkpyCKwZFonMp5a3az9KlL2Ctekcc3pGMFaVEPq6oLBet9RhUuer3YU65Dq4TQ4tDokAlNY
uLqJ2FUvOT83PQVoy7Jp57FzpENuXyq9oL+O50+djYKoZEKgmD2jzAixGlZz99GLI8bJrdaHsc/D
7R1l0E2F78mh9Tg/O8GjKNqu8A1NvgWviSy6qV8Kw0kuCe0sua9HwZJtOIKHjqQqHimVWkgtDf4P
+vr9dMc2x7NsBig/CGQP2KXnJt4xYqyeLaPzHnMVESHohEtdaA0DA23st49TxNmikkb1rNqUnPUh
HV8YFIePCZP+U16a6UOi6ck7qnxeLHI0BdF6DNBjR4iDW3mLddcLCp9ttHywUQKi/sOuzdfANily
1zoCQdK9d3NbGe/zRtPmwxzJ3j2IvJnFuDaqdqJyN3C82aYQH+ZwsOxNU6THzKuCM8S98KZpk+gA
OO2BkIH6MeuaF5VPy+ofG49t7vV+0nOfJo8pAaGtRnz0SiJ3ei3oxzWHf/2q8kbn3rTd1PHjYTxY
otcGH8uIsea9dE4yWNpV6MCK66k3p347S/Mxp9gEF0xBuxpAdvs0hWtsDZm08DyLAB6fo8kPmSH4
7wmh6Zq3VuSZkMOI5qRZCFyt3M5uiVHWDNMei1ibamf8oD23LkfnN3dW+ETXq9zHpMFcO5HQ0RCj
2XUo41I4NUH7TKoTZ5Gqs9yzgFa0BnvOz1p7oD5IA5IsFjILcUy6rTrAInEvGrPRxyYvgfdomQ0o
JcOTYAUWy1tqzzw0dc+T0gKz8cNJWx6lPoRaDZMeEwN47Bg1osmannj8OwNp2Tu7i7wzjWYhiN/y
WAcRs/GZHFeNq7iS/D+iFB/yahKhd7ahE+d+aMLvy5qh2SsojNi0rbAlp5qIvbNXZcju3JIrJ2wm
+RqW53RTCS5vW4gkd45iHy8bLiyCWb7MKmHB/7IEOlGP3MLRwuXRH/UsuunGgsTsvgI/Pva9DsbI
omvadFr7sRApO4chkKGzs9bWi5OxP5LaueBOgKs3PhMPIDtZZzmcGBR1ze7Pj2UUFmyEOko4SQTa
YoB0Glb7OmtQkis4j93A2ZccGm9jzBkcHRPLLPLonsHfdGXYoSnWOnbG5xHHfYRoY+BTx3nFdx2H
mUviV1XOHfC9jNZ1tWh581WGFTHNVqOr0/Jdh5O0j33aJqSF15a6D3A2PttAx3HwMjo8j1VDeZ9m
SDbZMozwYXRm2rIldJezxB6Lxhyb2H1Wajhx+0j73DU4CNC3QEvjM3PK+UKAMqeRxwKGLzt57XXG
g8ChCrm/QVq+bRwJgCmc4uWOYhTAsGHRV133lQtjM29Yqkjk4RdNEsHP1OcLx6rlZ9SMmqqhozfQ
0CwH3hFvMkb7+qOhKWmhJlYcLe9tEWv9PXOIzK7W8RiFkXtHR9yz2aoqb6atiUZZwTdLYy003iYu
p2X8v2MH38vguJExkdjEuoTtG8DX9zsirFajzawl1zzOII4Z6cdUNhEN2o6QYS1SG/6n9idpeccs
masrfv76jiAoJiBDpD1NmhcftS5kSNpGbD2KcQhjGwPuAQrQrB8tvkdt+wXNr5XueCcJTGJd51Aw
XJZ00RC0Z+ghjMLZYKg3TfWhHDqkOV0Gp12yxKAD7WjiDJjDjZQTSWfn6WctlhYTzDLYYwjLMbzW
Azr6EjAdq8Lnoqk/a5m69iY5HniuORj0tX7tdZV+beVq8AcoCHar8v3UW/WGs3FwDzFEbRM2URyo
ND4mKa+lDidoQlZ/y6/NvlxM2ZGdL9+RQa8hNBLd2s3tTehlVz0Y25XgVl3rqgrfVmjon5vSFJdy
yBeEYKhzgJzqXcbYFmDgjciNO05+xcbURv2zZQfWUYhBEgGTm16iE9TjjDJw91oyf7Jqmx9E9rzC
WwsFfuSTcJCVHLS1YQm0Ii51pWC3sIJEAN1W7FeshiiA6Ceb2sEWoAyuaE3zkOYRq01sNzyRM2M+
YvMm0h5vVDomzIM4dvu/LqOWquO70hiONgWHhabAoAXxuuzHr5B47HgVnfIvh/5hwprRLAffX1/n
h+rHdUHbIGKwKPslhdv31ZoXRLRFy67aZ1jBse6gP3io2wUdKCejPDH3o3T5shz++ro/lP5cF06u
heYCWwqV4vfXpSTPRIJUao/k2n7pNPxo5EhBshudReRW5oW6s20a1bgql1Pur6/+SmwouTioYKpi
XnA+xGs1BaJvuieGXe5HNEDk3biN+eAuq27yBRTYhRVrPhp9ypLl5E3+Nov7l4/wT8fuNx07lKS/
bNj5n7KX8aX59G3D7s+/+atfR+cNsjy9NQIj7MU5/H/9OusNUhzbYjL9F+b+Lx2r9wYFDUwCDwYR
BD7jG6WO+0bS7LJ0G5mPiz5a/J12neEtPNtv31yPh5reGf5qom5/kjacYMEyZq/eK1tFT0gmi8q3
K4G0cpppIE9Ok3fbCvcbTqJ5OS7iIGJ5XwJUK3wDcYFtTszGU0AILYknBZUEqLjx00Sgte/yjwMg
QQiehd1N4WoaB6rsvdQa1xeoCrZFCBRVCT3cNBNjnBU3Md4HuWXdJ5xezhMIlkuGRRH5W6/TqoZQ
J9dBkjdH22AF70s8SRoNbPAE2AXpDjSnqSa0yc4FbKHJSnYjH85cicauDs4cB4dSa7o7bMYSp2v8
PnFq7SnOcu0hrAukL/VUgJA1Q1CilVhVbltdMx6lqzK1twNjNUtL+ZIB39SIzFtpqnTrMd71OfZr
DGKLDi1D+rlqqMAZ6ZDnVehzt7HQtGzNuqu2Nd27u2gwb20xkXnjdFdI38WqN81bPDkPwdBfGQHT
z2gq7in8jfM0VgtZhiES4YrL/8rPpcrP0q2e0M2Y6xkb6hEYxXvPDg4LsGSFN/qWwd77GvcyhNry
niC6+TnNCt2vRBRhDK961A0keMQxehTHe5gYCmDD4ggc2MtHqFe2xT9NnIrYObOjX+PJ0YAfp+U9
HYjsEZWQfDQmUoJEgXWQTVVsgTESQ9l1cB71/HM7VzcA7Od9ILVjJ1X9UkoAGBUa31UUQ5Rciyrb
jK5Z3eB02gfuDFzS6uprNUTNk0zdB7uNy105UaAZrQIKEaTOZnY8Y+/VNjL+zH2bzZVWwz4a34Yy
CI8yh462ht+Z32Kz6//Q9Lop1g4u4dsOC8UFNzijw9GMiCUso3reZFFxL2C7b0SD/JUzhbhrMZFu
W5dqTYgIvOMiOUjiIfajDA7ikE8cE5tawD8JK8MgS0phWaDtTsdgsMuLaUz9KQy1rmdmollvoVDG
J5nb+nvJF/dbRTBQjngpRnIKx3FruACRV2JS+mnEMNcdykSn9LQYZBP2Y83azm1QLXxWnjNeEaQl
yP8rZLrJwIKgHc/IQc0T4/6fhb7o4k79ZqE3Jb/mN9uy/9K9fBV1Xl7yT//zX9fNp7Asvl3nv/7J
X44Fw35D0xrXuuk5hPMsgd1fBzP0a98sswrXBcGH1/PbwYz9xqS1xt8xVVgWegYqXzWZ0iDrBOgF
hgVbQq/4e1knwnzVy6cJspzPLNPSTYHj9HXoQNr2czr2XnyTpB7emLUwdOajTZja115QSXkr7bpp
cVLrGACDPzHO44J0ToOhHEnNwr5QrZyULjlleMp0NiKkLJveWXSlUgyizHFX1UIBIihRH2+IjdQ/
5no16tQbwJhdUOkRQhmToS6CjDIyUxeVvidJokS3fMyTwvgsKLfLldfW7gdtOUhNthsenVTWwBDC
eT2B/L6zQAHvkKbNvvAychtSAhCYett9v6ppHGMgz6rGYluS2lsgYx/cyeYobWkJsYuecyGcKD7E
85ycJ+bJB4fm0PsxIbZb6pVnE9xoR3eNs7A923JSN0M/B54PdDxvNgLrv8ZWNHfupq2zyqe9E2Fi
B6swxIy4w9H+EI9D9xYJWZRcLJIc/RYyz3XcYDUD9T1hh8ps0pw6WjW07LzJQx6gd7G6d6yO9ha/
hHoKVFmsFsdeT3UVhPeOFIgx25IB/Frx8Q+xHUSneZymJyoJw9rZctIPYSGGjWen2OV0sMnG1uns
RSAXi+qdaqZmjcOQihhNZ37UoPPSTrTYC9Z5MLvXbjo6/UpkkkcimWOTrWPCEItTokV8Y2M2fUYV
Uds3fBNTBzzNauh7WTT5gITBNeuUyrmWRJ+dBtVMFMbpHp0pC2EoMLrXcc9eHTm39SxpTJFXFSIO
7crb1GYrVyWGfD2vjVvN8sZNMRBxGUjyJLB5WvZHlFBoPnhpLhQfM7nWqsyjdBUqhMHbutCqsyRt
R13psK2c6ghOfHQrsl2LlrBfbgRRx/kQFdWNxOJeHmZcNSSrilihJ4pciqRVn7e0SIK0wHIQwY9z
U7QCxDD4ROfG4rYnk5DEHmNw7ulTEE3taJNXkdI2AMYAyqn7KmL7pe2IIm8tpslpfdtE7nlM0JzR
9YFL/hHHkEKnmzmps8pclWvnwaKhv8YSXV4wzsfnoeiikx0U4wtcRuj5KY3pjaIxog5TqKi5ySYr
Gjpsth7t4ZaYJcmckszWziDFdT0uVLi9vjgkijCOb+KJyeA6IusuWZVNkPNmB64T0JFXcec3CWyR
NWbKYTjPBKsu0Dop1mXEr+lXeE+MtV5oDeoyjcPSDY1vnLJNDuv/inPhiDHd0ndN6vR+FCKG5YmT
bJGJg8Qv05z4goMnG7bw+TibUcvZDXIQd3wy47bcdd5Us2HrLR3WLplvvV77Q5u9gndKs8sJkHGi
rEtXinbednXE+TPsVfk0AeaSSIv6iEQy1yx3MqgaMu70pcnmaRw+9qxE6l7WC34bvSDFb5xlpr3L
9AiItpME4kBwTfN5pIds9TRnRIwF5H5IzaHaA/IxSoZOavLdSjNOom31qxmDyi2J2ryPgfQSQJgh
q5nVU7jjcU928yTcY0KmZuq7ozZN58kYGVuKtkCASZty57pBu8EpA8Et5rcqt2E1J745S3GrVUof
tqIny9b2EvNU2oW3EW4CiVnDbxL5iFiNh2qWsQ/qZLEtpzJMPjS1k7wkCDffiiYbnlv4m82mKaXk
XZPTAHgVa0pu2Fp3QFVMjrugD7axozZsTvwHSIINMg8hqZg4rNDzuDMls2w1C8OaYrRPFmOiMoRf
U09igInDhOBSuwkZcwzVsNfqRpSboMvHsFuVVt7LK1D2Pee3IsgeDFB7j8MIeJRHuMPKNFGZIp0x
97ZLJJUNHMAPuwBKiRnVB9ylBM0Wc4cHTrPQCJWYte8w9sgLkZaMUvOGUfvVyCnoau6AfezcuhRP
dTc9wZEZPFpEiMV9IwbxzIRD72gzDhjXrvKFlz4ro72jKZM0aD8xgd8aE71GRoMyU2QG5F8jBGDv
oeQBCjK6F+mmxvaf89T/5zy1cI2pWv+z1GVLNk388eXbA9XXv/l6oHL1N/wTtDvIuQKzhejh3wcq
18HJAjJxyYLDKbpoVv5SugjC4xZWGAJwHfOkI2jVfD1QLacwk/QZXKCEL5kQvP5O6fy6JYSFhhMV
wCaLspKOFF/2W/VJOC7h2lXZ75n8w4yD/kkrn/Gpd5a9IInRsZoCTEkfs6lHv2248QW/Lds5w4HP
dQ3uD403QsJey0FqyA8Dy+du7M1h4yjak0ZsZuBl43z/zc9y82cv4Nt8rZ9eCqMMZb1EcG+/ulQj
cCQYudXtKOHiHQvRuEJzD7XENerftBF/dilupffFPWTL1+292WB8rKQE5zhNMTjLufZRu6TrbnL6
w6+/1aue2pcbiEgJt7DgocAx/P3PRzIYzDWLG0goJxFhyiRBAQncNNh+WASYcUsqeiL20nUFaP83
Db1X7dKvF0cotTzFCFNftTEhRwWBqLpup5XSBkY9RZvCkPX511/xx7tp4U42yThEEiboNH3/FdvQ
Fe1QB/2ugY6OncZkgLqyptpZkBQ5A5dfX+5Vb5YvZZmcjagukKdR3b/qkVp0PkVkdP0uVCz90Bg/
OcL8TDM2p1bNOdkkX5uSf0z/HX4qf/Jk/ngb8TibnmlJBFEcIl4JsoIIPihMq34B36LVJI6BH8sr
N7/+Xq/qpi/fy0Tw5dEB9jCiL7f5m9wqyJFGQdHT7wTsMXr/2jlcfJ+GaaIPYVb866v97C5+e7VX
P5ot9bAOrazfucNoIDXADjIwDKmSlIg9TNKrJk0//PqSJgvpq8WEViLBgRaVpscD+WopU+hA3XHk
tTMim2lIKbPHkAjYg13OLrqokEZbfefgsV3XGfwyu9PdY2WJfQ9pbTf03rDpJ6yizehUf0yT0A4K
qRXQr66+nxsFqSYK10Zaz79ZmIyf/P5Chwpp0EN1zB+eOLcNGcZ2vEboXTDFSG3kcD1NFsQpTdBe
aw18ym45+oK7tzFh5L7XZwc9iuFWF6z5iBiqENm5K8LfvAvWTz8a6/PyhlP6vw7DSzwMYLOVdaBK
IjQHkUVAN56k2rUJZK7D9u0Ui2Stj7aX+SU82ONUJM2ZuCS4F/lEm2xYjphyiVEHvrQSZPf4QUH1
XJihOoW92VxMe9YOlPSlXw8LlJ6jG4kt6HF6RuGPQM+wMoq4xi6hOVsoOTGkDELh0bkdO3K3MSXj
/OoCywNvb50imb7tR7e9pFIRoixmZpy0aP1R664J1p33dYwrAl6QWE0MlM7I+PV3WgOELSnIBggs
9TlV4q5zu3TlwSXfU3x21/zLxfbXT+uPLwjaVg4GvPUMYn6QJE5tiMVoXH50jF9a2kdE/ekHMtgf
KNQrDCm58bdfSa5osVijaXWW9eb7BcBrpgEfQtrtmiA4GK1czvN/eIU8NwL4GuktT7/+hj+u28Al
WG0w8C6ixNeNmhYWX8Fv00EnywhIHphthuVIrKvZKP/Xl/rxMcV6RQNKpwEFKen1XCvsaRKPQ8ku
6A5Ek2u1cSixEvzmBv70KkyvOKaQ98Q9/P4G5mTs5h2p2hDHGh3th+Npe3z17s2vv4zx4zrGt2E+
iJrToQ1nvboOs/DZsPFN7SaGgT5k8mRrTzmkvBZ/H0ZehyMFD76OcvLYuO8aM9yVMo1/tyyJH5bT
RUeNkNU1LAza8tW2VNelnOPBaXeS3IMNcpRsSyBXtwU2RBNMyFkeICfjhtTLT1k5OnfkjY+70NKH
q3yexZHgt+A3v4D508+0tBJhG3ucWV9tKyHkLi1AuLUrwr446I218fQeVRmhC5cAiv86cvrqOSOR
ap3Vmrruq1it7Vg3kdoVJblk2aeM+umSupM/z+N7UObmGpxZda8KXD5VF1t7K4zGY6GyC8kIvztc
/PwLeMx+sY5I3v/lt/9mFw6MxsPMO3JTI3UXgiva9qMM3/4ve2e2HLexbdsfutiBJtG9AtUXyWJP
ii8IUhLRAwkk+q+/A/LeJyzZ14p9n8+DFbYlsapQQObKteYcM2EVCyVHYlw9hh6WrtOxY7XliXyz
d5yTjyhc/WMvoyicwJZsicHy7+rFrR89sXxfQIacLOBdO2Kj5s2YZxp7RVfsyIeTv9kSjPVr/9Ok
jTqC2+JPn+CXuxPHIW+4npl3aVl8QrBdnTobiRvysU1HWy3A5oTxNdNpUjCdUZLsiX9+QKy/vQvo
QDPz80wDNfnPF9GbWUsIrlR7UGWdDEDJ2h+UVbeuUFVQ+Po3mjbTC2225CsRql0/xGFWm8yMLOiM
Q6x2pq4AfdKuDsbUGAFImr0Maerqe2ZtGY7t2PgOWM1gqXQfAEBtbT0jOFHzX5AitgdjsCEZw1M5
ANJ7dwf9wZl5oVj84Nz4yv7NNf9r6bYyDeDzUCE4Oqelnz/vWvXkUcaC0GTFSxXt3SErNtqCJq/G
xvebOvFvlm2kD3T4qev5wSvo4c93qCpyp2pZdPYyrj598mfZtRnBCaL/fvNK60/65U7ildb0YCGg
Sv9a2DdR3EsXpN9+buPH3LBidNMrZhWdLgK/OSdXRXc0fJWOkfzmFvqb3dfBA0Hws8XGROH984fs
YhKLokxX+56OMOG3t5Pb3KMz+izc7oMjr/ObDepH7fmXz2ojPjZMDtzMvH9+QX/Q1JSm3LIcw6v7
3qLumSPgcRWDaGtYvhP69oiIECbkLCluBA7xgVYX8TzLbz76395MNpptl3xY8Zf5SdrDhE4Gnl+U
nN1Gly7zYlI7MQXWcWgn2ec/P6x/s2kSXMUYCVYVzo9fV2xagnlc9hNfMs37PQPHKFx6L/nNGfFv
r69BJ4M7icsrfvU/ZMqIa0NIteeM3IbeMCXEETEdciKChEZl8XQOot9o8B8A7cdArUi/2E6Ddl4W
tGn//Jn/eij3HCS6Jody4Xr2r8/rOPcrAjbnzQwdNt3YJWWtXXDlQ+iNS0MLpSqrPcLu1eLX6795
rH5NKF5XaNZFh4tN3e6hiv/5XuvigdE0Eu/9bIjkQ7oMcYOxjbsLWmabsFynBrJc9/yAQJtXMShu
p8Le6BlZFQENfvx8ozaP10NioZMzu643QjtGhfzPV+lvFhqEQA5+HB19E6qSn99mwrBgtiun2TtT
BO5EkEooFG5Zavn0N5fkb17KZ/0k9tqlDcfV+fml0sxQIILdZt8tUfkprNm9W+BlMIVw9P+Pj7Va
foTurC21v6xqcpWBS080e0zq7R3RcA48Ejc6Z233/s8X8G8WMV6JtggloktT65dt0FwI5qh7Xgk2
RgwaspIPMMjMLbsb6cngMokvSebfLB9/eyk5XwPmITeABPifL2Uc6xVR0jbMVfJuwtKGV5lmpQkh
xlS/eSl/peP9ukNQaehMlX0XBdOvFbeXi7qPF4NbRLQ4gxyycohET8S4bEDSwvdwWmVuHGpy7ALg
97UdJ8d+2i6Ta5VEaDHh2KYWPcYj+JviGQQMylxE516/IePRQYcZNcl7DXrrOsdurHZxUuD+UEzQ
0MfwkazQdWpyh/3BJgABbb41n20NIH2KGXvZ1khPsyBm5PLo9CY9fAaPtrnLjHJytkScJSbIFyMt
vzsZzZI4kJxgkjO0ZCvatGneJk+qqI35WFSr7ZsY21JsNV0ap3KZJozvfT6oG7useu9aMLeM7hxF
/OyO/9ZGMkJbpPxBL/y82lT5IOJrz63WgBjbAnKLUrR4GDQmeqe20uoD0vuKMOW4NVtsKukzzjsL
kHRPEvmRNJZYAgSpIeujxZ0ZZUvSnK+ygeMkhiRfEo6g1OjnG7I8GS3VA8nI51IjUpK+QynNjSzt
tbgCO26+u6R6zcTsdBMgT1G3D4AHNEKrOpXNt2PkDg9VKtpui13Ed+/1GnLRtge81h8pYqdd401+
CiskZnoo4F4vIUYXf1+1K7K9iNb2n66ZoDEaZXtPWYJ3fSrKeoU0kyxGKpe0D6XX39Hn3fVrAEK0
RiEUGnTdrnJGSD3ZhLeGyASr8S89OCT86LspIVQhIl1hEAlhwsxX96bIx02+hjDE/XCy1lgGk5Cq
DJoNwzMiG/oMYzHhwN+EpY3bYQ12UIKIB0cR9uCL1NmLNQCCipkJ5BoKodZ4CLfDIiKgr6CaHd6X
xrEPwxonAfGMYIDiGffrFqdUc2v7DOuNNYQiX+MoyDwyzt4aUUHEN+J1F8gKqIDnaQ2ysEm0SFME
k0TGRcfIF8CksrynqEBPVLBLbNQai5GTj9GsQRnpAsgF1uklp7s0jaI95dNkbvDnNNupaxHuJ9EQ
ksBXnkcrwU9BIEfkiXtid6etMXrJbllakraQCW2iH1Eea6hHtMZ7VB5BH1VC5AdScjIV9K79dNZA
EDIt5MZbQ0IQdEGnXYNDXHjcR0tPzaNaY0VoUpwQIO2Q8BvAE+bXco0gwWR2cG3xkPbzKyHL1XbU
fRp1ffRa/oCdxqCwj0PvEi60slDxqj/mKx1VrZxUyPTeVs9gpxYrRVWsPNVkJaumrTbcNjG0VdUT
RzYCYO1WEmuxMlln4KyqwWTlWfBa05XcWpXe8CkUNNf5D7Jr/gfntf839pVKc6XA1isRNv8BhzW5
eV7wHcL6dn+AZM2VKZvF0GXR0uU3zUqczVb2LBO7o97HyNdXLq2zEmr5l3o78UBsI9Qws7rCixGP
6suctK5qApwjYsw3izLbL5ph7fQMhXqgmbznvauZ9dfJBcp3sPLC7Del17pDANSDEA4NOgUxhq6H
B6yYB1s70Z7VIb/XDWDalivFiLYCk+WVw2NCV//WLDLIhWWVp8cxg8Jgk9x+Y4ymB4KbKWkwNTTj
klTpH44eUU/S35Vbd9GLs2ST/dopL3a2xRwDaxrt1EIPqZwHMeTRp09zn1iGCocVXKBB3yyzNz0x
Zyo/W9mSAjiXyngjSrvdcESzL5h35BeyvbFYJWred1Qsjx6pdV8Gxc+ZkfEQVW42pwVOd5hOuF1N
AfKBLtwqbFQJk/ih505ILL95TWKv+dpIke/ySWte3cZMD1kbdcWRENB8RyaHerFror7RH44kmER2
2W16KC4FwA3NhhUlyKd0HBscuYntr7FJsqOFjAWhA/WTc24qD6XEbhl0aTw8N9G4hqgzPPYCPx4j
aB86U/6wZDRIhmNSrPegNp7IuEwe9DIpgtpte3MHkV9qz0Rv8xFdmfvJOTYX3irIJMw7Uz9ex1EU
X1IPYyDU4+W6hgx+JRLM3EQzp3uhp87D0Jn2suInmpMjk+SSjUq+0bqDdo2z9RKjsXe2VQ24Zumn
fDfWkyj3ruvGF0g6gxtKm+RIHqKGh4pvlyZ8c8pLX+BoSuRHO8TtnVha41GlXO80y+f9Mlfz3ku4
qOCw57PGrXkn7VZ+YNOr2rCCBjLgWMwwH1HxHeyJGD5Hw3pjtKI5SQNL0zIo+dHNsn0dEq7r4rrN
19qI0cgufcJlbaoyOsV0I/a935E5Myr7IpZGwz5b+/FlSu3ViOkA/fy2ZJZA24kAygK0hNM+wsLH
tiw3I3anUEu8pkGXmOBq8/o+UnCgdGQLxmxfUruOniQiJMxLff3mxE6+ISd1SQCnLJGxYttBD/WW
uY07rznNrR5tYq0fzi1hYAfIwNOTp2Wsi3GUHixIVxupa/GlRwO6IN2xqcArdNcXYTXFsc3XDPnO
p4lDItAYnRCO8AeiATRNHI8FfPZF1n0A80nSxqrUC9GO8ydyKPXNjYUdRtFcHI22W+/yHgYmMxfT
fkjLZHgWdUd4wFjzJsFe5fde18p3CxLZg+aTjBLIakwus1NWgGFF1b4WzTLdeo7qn3U55ffp+nWb
ZCFe2RlgpEYMvFCu4dZ0ibwKKDKSi1BcNdw2862OXfRTJ0hor01kvqNd9qJ7QurJ/tGT6sohmoFY
8yW/p2SfnpAAqW/LOCC0XVpa4oRtJPOnK2nzkVAEgTSg36LaAL/EWIWkWAACF9lSokfRnOheJBy5
AtmrZj4SGuCQ94ID7nZB5sHS6wjuNNas5FLkWW2EpbHUt5qV0cQd5oLvWlcecjTHgvAY+qr7rJF4
E/SglxnWnxFzTp0ZzyJe3b+jMr47Q9bjRTWn5o7VYvmszUy2oWNWAO7bzO6/m2jrbL4zVOCalFwW
h51c7fUR1lKAjJ6gX7PQ7v1OZzVzneH7JL3mrosqGv+NKW+6YcZdTEzlnUF8wwUYWLrv/NWgvZre
WcfWEHBvhTVAt31pUEDrd63mKdb4Ol9zWueai4dR9JozcbSTWOpYxABu0DftLPSFkeW9LcrrbqJS
xvuhgCImnJKvhm3zympFDr7VjdNbRyi5k5VQT62EdtguySfOW/6XklJuokFaH7Yf2zshcY1KQXix
aU3IsQfL2Rtcr4CJptjkXctz+CPRxygBLlCEjMGKPH42i1Xao9UPnS+uCYhcvep6ylmmbTdj72c3
Df0fvU/Iwiply8ui8tRHVDEJ+et7OE6M1/VUu54cTV6q2Y4eHAAAR38CB8+iC1bMqBg2NhgRjnba
nYZ5LrDF9cO1Ho/tVRW71SlOqjmg1KcExMSMbzt+98HWHnO3IjSJQNtvA9DdJtUNljSPXyzVbCtE
pMg4xRkPuHih3taDWZ/qD39c50x1t0voLB8b0HBMyxIK0iGr5xdvGuN7vUrGnYsJx6mLZuOPxBUG
aVMfvHF5p/9XfslL5OrsOVwk1GwxCz0nnNCdZ5GEOO3VMdd0C7a9hmgUWeBO9T2DL6OXGyrU8Rb1
j07iTKYe+kZzWOr8+L5XvEhvR+5tr6PLpzFN0i+U3ncSqJ1nR3XFIU3dZ5BU5Z52aUIdSCkXlKs0
vMa4d516NG5qwzxGGBE+8G2NO6AH+p7U02XjpajtxoGHUckErGNOqzCeZ+dMcSFeMmHvK3uqdzxO
LMA19vAgdtCg+2CsPoe8N18mnMk3fukvqBZK8SiTKYNv4Iudzdp1LiNVPBu2697BNVQ7GxACpCLq
QkygbbxFQyW/L4yazFDGXXrTZNwG5JHG2MunCg6glNjKRYlodIJiFjJAAEmKM6B3HQp6xGjvYK7z
UzxWh44g4iywhYY9gajrRTdfMMADEISNlJIovZLRMUaS0nZTCjt6KvKaMkOQ88ISCPTT69J7T28B
9peWd1Yz1oRIT7aJTWZQbrX2BSJmjWd99OFPVsVynOd6uHYQ9VbUaCSBO8KpyPqZskuRWUiIGzxT
PHdtxbG00FauADO04dqPuuy1hKGztw0a8LTWcPPCe6Kl0acaiIjIaq5mmtmc6twhBQjSEoztE0h9
b5No0WbudIggSA2eyq8LvuWzqkaXVb/Gj8eAJ6hG1V3R950DR2UHA9vkq8/MlHPOe1tXqG2Jrg0b
6axiySoh3HXojNcJwMKxNt0PY3G+R23dvFGxFm+FKmsWLbJBse5qO2sgaadz+/JudqhYirk1GHr7
3epDJUSOcmg6DDDh05Nm1aPYDK6u3IObGxhgKuHUF21czcHV7NYX2jc1UmwvA63RFwWLUG3Y2VuJ
CPvObLzyjpRVHLcpJNt9lpCSUShT/6gwmn9rIh0cmYlU89KgAjjZaEkfZoE/5bWl4uF7SznkoP8r
2CVIfT8WEg/z4k/yC7slvbMFisaaQ8Jv1dFqFgZw2wX5mmgWr9CKMq+7b6pXNBHU3JefOWiJJFBL
F73pKjM+AASz09dixrHcTNGbmUM9D0WUan4ol0h902wJmdFcBh/TSG5XD0UzsTCohJiynRt3Q70T
JJIkm35KuD0Ss6fAgXpaPyROn9vUmHX0Zhs2f8eXE2Zol0BBeyMQwcJusOYu3wyKd7nNsGl5mwqV
lhsIxN4ldhFRqXO62OBmlV4NBvE8ciTnjuKVn7xoyH2PgiQUUJjCn7W9Nq8lAPBgPhKHKf8qS3SB
dbQlGT4EQMy3pC1sdWEx9dHb0A5IkeM+xaocxXb5afY9r9o3FrCOUVj+2x8X0x60GDk348k0XJSO
Ms01FkKKOU/Ue8u349ACbJGj/V6bAlDpqwcb/Vi1L9KMdg/KgpQDZj5B3DfoAhHxBeZlR0IMsSZt
Vz/YI4oKvkLmreG4MnB5jm36Ia3U8+ysUDEMe6CbbnLtD93wOUDk5FEybZlcO5qRPObzYO6rvqpe
YNG7dzkpXlEogSs9jolU82GiDR9dRM+HPpiDznukKuddpxVeBNpZU6Ux/6vtIuQ74dml95/Al7Hg
y3HPgS1ikSBLMeX0Ap50DR6c1aC+p5nKir3fEypC4YsXZw9Lg2SAAtMy9S5f53Ko6P+dyAXSCOOp
Oyo6OyF87YiEmSZKy2wF0mNDJh+PuuDAzSbM/kUcl77mHng9sipzmZbikgwWoZBrCVkQ+d4FBdrA
JyMj76Epav3ETLo9jGVv3ZWxNxECmafPy5KMT6Mphj/a6v9r3vyNp4fGtUFn9P+tQT1+e0/qnxSo
f/yN/7H0ICZF44nKEwOnwz33PwpUw3D/BdPBsBGG0Yin2fsfyLqP/hQyEyZodjRED7TM/60//WHo
ofFLSWTDAsLu81/pT8UvbWzEKChceVtrXLGA0vWLziA3oqYnNsG54Q7VjnFUTc2ZIG3gzJrH8csF
fWSWuYW2SPed4mFJMWd/oBf8njD9fAA+aZEUUVuPjmNML7mrpWfmIhN3KmHxEWcaxyvZ75VfE1mx
zN09hUKMvy8ex+ZJr5pIQxGeFlZ5zv1U7YkRzDIsGolPbmNTeDsOI9WxjGZawVnfQOcx4k1VFmKD
gMPe0bM1zS3c3zuABqvvXx+jq8KS8kr1ZrefnaE5mX47fiO29E2UHfFyvtK/FGPt7nWZyjeMPnoo
7NLh+KHerTYz+LysAjhXTOIsljmZDroE/sgXpd1UmRZxoHEHeKeeAeW9xeU5tLQFeqMcwJYWdKfM
dMwuWpKYLwPxHch4Jdpy6OoqTfT7GRHJfQe5dcNs6qWwU/9psqf5MlXYJKXpv0yT52wHfQ4jayjv
RKY1B9G35k1blu2x9yxi1LI0vSoxUx1tJ0mvfa1497sGvCqzj63N+fbclLm/B0wxfKjcjY5zBOsJ
W0rxHTBKu10yDwQW6ssm9FSL/cNMv/dIwbbUJ9OrbXhwMuMUN0QjvZgDWOG9mSYYUNvNgNR79UuZ
li+NxksTNMOkIxnBm3eavSV9rt6ihHFDW7olzK2xgjVQlINtBFbqlw/uAnODYJBEHtc78qlZubxU
tuzLxODmB3QAcKDJbUe6S5oMoeXDQKggp5mZgcE09oGTG/G9yI38dp7VconGRA+TBc1rYpkaOYr6
ZPMqWAs4E4u9yAoa4aVmpQ+jo4orm7b6FVgi6xp5FqqeJBpvx7Zpd5VS09fOE0TvoAcnNCfX5KdP
27sP4lEY+9LNxity4tLDhCHoqsNqWgeTM8bfEg6SYbG2vBGtVjBTmKmfDSJP6yDtXP2GtGH4w62/
AIGpIKCFjYPjIPY41GPZRDvDnmvSq8obAqt0N92YcYLjJTHpb2lYocBumv4ZvsuUBZ0UHMeJlWuh
tU5XacObchtHntQyq6e4dasSsJCZfNYECG89r/APLqnGV62tfXMWOMgYd0Hj41TgWNJqo4k5m1Gs
RZdq52bQg1Cm5sHQumcZ0fQuPQqwAkHRx0Ca+g7ms/M1b6LltEw4oUJnSJz96lANyPIcX/1aWLda
HrnMzL1o13d0gIgGGedzjVEG9AVh1ycPNrEE7awl25mBzS1N5Xq7NMSDOQ4aFnJK6ENTiEEese29
V4z9M32vms56xSQti1aOhh+nZ01ygLKB2MEr9/lITo3kPDALH2a9O9KeaocZcMyQIZyM5m06esvT
MDVTMIwQjBMbME/iz3wlnYiuE69qbx2A3wbRL49prjn3vtUf2spaLmOvE4s7uSfmDZixsUtNxzQq
SRhkjHvL4E2jGW+AtPekNz/kqpDX5CiZj6bZZG8cWZuNtiL8+7Edj96cJtGx0n0XM3WDMxrCPqkL
+jXhdyTq1ONdLJr2as5kFrJ46jccLCvI0BUpTWVKUIze+JvYGvXj0hjfjNGGhyWa6sgg0DyWqneC
1FBlyJnLzNcved+iGN1EqXzUXDkzezKt7mHxk/k7dkpJxoQ7YwAj1c+dmzLlWyTKFoFnEhqpne/p
pMoNIGSGPebSnQlump6qQhe7RlZx6GBVvtapnzBUshD5aLY2Ec2LL1a92sqYV4XaVCBOE92sAVyy
nS9sggvdOF/7bmSNFkxjYmFDFP1nBnkHeFha36vGMWhjlGTgNPp7vJTxtoGfjat6GFAyK63Fa9Yk
X8wl7q7asrhXRDOTDORUodW28kw7o7tdKqIIx8lbbnUj9S8qafMm6Ajz2IrYafelIM6SLom3IVwH
/K2biO/xGi87utPXfgUT5KyZRRDlYxK2HA2vEm31jQJJfpEMxkIgXss9Smd/01m18wUxBc+G5UjG
Hh4NOYB514DZNBasmG6GnYq3vCBqw3Ob9MaIqmq/6LXxDrxMEPa8PJFhGIUmFMSDPTgShLMW0S5M
jYku5eIdS7+4X3TjuI7xQTpDUNpCd+YLrmBRbtx0uBvBdrwAKUBTgQMxmJ0quc0KRS6I1sTjs85Z
/+RbjXuK4Xl4rKCRf2DdpFnQ6VcKLM39svS3ANPo0xTMDOjs5qHNvfeYzWa5DicCHgn4ar5B23Ah
jQVs3n1OhDVzq7b2AsvCc8W40Dukk9PvYuJVtowDylD3oisK/Hxf08OEZ5Z55NLSXholrS4eqGTX
l/QnY2AsgTkVDL68qLyK7Zble4zG9yTV5V4bdOdMI9r9arhF8dHCOrqxVXunrNJ+YLz5pM8CubEf
EbE1khkAmGrZe73bbxvbHZ5UmfQnujrvGWT3Y5KhBQHHverNCerul4JxyaTF6pQSJrkVaSzAdlX1
7bIOExjA2ANSujtaaeYXGp/jFQf7IeGkEw0v0CO1Q7EM9lUp0+xkpvautoBJIfkhAlU8TxpZJTrz
QvItrAgi3FA8Qt2U+54u9YVWhRFOSjI4aqLvHknlITHSyd5TPkcI4k8PCkH3VSLEeJZ2Hr8OvuIw
peAWyYW+lYC5/MmI+TEpqwojbeY+kMxl7zoj7/BkA2d3Mut6YFXdysR4wwynEUMuGDzI+qpAX0LP
jhiSyBBPRZOT0k5/fgtRY9ijMPd36ZRHb20/T6hP0/aNqERyNP0elvpgDkcXo/MO8NnbSEYHkRO4
hGOwEhgLy23RJ+9abxOdDpADgFm2nHyfaXQeF+epO7ukahBwW5fDjShQPKH6ox+ju8VTBt/ogaIq
P1eNx1ZvG8wC05EAh0sNO3uPHFze0K/clY4l996kt9fMEhi9T7a2TzJR7vBnxlcug95ta2b9ISa6
ki4yI7PbxiaYDYob2c9eD5Usy+xwFOObMlhrmfLYcj+OxnKRo5uF5JwZp3ppqx0W8em99yKvCFTD
vCHKlWODBIPysUbZiI1dL9PXCgjam4PWUqfMfS9jP9rwRj5xuTa7jLDUOpzxwB5npXthmeXkdiwt
fBO3gbAdGCKvruVkEgqfC4dhUNkkIV3Hb/RgTXoFy8iWBoEpsH3QoXmeXah7wy7Vi93IAXunR5Id
dIyM08I6QDAX1WbiEXgCU1JnLOERFzIXQ9B3KPxrp4u36CHagNKj3aI1vLOZUpJEADD+HEWKo2Zl
ckrlq35DgxgfzCkijqTqpQrIQs+hnfQqjBNNbZqxIAi7cSP3tUlAse0M2PFMtPU7V7IhBcShZwwp
O+PrJN0C/snEgjCYBRH0ubmLKqhuxoM3RX2GJWHwkvor6JeByX5ZFX75iG88z8UpInMsP3dgNevH
cR64ajR1Jk2bsYNSKQdZy6yWlInCcDHvc/TeMByFPzgncbWBdZV1CE7n6btk6PZt9HmH1Aj2K3+n
ftOYARJzMMgjacYkjxgDqmRGEempH7zmupH86Vo59ReLJ8/K53bHK6JU8UlRZVRsQhi0ZR3Ecqq+
tZFuXNfp5B2dH+7ykcPcjds7jwvjuaBpMaCLQqooWNxFnnFLjFviyNv7toTbkq32dQ236Z0+glZh
DoKjtk7G/iCKzltXg3lD1WduakEJY46qZBSFNd5ZTfL09MyzXim6iqt7PqW3vPVWR73tzKUFdozX
03NZYxUZxIuifTShWpCkZEOPNINGL3I82mN2P6LAwenczV/gQ13iDDtLoMNvf5joYG8GEJtR2PWL
fg2xzAyzTqlNaxFaGaACcXr6SBL/P7vwGh3X9DQcmfIEBNuUp6nMssfYK7ovHaUnZyY13MzVEj+U
9qJ23nqxYeFkew08Hi5hfOs3WjSMLc00QL9OL/XjnKnmIYpKvdukNX+0X3z7mAOyvu9in/Ctxmie
26Q1Xg0mOa9VHT9HpatfCZOuGU0cXTtYpmQYB+oVwfKgn12/lA9MNVW1iSJZudc08cRdlTTv7tLS
LZbLBF1CS/Ql9FA7pGG6xLAXdHppl7yYi5dMl9mTl8GQ8EyfDMO5N8w9R6HuiRRZWKxoAqDUCjQn
ZSw3vKNql7Uk2G6mtlqC1ulschka5kIkGjTmBm/P+EE6EF3sWrNV0K7QiOYHP6Lyi/S+BbUf6IB/
yIVfKRPKI/3AdJFWjSt+IllBFOhK02O5wino867oBYAVjq59FF69PCXwbewAVRkfjmT6eqsTaPWS
s1SY3PmjHi6Zu1y0GR5GgdCdycJQ3FdrnWQt3FeEeHSB0ehIzleghqTyhfzj14cqiwzGIug/OX+u
haxht1e2RXHNVGztdi7x1idEgbBFhVKtea270SsvRp4pC1ECpLTr5gfQY6gViQF94qjVGy+c5Zs2
rwAQwyei3oGJwA8ctPmlqyY5PS6jlrG/ah0H3o6pirJcE9eOa7oy8K12Gs9cktZDIhE3QHgsZdTk
g/yfUsAdFJ023SzxRHaQ2zwWRCk+/6n9c/tXrysxsD8J53RPxxMKKB8wFx4D+1fVrWymMSssY7zB
42dvNN+E9GQOfCPlUUPOFsVvZmnth8w8Wbm900S7sxNjC1fhWvbLVtUd+Apt7+Pxz+mc//Ob+0VB
+Md7c7B0IvrGr/Orp6w0hga6ojneSNneuJJaMTqkw81//yII5pHf6gIR5q8XAPjQxKGXXI3UxEHH
P45W7IjB2P14mf9tSf62Jen9cwLksSjSCm3Zz13JH3/pP754l8AGNOi4i4AN0X3kHv43aMg3/oVH
zfFWmw+22B+W+f/0JU1+C6Y+sRGOy5l67Sb+uy9pOf9ajXTIe32SamDAmf9NXxJH6s/PEGZcbPc+
zxHwIjqG/tq3/JNVJ3VS2jeGSk5TY7gpc2HSCEF6OGfZuLR6AEsLVHyZ/yDzBvHEKlumNzZ4NiJ+
xQHy0Bolfh2vLkh1WlxBZAkRc+SrEo5y19PjF3sjAw9zl/tZ+9Iw2rJDBupxFkIcR/o4mGqgUi49
AnUiTivwXfRFINPqnSs/c1w2t7EFs2wsHZmEWe1vOU1Y7XZYjdihNdbo3xRklEB4WvNBlK/7lX15
2HSez9B00YHSJ7LoVDh7NkmEBo0m88o3O4BBfulcj4JpUDn04MTIdnMV/oyAQk632NiN9EFm2Xw3
JXp308ZmCaCCWevWnWoinTNviu2gsvWY014m7wtbDqgBxoaOSD0fYtyiJ1O26Zlldz+lZotSpU7r
nV3ZDqSOhIFdN5o5tBybsavoXPOl8JGmp5BCHgwTaa2fiLcYjcTFrmd/Q+a6ddubWXsc6llsEsO8
TZxFbZCVuVttTjlhQQq5tVytuLGq8d7WqWntokBAJCc3+YpkQO4FTvmQDlZ+JqoKjYAzNfdDy6Ie
9EkaX1N2ipsxqeDxUYP0V/q4bcy6voHdUn5mg+PvBhynO2VjjaMRpu7hNny1o6imqcPk3NEScHSK
X5ibvvhCMwKYIBX5NPZpGMHtuIjaHrJWWfcWkQtnC3rubap0FFN58pHhSH+3a2fcsGmcaU3NG5uB
buAgAWQnlxrZhVP5ULQ52dp5oW5MuMhhxxVZU9vu2iLrQEbnfZjyxD4ROR8FQpnTzYyscSNRLG8N
m3eqoU7Y6EMUPy7emgkHCJcBZ1YRkhlWWUbqspQAZZJGP816/63gz5MyKYo7Er+ZQqI79e9dhJt3
HrMfWmBRRvsd+e6NWNGzmWRHydFI7IltrO51kzvadfruCtKROM+FGcAbJOOI2/66hpnwhT4gRgCt
6+C6rHlZCPWKhsP+IDZNno97Cvd4pzX9mdAPdSIT4noYFOzuxSHLsAH5G3rZRN1VFQOoL+5BlKho
+fpI60ICO581dgTYUPfYEPRd5J7FwDRSNdXrPPbZbWK1F61Dd0A0AIQocU/tUWwrT35V0nWPAFme
59VOVpjqrYQWtWMC182A8UzC/+g+Ves3NX/TyIIMagOX2tLrL6L3p3CY/eggx0G7Hj3f30a9jDeZ
Lr6wGKqLSbLrTqMrDokjto8zQJdngeYJMS84pjLCX0d+C4+VdnIp2QIGz1/QzTSkVpQtUX6NSeF7
WjqCW8suCZoOs3OV3gCjIT/B8Ym8ECXObBBA4yiJJxuzKRSUQvfgLYs7qM8xeZtc5plT2RFb73RX
TsWyr7ociTcb9n7JJ+datAOaA2s8tuSw5xsakCPBeN1zb8zaQWvAHtG0TioesBogjf7A2EIU/qYx
OBffztFolVdMPW/K1vuoGxDPjrP4pLnPcgfdgcjD/8veeS1Zbpxb+lUm5h4dSCRcRszMxfam7C7X
1TeI6i4S3iQ88PTzoZrUIUsSGbrXhaRzJJbDBhK/WetbfhzcTdKPb52oeSvsimkNgZCrmegtt+od
sAy12X5rav5kdJLE01aZdQ6zghbccrilzTCDc2hn1HdRdjdx7IKi5LyD5YL6wiumbzMEOSQ0nM99
xz0YT+P0jVwBVDLk6ekHXY8PhUl2begX+S2gLkAAvaIuvQth1x5lRU/EtsSm2MscstmaOSmPVdqj
U4uLFi98VahLm3i/ViXz29Bi6zyAmWOo4ItYYzuhrSKGIS+DNXmC3UjjTGgpG5TYNXZiRqfqW22+
myKEARzujDPH7jnKiHmxDxOErVNOVAjEdKzOP1IDadEqshPMDmD+LfqDmqyEFaBf/5B2DECuRrt2
70de2A+yDnhE0oFbj0lV73xtRFyfojmfGmI9pfO95e6P1wJfM3NYI/Bs9JOVd9HI52kShFmfSmAu
Jz0FsDRVUoSHQLfHCZcF4aZd9oDSUZJJ2qP3j9KAG1fNQ/SKIabZ9padH0QcRm8gBk21QpSM2TKc
WvsqlDXQMs+uGIfNA8yGvqLTHWTf9yuk8cZ9xdH+a5HalOY4+obrtm/gQI+WNpH3TTTPsyiqcIX4
To4rvIrdi4kE5k3XZvzKOxlGGkvq60bO+S0JEOpXc4w6ZOBZIC8GW/4XI83mm9z0jviUWFPl0n13
CuXEqziSukM61WeAs2l0nLI/kruWrxvqh2kDx35ZLwZcRQZ1kf/c9ZNDbG6TvRuJmQSnvLMwxrhV
PNwH2nafeY+obcXeY9ex4iQGw/OqAKyEiMJjHY/jj5SuxuYwCoNnjB394kwEXUWqg3EXJ6R4rCwi
FV4Rjac3MqvCkLu4tb21pfL5CDY8fbdbnV6qAblIkw0WfWMRHFlY5RuRRjysVQmgdNYSpUIzNP60
svAQ5NvJUgQoEKPw6gzT8Au5evqbb6NsKoyEBtcIVQhhgbDHUy2S/g6fCVMcCbP6h21OcERQKOEU
RYN46CDE1QfPGKpvKhwLn8jOoDtWopXDJokTzejEy5MXTZg7HLRStpfEZvuGWEvqG7etsiPPHJoG
goGJAZxsOnx+c5hiXm2+BqoN7G0Rm+m4Eb3h7LvMji8EYZp7FlneumBlAWzCtxN4vBEDXwcRNqMt
y7uahlafRNS6gIFtYHd912wyixuOjF6QjH5tb7Xp6DWiYFi3EXrrFbaxe9E17aZhE34FPbVDRhlg
mxy9pDo2nl0TRJkV9StBti3DwrBrxBqzY/k1nayq2LZoYzQCXD3/gnNHXgcm2ydpud/tMFJPXlTk
byWAvZ2MMsJQOeKDfDUBVTXWWG04EVnMmscY/9y1mm3vW09mwaGK4J2trdAhtGmSk/zuDeyJ20DI
Z9VGUbzyczkyGKtZfRYldD10Gfyf6dyl/gFN2XTx04CYltGKxFuvelRzhVN9oztv7x3VsgpLRst8
7WYKyC2YuI57yWwI7CX3711p9krbIHdD4+SXSfAVr0PxNM2t2+xkEY3nrukm+kqDxNC5bliX454+
Eu16Z5Lw+VUXHrmp/aaMckC0vrEdfMAXxdSqe7slBKfz7HATqpw1pKMq6xbtFZxKQY6sdiksVk7d
29+heFh4VssqfCYC0mMtlw8Ml4UhBaG1TWwiLAzDm4Zwgu2ASe5oJVm/n22n3cyVzHadaXZXgg2g
2xF0GiVWh6escz1MWoyeyQUgKSN12/opRJXw3bXLYNeXJvBnPs25WVe13V1H1gg9lzIL20TgMNKJ
6zCxcYLZyTvsHtYtNJ/FqjKijKNFDtcla6OXDHz9IwOyaG/GjkF/EHRXNTsdprCga86AR9U6NKkR
odKdANoZzY5ogO7gx0rjRyNg5Gvjk+2zYm/MFiCKnTbYVpXlbtmKzufUENVpQP5xxV+YXVlANX8E
c9zuSANuMSLofkfgdHHUWSg3Vjq/VBMr7TVsspoMLe3dSa1Zjplx/RNS9d8u+W+6ZEuyS/3D3OKf
YLxLTuLhLa+aKP4ze/23r/ytVfbMLy5TdUGPCk39H22yRy+8kFzoqpFyLx3v/8h3nC8ofeisYfgy
BkEg94822ba+gIzjHwdBAdsD89F/0iZ/sneTOwfcXeIyBo7AS/uzs9Ym0CvUPlydtHBoOmf4oZYb
/s0469PE6OcPIYZR4aiF7/SZXNOWvVHBtZoPXWrp1egBdI28xZOS2u32D9f/X0zOPlm3P36UzWVh
8Q/I+J+s22UejJr0sfkw4u1axRnDf8tieyZKVqNIinmORG3sx5mME+VPfwfp+qfLSdEAjUB5AjY+
gzs+0T/OHKxs9p3BtfSBENhHK/de/LjZ/PVfuHyLP5AISGHgRzjKwgzN54ZN/M8/oq6NCZGf0AdH
DI+jI5+JES7XnSW8lTnrX/76h4Fn++cfh+8NYrTLLI5R3CfgiQwpekaULAd7wDGEUQ/dfKmM/JQ6
QX7KevvJDgadr+xQt+Zqca7mrIHVXK9yzsMaeDHxXp4VCrXidZ4eu4HJ+bove4VtMcuY+jYNZejK
0qIaVnmkVnWiLM78XH63Fh5Nj5+jYASCwKA1reeJ/eYa23uXb1KDZO9Id2ojo1RuOnZQz1MSEK/u
4oddScsDqI5BK390nSx8Ic8HpHNey/sgxDHltEV6WZTbGEaZogNPDG+6HqFlmLOAK33k6Qy59A7w
8nxM/fAa1gyc1Bz/OfDnMrZ/uLN/39Y0/4Pt56fKHJlpMOJXS+6t4fA9c5mgJK9mvU+1E5PWLoja
SYZfWJBCHU2i22oinYAheL21LdKEh3JwbyCXpWuFKeZkhfLZM0RwSqK4XeuGZiXu+18kHJPHsWji
zSSQuhGaED62rp2tO59NjOrDjVdSy41D0B/mOAu2CcXydQHVBB8OOdfYEM9OaLrpFvENLW/Ipk0d
Wz/psG2WgPi1BycSX5NYW6BrrioTGMy5gPwgdsVY1+6TzZz+JUr7+rYoBd/Hx3n6WIq0P2d13B1w
16OkqusW8bN2onOQ65ocH9PZWoVO8T0rbpFcJ3e6JA8pGQqxJbLJ2qHiM/E4pfhOez1i6Yqt7rWj
nWM7Yk7iypi98JF8tpn6sQRKh+FlEy364YUCo46zQWgO0df1fTUjyMnr5oqoOfmqZ799REWXHtCc
iWsSA9xDzigZvb2LwZh1wL7I5SukQDYqKcaTXeLJ8WA3sbo33ZC1kqzqa7DG5V2XTRuLCumafJOK
8MQqM3f1kOjX0nWo5GOXFkaMTrwHddid42BIV8EcQav2GlDmkhVE0HpixbrnW9Kl0ZEvexn7JTUg
IPOoGu6rKX0CdoAPlBqM3J+iP7eNm9LFUAKiux/ujWAQe0vG5kGYVUY4e0tzXTX6PJVLGI8ZOuVt
PvHe4I62XH/R8Zj3MtDTW2OUJlMJo7jqw8Q4t6Fr7RlWseKBegv/B8n2jsrS22gTXR21kCx5XkDY
rUu2uLugiqbTaPjBq5+22CL8UO3xLQ7nkdR51qpwnF1lEBbYmwHPfm6s4GuQxxh0yJKdVK2kmw2n
mar1alTS3wWJq54R/yTrPAVOijT7TQbyRYl5wofXmhfI0Saqa/nN43M1/Cx8SBfysvC40jKeT0Ry
YeIKSNyebaPdUFKlG3J4EZbNybXR6Oo+0UG2KfT8HqOX84mESIn2CML+GCBL3wrDvGeNvWvHEo+O
gYakxCfPgIRvG2LZeqqF4eUcT4OxgT5R7jrCGd6anv1XGVXulkA8XYXy0XEqckhESigufvDmrjMq
+ca57R/jfEB9KCL87QjythHRaACP7Wq+CbIUeIgMqumpFH52xYE0H8WIKbqyHJKciJOHRWOsBkRv
qAMDwrXN6Iphxj7iBcBY1+xbdrjIzLNcFDcN9umst54wL6BiAxS5Dv36ZNe+ASXLYD+eGj4m0/SX
gGJ1Petm63WW/daZdvU96WR/W9kE9K1wufgsvSf3NsY9c6VQ7R3d3KoPjHLSTTnMw1dMTZLCdXE+
mIykJzDyPEAroxiTX1ViZC9i0OZj4M02CeSJu5GZEmu4m0kDpTkjyIPs3q27yDoF+pF3nJ3GbaoZ
+DXw4tPaSxa9XnGYVFyChKhBAwpg0evE5vRgnpmxuPVsBLoxIj1Zzf1tziLzIKhs1lp7PxBiw4Pu
CX/a6MBJjn7ie49ZMwocTHGOrMOe1l4/xQeGlkxNXRUdurgsz+XYAQ5rHefWxSBBemcYfvOdbU62
xp4Z1JJtHo1PgpNrY5GtsOMiZY/SDwGrmAKLksF8DeK3u3WHPH9pp9T+NuJivHFrd35pCrkp05hF
MjbD+qYTVbtDusGdN3nJgalovcpcbjJenoxIGmsV6DrduWHQHHk/Dgz0JGeGHkvPPbcin+DrWlnT
/awr/lvk/02RT4a1D2HnL9T5xXv8VsB2+eUDOH18/7//+7ev+X0TZn/xlEMJD40Jlb73PxW+738x
mQErl1r9Y6PF//T7Ikx88RzlQTP2HDapH8Sj3xdh3hfcZlBTGHz/3J/9RxX+slL7c8UopOC3oPxm
NOHTb/y5YuxYycRzNBqL92/cYFLO3hyCZzEUAtYDOEFsGmyBZoLTQeDmsE5DS1y5uJuuaQfscS0A
z26xU/XvHir12zkYi2+KqAOkKyrFpcdX5ZuxDGhUi7n4ljsA7mlurNs6Htx2idKT18jn/XmdJjkK
L8J73H3s+g8ePpZLPXb9rdm/5WVNY8z26LntzfqVB4aQ2bnPipmtQzW+IY3PR2CqxjQzQg+hd4wK
ecFKtmA+t5Wr0+8RrTrvhjrHTTVhdN6W1hQf01GPtPmZ6q5R8hASRPk8I72qLWJ8s9L32BtJlQAe
IaZ2r9ViDIeMHF3JhEJoy1QqBrRUZK5EUZ2WPxbv7GvZmvNN10zmupNZcyY/aviB3K94tUEQMrz2
waOiPdP3U5WEb1Zksf5KrBI8U0dFmVdreDPmeoz94WbGW3mH4KFUHPfERsFMGDzQ03F648t8vId1
Ou+qqd1MTXn0vAFnLBjgdV90eJHtaT9YsXcndKNgysv8x9iQxSDH3L9zHYE0qU3aBzkNDd7jptkC
3pOHYK5Eht8b2Z7Tht4mmebujLeVXKoZWO1pCcBMl1JCUdM42rvyzdwq1nQe2bPMq+4BzC3j0k7A
jgBxI77G8O2+tgYauWog4LAolHE1zKR3tAXbu3Ke7PVANvzVHIruJUsnaqeFjULYRa3PqM36XxUK
d0g8U2ukmyZDZtjbRbatUHYnm2JQ6OUECq1rdlY1ZyH2uDe9AGBCrKTOPoxzSiu6heZbkuAiXLxg
muQKLUPSvlQhDjRY8SWqUvlihXl8r2aHn0bOcv0gKoT8nY7ss7ASNgERASEH9l0hG+Ky2lhtrw/D
JPpLGOXwirDAvhpFWJ+kmatfUGV79c410eKSYjr48XbQWl3Y7pJR1uC0Nr7SjLp3kR2zFgGFaxSE
yszpD7sqpWIzaaWM6OZ8oxzUnJpX+SOfY/rEQia688akuW7EFJ282urVVpQDNoWgsJGET2G+4XYF
HykJmgT+UDYbQ/O/k2ljX+ve7sotipfqJqHQjYHs5jzlX8dCJDY+VMKobS7PyGSiOqk+NvmPshBU
XSuCYKbERRetRjMjzxyJdsuE2WjnQz7gNgh6nMWXaejldIqgzRF47N4JP2EubXvzWko2MLhI1cOY
8fRQI3XZKyE+E+ztgBGp12GfWaeVVSJJb5wHnM8dcamxaNct+VzriMnwjc0O7arFm7K38QITONNk
aKqBGqmgp9mQiNprnpdL0GB4WFqi7Gn82EmxjTSTOy9uZpZVlFmd+WDPDYk5GZvKwiEZSxuHoauf
bebk9wZBpvCQljWYZB/Wh4V7XS4rsnxZlmXL2qzq8umeVaR17JalWrms1/ypye6HWuIx+G35Fu8C
EoC2XsUHCfd/hd+Z7FAd3eQJz8eyxiNZ56pPTmjJ+E7S0PtuWfkpdn8k6CyqBOOUJFTsMCtWzJEa
vs2yMlyWhxG2MOhXLBTFsloE2Nvcxmwb1bJ2HGaJonZZRSazCBCsclozHXgploUleRJ8yNN73dBE
zFzDoDXPyceWU6jU3JlN9DR+rEDZhfrexFKU7ajDJ7ZlqX8xl8UpeIRndju37pAkdy27VTRgKAin
s7csXXOzfOhjSaM7eu16WLazIBL6jfWxskX/7x9I817Cgijwup/LXda8GpvBqZbNuV02wOTn9DQ0
bIWJWENpb1seOyHS7E516Nkxf141v6Kza67VONg7dxAri9vo7C67ZxMcFor3ZR8NxGZPH0PXxDh7
3aJDu5k+VthNKfqVz/j5Xk+TuqBGI1OJSVB2ny4bcFfV7x6BM6c0DsV5zpXeGg0KM4gpIzzQvtCs
0n1uv0cPPNAGPy6k62XnPi/b99ANpxuAQ7gjelE/kd3crQ0HQbml4nunNjSPBLv8mtU261L2+7gO
8oc+C4J7Z9n+Y83Cr16a00byMSkWDJt0UQtkY/AWLfoBa1ESWIumIF7UBe6iM8Bymq9b6Z6aRYMw
dtw60FtfnEWfAN2MAXQyQt12+U2t1PsxsD+4+IbyIDeO005Os8K16mW/ug352POwJZKruxpaG3FE
vegkOGOMq6SNEU+Qe6MvTkY4jF60FXJRWTiL3kKNTfTD/hBhqLJp1l7aXbgJsxtFwPEdFn60got+
I16UHEJ8wF3tzaJpOOaL3iPzpdoY3aIBGcQ3p68ZggsjfcgXpYizaEZa1Kq75kNIwnG4iEpQ8tMO
QImaPkQnzgKpWHQoBvqNk9MM06Hw4/Hotrwix3R2j0YGBO+/dfLPwvZv6mQLlDTDv39fJ9+Q9x39
rzX8AKRjfyqXf/vS36fhzhebVB/UX+4y/QaJ8Y+JuG9/kST32gssdymJJaXqb/Uy6rAFqo2G2Deh
rlsuX/V7vSy/8I9S4lqL3AvS3n80EWdK/KleVsK2JCpXAk183HreQjX8g3DMo2DklQE2YWxxvKw4
LCNvMzch1Derr9W4bfuK2DLf9CL3CDsttI9k0iufwUPDu8ka3GTcUWrn6bZ0kI8eDCCBqJEJpctN
7I4StkBMVvwURPaRda64oTW2j62NApi6lXFSVgEl6GPBuAAdKClJH8SVfAbuomDpvJIpVr1i7yHz
t08QY6+YoflXZIHab0Xdi5tc5QbOLwh87qorLb/aW5jgEeynxvIlMsCJnybxdGfpFlA/9HD09pXJ
jBXW13gJR0c951iILjXSpWOQ5rT7Eq1VfRui7yhPJRYb/+Qqr3lvfIBBKDcgOqAYMdaiCDPkvQsV
YcpG4AFpt0QxVwoJw8qywvpg0q48mgzx3zxrHO/K0ugOmGLk00z5e1fIsj400oSH4cIOuwktzd9f
eazTExfRIm1+jJnAUwlh9WSQN+9JHS88BLu0HmP8c68Mu8wl6L7mH/uIY85Lx3mbwiU1vQv5BRwx
8NsOGT/NpJF4TIIlMK2TbjQD9xn5q+2Un+mnEhQ5RBUcKh+R9d1gyhsXvccZOB6R5Qg3rvwegFSN
7/U6CeIeZLZKj0Xs8TWesVxP2KgYYfMxN9wN9zX/zc8PNCOgteYtFKhnq1s+4Y/Qej7SpvnqQv8Z
r4YqAKYwpkzCMRVkaXxvgKNCjDQlfJeKMHRWxc2CzCCmg+sykK9KrOloLBHrkw3fzDO8MN7rNnf6
Q7WMhl5qt7HlLstno8TXMv8aBR1XwuwL9Txlw4UqwdmBNHZh+gSACWerSRCHkSsMU0+DvRW59ViQ
kf6KTmW5a6mGYa8RTbJD0893mtF2E/UXBfxu0XITtaDzEPPByFl5bc/dYNWUcwisW0+i6nbkEaEo
2V0Zll1CMijnL6FhIUYLeotHzxuq9t0DkhFuzbaCGkR5Te4dtSmgJDAN1gotZENibFIV0wleMMry
VCHI3vbcokTa8FhelcQp2oeP2DUj6aF5TIPk945ZaM8MKoPxAn4VtGYxsOhbBegF3sfR5kcWM4T0
Vb/cJ5Maq9duAkkFTlAec6rWV+o0vlmrzXivHEttPfgg+6mnUoeGU71iZAieP25h2Jlc37RhzLQ8
7MlykwZuP+KY6LgkgxVOd2PIo5DPVnm2QZiluMVt9Sythe7blpXECpD53DCdZ5bnn6HjH49El8GH
g5HCxfuIYdcmB0eMROl19ur6gG2JADe3c8WjjRzgGUlLb6wq8Ckkxmqsu1m9WBVdVJjbmWH/PsNF
0DNOz/lzzNg+/kxO0yaKVs47kxvMkDzkTdpzfYLaFo+91fJXm0u6MXskefSiUiEOy4C/aZePkExJ
bokSHNwMAMevUeh7TSTvEt3TeRp1M3GewvbYmFnlHVynpjDNAGU4egSCj80Qr1GZchnkWIfDbgbF
Em0VDwWLyjrnF5olJ1ZulUOEN36srsMEl9kHMEZOPMup4nj2yQZR21xkfJ8PTlaasuJIWo4Mk13a
IyYA0ABTbo+Xihs9XllRql9TM9AHxTR+H7SR9egBnbtx0wzTjx8l9fzQKOXYh7HjiJR0HOR4ptxR
iPX5oNDcikcINXN1CksP5JCEORCdcixl+8QEe9XZbPDXmFTqQxYDcmowENZbfHfcU3A6ucEnRI7E
pjSZ82YOWDgw5gIe090kEJZMw7Rhv4YmjiKc+0U0LZ0AzobXQfU8EbmrxU1cKvGY54ymme5XoC17
tcTVeyIrJzSZNd/eYsr4Hqa4KOPI4e5e2Gbkc6jnOnZEcrarrj50wgPe+3HP2xbqpLXZ8jevLb3c
/0CYxE0X9+rZcYTH32kux14/CN3e95ggx53JzIbCsmlhBUVyuR/V1PjrSvvqGaIDH+TPIw3DT4z2
zxu4lZzAr7EA+Q1GX7rZod5WwhB3tsvTlZFxlqy7gcuLfWj38cTlvW8/D0U74onUTh3tPk7WsowE
FvPI188ilkXxPIThlL44g+ScyOzllMK5AmAxap03lQ1qCyEivxdRZ62RnL0jiEFlVyE+XvmaiKvV
FIScwCqbxc0wOxxkGfXDIuPzK8HMKCpEdGtN0XTg+JH5gCYbryagnJI92ZoYI3XOAd3AHfQC8kdr
NkzZ/ZxkvyRmnHn+OmsNNDHsTQ9F6+R8RIXJU5N2I2ctz2S9iThiIOkNlpNAzqnd97LIn8tQ1CcV
jDjNV0RTjNQhsn4kuO1IYA5Xt6H7eoQJXJ15x/h3grBDgrbrXu5qLeOVFqK9wfQFQqojy5nJVfQU
e9oBJFUE3zShiMBI9VVjKmddt97a9BKeAfpakRvDoW2nYxN11Rk2EUuBOzMipQx+6EvBoKtiL7Uz
XE/dVQiKk9y7BIQZmy+Tm1UG74kyJy1ciDLnVIWFK23X3czS7JCqmhWTdteayc5uWod8SG0n66q0
ECAKpI2r2K58bI7pwqVgOLLyiDY3u3E4OQm+v7XhYfZbWQU7qx2J8pl3UNyWQOSbbulfvUidWxJQ
bn2SfE/AiXnNxaPGf2xU7SofxJMt+vLaMN3iFs6rf/KsgLtX2BQlkV9uQz+p6OqxXa6S1OvOUG/N
a+JcwLqRYDm+ZUCZnyYvf7JJds+uMhr5e51GBWpoWsu1PWN39HvZ/9rQZH+PMDzjBWB+h1EbLo+D
fMqvsQuS0KEOZq97tNltvqU9xxhg2wkMI9kk1z7w6uma6+W+J61fAP4cAt7jsbkN4+FJqaRC1OzV
ey8YvvXBuHbixPse6nG6RM5UbESmrZ1MPbzTrYMf2uSyuqpwt86Yjz+Szno0ELStxEDr7cfRfJ+D
HEbv2OW7cjLsfaB6lsMqtrehbh418anJqnapjLZNrstrUO0cUWlOfTIQ0xdSN5y6HGeshejw4NA0
HlPV2VelnE1aZtwHPVvyh9Fl6zhq7W+hdKWrhBML8Uae3jELYrHtn4w5Fbe8BCZKvr7ALW64x6yW
031IayoLWRwAedR7f3lDoEhGNY4Z9eCkfGBNPBmvDQqRDYsYdT0nzn0Xwz5vi8K8pHXiQ43L2idr
tIyrKa+Y+Bi+x9cN1K7f2z5jVxpYFpvHsdD7JG7Lr5ihW8o7jKcsd3IrfVzwmgcPDOwN6mOGw67w
iLq3d3hbp10C3PE4sBF4M9L862homlpM6cgh6rrZGR63DVS/ARThTH4dJKdo7fgpe+YsDqEDZLyI
wqg99oXzXmHH21qtGBgLmdlyWonjlNTyDYV5pTdB2YxfqYi3VNc1lWBsFpspNdNti5zjMdCcKJz8
db5lkQ5mL7a8g9kAkAFaO20ai72eM2RiuIJDwL66IrtVdRwkfs21ax3z0g9pJrahAx6FWhzMaHKJ
A3LnCRFEtn3w5qYP3zn8QziKlgZFLKBNGn0BrCsK0IaUocQh6EYGB1Mduwc/7YZng92Xz2svsLCh
dgLSe9XSgUR667l1eR03PBexbIfnygWUMLtQAVU9pYCs23nbRcSpqMSLd66VmU9DOPrc4hLLunFC
rEfhx0Gax+qHUjK8CnV+E/Vt8wILvjujY7920wKaBtXAA4pfE+x749arjt6lPWEPmuKXxq0685in
rmpPhhazha5PJmonlez0sE2EQeUU0rgFt0GrBqpZRC4rxACl/xrojEM9SJKhmji+J1MFCFvrmX1o
kkBBWluZDegrhPY1EDHhmJ189aOct67V4Vha+zFm2p03BE5+1mbNf88qHBK1CdGYyNnagifqdNSg
UR1RbQH/oxBxe5t3U6yrbDqZYNcukzUIUB7EE+Z6oCxnW/93UYiffIs2rbNDY2/RQFsebfTnVVMU
ZDEhTMkhKBXAurws5fgy23PXfGUsN+MGYr5Tb8qCVbMLaJKX7x9GDv9C//U5SGT5DXwkc/wHfFR+
i0Wh9YfmfYhcUc5WGx6cEVjCCrBcGG86JQLrRhgNZPiWsSiJC3EUntsqmMEbMAa7CYsW7q3ZiRsE
KFSVf/1b/YvLgqRBOiZlOzoqj33jH3+pQnYBpmNQoAUQvT2egDFkxlpSky6ratz4FpVPlxOBvDH6
sHr965/+kcTxR8kYF4Mf7y7/ogQX9ifJGKTFtCv6mWsyZbRCidATO+sGvmLCBxJNjkEVPfjyEXCJ
cRRL+V3YmZ2ce1tX1q0NmyCF05S2YXRolw660mGR/NowC74MheSg/ZtfeLkef/6FoYEKB/uexYJU
fL5ePYgeAy16doCzh0wdYwfUgMhNkdfUIM30uiA4dOuOjX7L7XS66JZZhY7o5eNyrC95oX+i6/5t
xOfCa/v0G7nUQLaE3edJwWv4z5+g4Whj7qgbDjXaaNp6dJOXlpHUc8OIp1n5xtL+DhawP1t4cLt7
+gvyuutsL2peySQgVEsPxpX960v1OUuLG50B2pLj4frCJaX4k+LQ600cbLWODpUbUqGiFyixqahh
qL2RqogI8IcqIj/gOIEDYZ4gSygMvW31lw7DVLOK+kE9mwz7kWR/1MWCnd3eiGmi4CpSvsdhQ80d
AGRf1cusBwc8TzacSKYlqcf29npiMPj+sylF8TJeunmZAhRTNV6iIGYX2ydwqJc67o01GPcW5OI0
XTmw0Oe/+Zysz7tuLgcWbcJNmBvYpJx8OoAiYeh46j1jLyOHM9AqyYk5geygaylGfnsOfiCMlt8b
D4U1MzwZIaG+xVPczQ+jgob4EEpBd+LMAOgTYkY5Xm2Lfx89APjbj/GQtCBlrIYa6uxVxzo2PpSL
d2kde1WPM7PX9WGecn66A1Yl37hQJrlDaAjePz77/yo2/mYSzYB4gQz++0n0mYF29yOd/iTZ+PlF
v0s2xBcyaRDSKuI0/6jJ9tUXhxeXvehrYZuIZTj9+wRafeGNpgRcRelC4TDRHv8+gXbxQqPIVkg5
eAqXr/p//+dPh0vz6f//Y9L150BZ3p9kyVo+6Y1kegvL+nRecwhFtU860KkXTB7YIAnvfgCAupO0
uPtYe+rUm98TYxiPlbaRnCalry6UG+0BV2q/l1roPTtH0/ybx4ux1adzkLw+0s9gANB82cL8/IIf
G2dyUvKrjl4Pu+RWqdS89WeXzTBkQyddia58iIVt2Nu4BoMfsuU2qh4Ezai64N0vCnHfCMfXNPT0
R97LTCN4g01uaNd21IjXPMLgU+O0rggy6EmP22ROAhCJZbHfGFCLWsM/DGkwb2wzLfA6C8JZ8BKV
cCTrp4gQmkMJADfBt+ZkGldkQ0Frew1LSuQO6sRYQSyykGQ71ihdsa/UHbAoX97BkO2eVMmLcah1
3tPlQwNbdag7v+dTbl5s9JsfWmGIP3HExo4BMRvCHWFdUXYC5ZUROdFPhN6hqIMEoptNSt4HDhAS
XoLQ2NfxXJ90mIh9R/v2Izaj+lYRwLRxk+YM/uJUgbl69Ip4BFkxTnuv6VqYOrDTR6NHJuzNaEMy
tAU3mgQs2OfRziCoAQFPJ8qLYatXUyKzM2KgZps5zaKvFmQSVOGdM1wbaBHusRDhX/WiqdkOcT9e
hd78QGhJdltPhGcSEFgAdRlcEe781LC/1w18IUKQGqpY2GtMyAmiuJh+Wl16kFRQe/38zulnb8nA
AwJ9jVW3kU9JiAtnFEZ8S8G3tafA2mmGK4+TaY6rIsLAMrqVs2dKW+wqryWtTNRut2bm725nTEqH
EV0k8SPKWNEaAvUyK1jFc0uro0P3nquuz3AAa2S6mXkKhVQn3gr+KRJmRoxWYWZfq1Y0j6VXJr/q
QXiQENFkPmiKYvzj1ngle9N7D9ne7DBN6S2aHMTlFjht4lTqrRWXLZDJqLd3M3Uy/i96x7eU2x5J
eT2uW+60Feug4WJ6ACoAZPRnZ2i6LU42hWQhyrYgxFC0/3/2zmw7TiRK109ELSAYLzsHKTXLsiwP
NyxZsoFghiAYnr6/SLlPW/Jpueu+b8rLJTkhg2DHHv5hQnMPZ1Nxl6kKgzR75Xju84wt3VdhcgJe
dVgAY3rBF+D+3ha9O2uTRPG4R93HeXRTmSH3tCw/3C5Nrjo4rDuA1v0BOi0gLSVl8JVKbYUjzpD9
zNWBJLGexJJtVwVF9lQ3Lgic0B+AvrpdFbpgbtD83dgiXnZlWqaUCENi3fvzYHSjrVKhu987FzES
5/5+Zh3PNFo2w4a+KdjTIqhxvkI2UtDvX7eelnsJKvKkXOhGITmceE/wuCZKt3LqkVdp60sjEM/y
rV1x5YM4O2E6glRdlJu3i6YcfCuacPpUB6UA0kjR9CFER9k/DYsmOCtU/ynOpvV7qFcU26fBO4sD
RI/zAOW4He3A5ppIOH3V2RIxW4sCdDKrdAVjX+R9ARELubUF/nIffquxhRp3PqRgML4QdfQ1KCbv
bHbgyG0QgaQF4miVVZdLEwLLjWkpnjVIVKOdTRBBFw8BL6QKGipCnafuDQCl6UPQa2dAGijTM52y
obxBtx8VMJfe8GZqdGOd9IND+6Ht1+A6IBxcQG4oc/jrZfWA2Vt3l49C4RBUuhALDXbH6gyMJzSI
ntxge8LGtcqdM+bezjbYn+AIA+oNIkivfn81uVl2m7tT8ak1yKHIYIhSlMp3VTuhtnqEGPlDUTzJ
VAE8yo8gJEv0wS2NkNL6glYFMCV6LfGdewQvhUcgU9r2QX/iGXwTFSp+KJUzfUX7D1SbwUE5BhEF
/H23WgHN+dTgpewjdEoZFFUWa0mlqvuPwFkBWSVOkH1wfNf93OgqvwuXuXIOQz+kt6i/tKhkIGNe
bsmsh2/NYiNA6kEE9k97g+5KDM4r6+IO9Wtn1lcKhB2gQ5QrM6iTEd2TYlHZjTUb1Bi2AlwOAUf9
k/gOCMvCpqELEZmDL8El0theLyFZixO5CCTCC3fedwatRmyYz6RBsEEkdvgPmw5OCC95AXYDWwgk
2TfjiuAhQnXA4KQPIs45guPChUHBxh7AzAFOAT6nFXoGKqKPaR7bwYqyi8rurYyGHV9SO+F+yIIn
KYB5TJHXbotuFg+gn9oz2YbhbSwyh6tWT/TWaQfGfiFuaEleYl9AyPHBiS9RAsIPhwzacBvYK/M2
pQ+7i2yke9vWk9eLjzKx11gt/2Cd3RvGsYDTJgM0pENgb1HidXfUfKCNev6Dabn1TRqgYu+K+cLz
O4gkuEAAZPRj/aQNuBGB5nDXQ5omqYbxXxoQJLvUF1vom2AjaXKCk1wMZHJAaJN+WST6CxEZ2KUv
MvCVzgBqG4s4C3kP4FixOFl6zOB28Lzth0AqVe87A+D0jljO5YjrTD2D8ZRHvKc6Yj+jLJweGX0b
YNYRHYoOV/8VfefigRSOx4VwoCf1jYWv091iBx+LOfFP5RFzKrB1W7c1k6er4YhKBRji3iQFDlOk
WM23xcBXlQGyguzkeSE2Cb4Vj5n6m0C7gM8E/uoaIKx9xMQyTa+uom5wLgfCGW+Rgc+mRyQteReo
2jJCq2xDK6B4RFr+62A5wc5fHAESUsbtuQQLGG546yyPLiW+CduxTCYaxE1X3SFKrK4bI9BCoZMD
pTOqLYaATPlrxFzGYbhLY+P3gITUFfq2GfBbXrHL3A0cfwc0B0DO5DHy2PiVB27OyMYkRkAGxFr3
PYq7ViPIZcXnOC6jUopZOurNSGLE++WoRtMbYZroqFETG7kadVSuafMSzY8ZGk63oW+lL+mCQeqd
jpo3/VH/hvSk/+weVXG0MAo5kHWRoDjq5tjsgWQfGzkdLXtOAvitdXdAEdibd7CVMuThUBBAc6IU
0Ue8071dc1Tq8YxoT9QXBNosNtKNTVDKqz5binlLaK8AOUbzA02w7g4QZvitSyJ52gSgIqHzFBDc
ncSwncOuPu2GHuq/lVZ06jOYJjYChNl4mletc+uibFCdRy2ar+kYIt9c2x5jIju1z3CNLu1tDY9x
M4gxsHcziFGhLoJocZvgJcn+v7Lub2UdJRTl/P9c1p010ytYEV0t8w9+lXSx/Q8dI2o3sEC/QfDj
4J/AY9tjjsR79oI2+lXQecJoUTlRCM4ICABqCP+voPPsfwRzKbBG6Fp5pkb8NwUdBhevyyabSs6n
eQQ9ILZRpTp2cX7rSsLSUroOc7yQumq+sOSAbVnhFnez8ItnWF7r2XRUgUCMEXZTcRSHOMpESKMY
kYSDdQuLHjoV4gH61hMqeShW8IMXnZGcyOi4pmfNURMiqUdhbTEaQaDCSZCnmcvwYfHV9GHsW4Eu
4FKVmJLJqHzWRupCd2P0kM2N5Lw4amEo+KcLeoO8JwpobGZEM7SRz5BHJY3gqKoBYS54piFV/qjR
3EhBoVzLeNaY7XTeHbIhaHOMuk1+KiPYkVr6qkDWFb2DOpdfVyPs4UHD+gz1GJuKZch+WkLQ28OJ
ChO3fg5vWwa9cAoWMQAlTOcr0AwOzMrewxarsqwPTS3ptoe6Sq+15SZnwVF5JEXTA4BNI7xLN5OF
3DI+hXcKST57XLFDP5RBMux9nWRfnUWk81ZEVXQ6hD6KJ0hmlR8XB2c9IMmohIyQwvKJkQvYhOjc
J8k/tZu5Fbu1qoKPVZbSyCX5K8PNAj8I3xbMZFCpKYBR78Aixc8Ltmgt2lx9iMJ8qZE5inu1dZOi
Ox+TwiTPDvZxaFDhqdLN8UW/InNk9MlqmFVtdI0ZFy6qeJCNdzqsukO6ZM2hsOzhe2YlkdrGeVU2
jBIDKptyUudOGKFG4s4sDggYRdldlzcO8qo2diurvCFvNsQ2P9RfypHqNRg9FSHh1SCsmK1AJQAM
01igCksULk6T3Jd4g9wgRY28wpwj+4FGNbrB0wx4hJm+OldwdBkZZnN6G6n2J+6MC+RPtXb5zorg
MmHzU3K6TSvj4pwC7qnuwTUfErLpB1iB8kyLutuv8SJpmNaBfmydGNbC1CMwgabFSUyuGsJp6MSJ
0zC12cy5M92sakjlQ2cD3NEfVkyomxJdMmSmTkNH53fTEma3SN4vTvnM03Unb4uHZc7azl6N7uyl
vfZLkzOeYzZ+nQ5IoldOg4SlpzTCpVMAwNtxP6UR10gGJoXl+tEb6NfT6Hb8rXIcXR+S2mlPrAa1
D3S1gq2mm3SODE5xMkB85PXGrpymKHimYsK/xumxR0KnfmCovaVVnZwwo2YORK2xz+mLbPpUVLuy
cC6ogVCBtaFyz413Z3vxoZxs/3JtvWS7MPehFq6XA9JmrPuIbRZy/dTXuzrq2YFe3dnXFopqAVax
I7PQPkGHWa7q3K3MpI/zH2PMeLocsV3bTXg8nHY+4kk4BKzdRTB047krx+pucWqPagFu6mkga3Vn
xcOHNePFLKin10h8cix8FIAjPUd94+1wN8vwGJPDvTW65XU5zeF2qNG7yGff+QiUjqgVockL8QER
Jhts5BYB32wjp5TeKngSeK3FLULMD0AESdMxEdxYjThIld4FaJHvq8aR26RDpVrmtvY3EFyiA0UV
8uFFYFa7me5tgcetjTLXWdh4694tA/TeXeneMbRDJaZci/3i9f4ZsgEV3pcxIIDUG8Yrn/7Vvpsh
Oy5oyX4Wped9CStf7rIC0sCM0eZ5OKrwHhLXeNFOQTkTpAZiCjhodINyP7GebByNaMIU6XpjUyQj
IJXKW3pX5Y8CSdtDs3reYbRieTk5FuDRdEjnk8Rdx62qbbjjA35CiPF219Wo89Owr4yQiPtog5IB
rpjrkznBBo/SXe1xBrARX2VRPmAbBSdrpeOC7HfJartC8qKC8o6fcsAerLnQKFXlMybO4PHqyxwt
rhs5REjL2r6F2XGxwnRw7b0dtbB/vXCkYI2qL9AdottMpWj3pDz+LxKXFNcfEU0v5vrG0SO88zK1
73HAKMEveOpr6KTex7Cb6w8dMxhSyM4+KbGauNKris6QRoOhDe+YkjRyS4Julo8fc0/g5pAN4pEJ
xXIQopsuZ7err5gUD4fZ8p2bYfDxQKag4q2alo/UOdCZK8vJsVeMgf7DBrmkPk8OdgYcBhwsFFUv
ImSW6Y0TA9/NAfjgKDGG0Qa4V0htLNKdkAouFjn/eg7iLDupaNEjMlomnzK0srMNBm/DN/DleK6t
ls4vXbo0h8FNOmp9Z/5eqbHYrjBP74UWSO8kMqQpV+agAMJu+NSlk3u5Iu9ySWtBIysd2JL91mV3
fjA6H/F6cU/WRra7Zeqg3geUr5/brh1uUd5gIotYAlAXE+050edHQGiwTDPalxuABDOSb0gD2C6t
OMmuPMf86YMal0FCABKOUl/sLjDo+QWORGF/WSymEnRDwz7/DCA7qWFFNMHISVTYaKKvTcZMnNFk
tR8dzCsWoedq39rz+hwpHeyTYoFn0+eE4EwAh8HEbko2abaMp5Nd3U/zjHE9Hc49mzQ541GWO4y0
yg/CUNX8OjwfU6vddfhV/V9+/L8C4Du2Gdz+z+nxf5SPQ/E6QT7+i1/5sePGzDxozZM0C/vFEepF
r5X56j+eZzPQcGn4YyRF9vorRQ6df7DV5dcZ6vviZRzya+bh8yMfbdWIbPaF+fpvUmQBleC3Aau5
HXSKfKYncLU9OxJv5pi4HC4V7mXeDxSzW/kTjHIi7N00uXTFdkpJd3mQRr/lZFgEiJlhWHz/aU5K
2owOI1igTK1lbNeKLrIa3C2g0uATGZUFvO3exghn2fZeG6z0J5m+Qy0FfoUD7laU47KKXS7HwSVd
Clve59RurelThucHkwiJMki082Cko11Dv8KPTgWYgo6DKJd+3G858VBFOKmJQG2+JZtNQMj+9iBv
XybfryZCZuLz3wNxBplUEBAjmL4E1BHu29VpBlANalj9H+0woWNIozPM0CHoPTpUV6TNMZecnbyu
fpoXbrn3Qjfm1lySN75P7QCH+fT+LR2HUK9uKWSABtiDFkNA/fTH4Fm6c0V3NX12UPYorlq8L4rz
1Rtps59m+H2gfYEOGP7j9GXaaASjPbcF6Rzd/OKxoV9CRhGOIHPOS1ujbrBn4LWOu7WceRR7pRBR
fMj6ILHmfbAWXXC9Avzi1zAxHvwOduowhvFfgAcGHPLbd0Jr2+xBpIgYpMcB7wI//61Mw/1uzlES
rH/YGFwEH/06t5o76qVmvX1/9V7Xgx4XMgWhBwXLOaokv5nwLWXVYZY6J89ADlxH7NsyQRtx49q8
4bMIpXczASwgy1uQrkHvtKX603dF7gO7eP9OXpNdjnfCsSuYWUYiRHn5DV6GnhJopFkGz3qIejzc
2oV23KbH8yoU52DrVz/4t4vso1tEKBEYQ4eswpvvbjmpFTYoHT+VI6oayw4wChKOsGMBDE5/uZaJ
Gq8fKIHLc2JQGy6EsrdAEhcb2aLNffd5dtIh9364xgwyO0tawIoAs+lhZhs05MF57d9f1j92Eq0D
HzwGLnuRT9B9g0NA6XjoY1kMT5jejdG6YVYVaeCvFlJuf/mOzp+PMHbw9oROhfYEoeLNgsoG6Z1J
u9Uzcwm/Cg95nNSfSpdanHoF4kza3szxmtjVZZP3dWBTAWfF+iCHsG0F+ocERNQ8ZFLFH6hmQlqU
ma7d8rLAFD5aDuPkeVV/eH99/ngwCKX6CHPTXQFNE7wNaHCqImCWdv2EeCB9iU1Pj17+1OjP+l8a
cMGN2CW0DdVfoUV/PpiYp4IOAhgejDHfhq3EMmV571vfV99y3HULDSwHXBRGLZq0W0egB1weeE2K
8BHtWXR+dl3f92hOVdbs6nssqSdEI7NoXtV3QJcGAFgHEGLBawMW2f1llaK3z5YbDP3jaxJHho32
5tn66QS8Z+wbQMK5y6soo0Wtt0MwAxDY0L9MF30aD+0QXFsiyXmbhtrzOAzqYFkIljGWOssTG7CS
sD2xHDDHn1egYq4dMMo/XwKwx5hY38H8TYMvA+TwBGPhKizYqRp9cZ5O3auAY5gKWPNEMlgMhGjQ
dBkXdJe5jD5gXKrmrwCEgQ9s6D4lrIUrqd2J1GsedPLE9TpYCxBKIUvR3/Fk9SOYRidHrEAlw3rL
6x/7X2oQQutDT47MPTqtjGswpfXofIE+08p6Pwbwsh9WJUJ9r/su0HeD5P9Mm6yWRJBNlgUNz8zF
Y5dL05/ICySmRGvxoicRnyE2DXpWGbzjrIYTzrwbgCra3k6e8Ct5EA4Vpsx6zsitp7DiMFuoDwnB
Q+/JdNnLNObSVj4xqzGoOXM1K13a4FrAPuq+IosK3SrxdJdflV4doc/gDHN9kXXotp2P8zizl/Cp
MpEvh+K3XER6yDgs7USZM7OLEsr1Qxt1anCx46nbojj8+gK4ImR8VQD8TEJ3YFUtFtS3a7YfHQoT
xEpMS6xq3w1JwB8AkpZKMs4pZP9fn9G1ndXvRY7afbZlyzUTEhrZahpvo8gXLk3VS3BcRMN3AuZn
VtVDr5uV8yMI8djFTgztz+uyH8FIORnI+movsIiTP5c2AbuyAdrR8fUI9Ga7NEiMyp+iwHZ62Msk
kNUd9AZ0c0+koKUSbFoQHrxTsNBidk3qYp+ybAVjf/4VcplJeKJSVUTi3MJLanmig6pZw2ZGIqvc
+gRGJ/kYlXbAmqzhiOnfWYLCEBQPpsEmd5NG8kvuABaX5kswfgnmq04kuk73wKPNcw9dTRTYM+/U
fJkG4AR30ovO428pGgtCn2M64/EpzQItWe1GCdhS8uRVyNnVu43ilha+Pf8T+XFzL15M3RRssTzg
FVyirmCnUOYBwNRBZBgossojk7clVPX59YCsoP8lH8G15NsY1RFuS3qg6tFB0hUrCLthZDnRdjd7
riQFBMqpZo/1Qc3NbFGTWuv7NgIYf98hK8ULHOKzE1yTOq5kGd6U854v/bKa4JEVJGKyE715pb3Y
fGhvew5PwofRwR8w7oS+D/PCZRXoE7Y4IusZ7+vqSpeewwd2PVj+cruSi5ldLfK8V7u2iFfHP8xR
6c8Qj+z7GCherHdA9kITmbIykyuiGdYJqmApBmYKcj2CvuxtiH8pgMb11l+Wme0fDQggevu4mkoI
C90yNYzSfV8zm2VEVgKwDxIp8pvGyfIENo6ED0e0AoZjO1DowkFbUNhsDNI3c2+m69u5xMd8uiiS
AfzpIbEGnk1H16DxmSw6mNAzUZJL2nyMK+ZS9XUzoIQBowYy3FTuCcSEm73C5AGxirQdmxgVD/L2
WW9ArasM1yw5mhY+Gr1eETytk295aNI63sJ3jiWsdLxK+wyuUHpZNCB3wmuFvKLZPLk0ISVU09JB
3FjQi4NighgxeygReVekF83arPysc/XYO+jGCEIlgves0q7CXp1x32xbzthdA+JB5/dEQsLhKdXA
2jgLGnRl+Ky4s00UHFl8di5W4onSJ7ArJ36TEqbjZ6pPTFwqbI38TAzShI2UeajPYWvkzUhTXKjM
IjpoVpF3wXHVwIYC94iIDaSOFQH5i2hJ2elRidpJegErdeTSngONlMZpSlT6qZeWJhqS+HDvhn3k
leaQVWrs2I5zAGze4lDuF+LDEuGgeDODUWVGQIiCdNd2NM+yfYQePHOLCud08MnWVCxPVQTp7OpX
HULUN4szMRpp4tOiJ6oCa80k/AwUPfD3aTdIs6ZohU11svfsMcEkCnIE2j0Nh/+CLuEUcse4t1qs
EjryIS+2xMSKzROBkWUFf23rKsdNnSDjNYKNu+YojAYQKy0T7gegzOuDg0M3ayzCPu4nNDRoovF+
WkCdwb5FCbBEnLqcsL1mEInqDTowWBFuwtVZgm9WPZX9R7uasQB03Rgf3b7H9uk8qFuNVFijx/YJ
qmdnXfRpZXnGDouxe1O3efctJ+auGKPXTfmMI8oKProJqv5xQq2Bdjr2v/ZmAv3TXLTCB7aziXDA
89stKDNapCfT5AOYAWGczA2UbLz6LkXJsbpnCKERrTFMJYL8HHXAL7Ja92iQpHOhTUq/9hM+Tl6I
O0SMPYS1qK+x64zexwCbMC/dyg7snmWgdgvK+23M90e0CZadOlMZJ1m5DRkerOsuzsvV7k3bdGou
Zl4OOtCquJoQEmhPNM5+uJqQoK33qXSzhoMvMLyuBb4brDLlOtuFYSIq+0GqBmQnGhebPng4Loww
aDX4Bgu1Q3xlWi8Sxr72qTNBpkfycHaQv1FhueY0UYVv3bZFU3mfxqHrZXNqtyFSRoy07Xm+p9Eq
FLqDqrbuwD8O64Oq2dUbeMgBwiAh+jLNplRB2BvzQT9dZ4jXYRswrl/L4jTJFaTklQ5mhepi0Rgf
1bBfAel/dyoZ1c+Z2zZ6NsrWS/cjlr4Yxy1j6iak9Tv4yj5VSd350W4sbB99raSyiuAa5x6rKEBY
taS12Q+cagUjhm0D38bF2sRXy4pmHZRmUJi9y5eR8PGP2be94FTm3E0pHA70gxomKMa1C+CU/2la
fLAmuzaZ+gQitg2XvcDWIPTJxlAw4YXp0W5k/2NbiDzBaS9mbY6VmEDCy90hNcpZywHO65B5gYlw
FZNaQklu4SjJfGQpp7Q0X6ydoou1Sy1SUj/rNEePn1WSU0bVfuqupwvEcYVbMLL+hAC0QE3lEEpn
5W4XT1dlfDpiTgvErh6QTEUvxArxtk4RNBp37dj5hEkQcmT2QB5ZpVPP9cmCJ5vcDcDPMrXEMomK
L0EPN4QE/zUBFtXea6cOVnGIPbckJcKZWRBTIILZfFHykoh+k+9XjJrOiqp0OaMBxXikJtOC13Z7
gtWZOTkjAIbcaZ9mIdcewzVs1o8aFA4/axLgeAwDZYPsEVCPBr7oKVq5Jk4WaNDyK650Yu6oTtoB
DfC4j02+Sl+caOOqEdLaNHV1AyNKhjUak+hbOSeqbU0uVQO95IOyWJk1Uk0dKOfnaCHBE++gfmkE
/TkP6Rts8DfADBeXzt5n+Ynhi0mRju2eYKjMKfXrBPOYo+l7mEmmYxHEk7l7RzB7QDkg9WTcnC4I
ddHbYxpC4hpxrnAH42DB2Dz810qsHa/QZmzFSkYa1hmf2FTKSL0WTr1gpElCZLZijsEzNUsFxOdL
2Tv0nl4eIwem4zxQ/o3qPuoSMP8ngHgcntE46NDpr+sU8np2u07STuKvugh9ieAj7IlqOvNIR/X9
CoyAb+WsrWk+9T1zmeysZfLGZ9lK5qTgE8JyHIpRACL1S0W/zpm3+WT3odp5BZAQZCsSk83rBsVH
/2CjbKCj2xUaeZNfBsxkuZ9lBY027IWAz4UpX0GSiVSlZ14R1HFNw6uWHb+QaChJjxLyOulh55gN
JpIRz7/Tzg1hcu/Sl9M10xqQ73ZED4oXioE6WSBMYJNvqsDsx6SUkszaZgXkz2RFz2fBYmcxv01W
0q+3SGKEHJdOxn252ywLTWpYBGNqknnRmrt9eT0K5fNcSnSIeKg9xEFVXYpZ6PSbjqY075HYCIuQ
txrPHbZpvpATQDXqEQZrt2XtxvUVJNtUM2gumdmP53xAJUhqp2bh2aJCWHGteu35Cnarc9OscExq
HeuGko85dd4/6n402lNDMbaK4LJMnrj0JkcV9SbxXfZZZbumCJQtM+9725nNA2EGSXpJ4clzVou/
LhcC1s5yARhkmfXp7IqueNSZg888elnHzGdIbU2uMTRRz7dlYFuQGPyqiKO1jkkM5jS1qb7qtBP8
LaVm6feLZVnzk9Bjt97amBDbDL7ajHJEZ306WIcogFZ5H6ylGK2tNcEGvLWy2BTdYRCZLKyfHVPk
h3FvEvkUOKe+T4Yk5akpDAZI13ETXeNt3mu/JkeJMZN9YNVNxF2djpr3rAtbuICmfmA7BT6Xp7WX
rCZUtsTk4IBF6ayyfR3ObH1kVJ2MUqVA7erp5dWrdWlSq9KqYqCZS9eUjMSV1oPZGPVk+kdWIjAP
2YjQjqb6xvZmyLEsyGoqbj+2FAsJBtu84lTLaXsVBIVH8rpMEjprVs/jh2CGL3oWQXMvD9HgUlNw
sFke+YGYlSZ0YjnZ8DGxp3pilexqk4m6+CkQZ6aXqnEu0oK3tJO4p1VXJPxjsB3oXLnlPk61qQJf
CosS7UNuullnVK/RkgkWCP0qQunj3NOAbiELTLnN7scrrOaR5s5obn2sZ05C7HnGRKk9VmlecRUa
8zV+cV3YUThqm4CleIw4qM3FALYNlhhSdEwGwLwXjwKNWT5weYkcYPRMoos2g9mV73eN/j89IzSS
4LEy0AlhpLzpGUVzE00JiPvvc6JMnYlUDLoeOwuBvTLeDJCheKTvX/JtV402VUR5ipSq57jRHwTH
pa3ryFaB+u4Hk5nevGyNMrJMZ/ffXip0EDGFzMjAiNHUm86qm6XtqulOfM+9xMQn/KCFJikkWBO7
3r/WsRv4e//YoXUcOsAfwYih2Py2TTnYDh48ZSG+z6JCKgdv88plJ/rKA8GxBQPqcBauQUPQGGvP
H2ii6LKLym2rXOpuuhBmshFT8prY8xKZf80+6j41JUINQJ8zIQzAIv/bTrsjaAuT2CJCQTnu2uap
/TbOmPukUukU+o8qd2bugwPKlIUcrpRQ76/UH3sOuBxqtZg+wqryorf9btKo3K1JoB4B9otxOSQL
1rYPzhqaVyRI0umvW+7tCMXhwYSB6/pcE2zrWyZS3w3oL9O/f2y9zMQoNfOy3Y44wXBAuLE5s5KY
fJ9kYuHvP7AKsvsbol3ln73/3d9ufqamaJvQpGVM6jvO2x0JJ2uGRJmKb/QkKB0XTHyWJ+x2TDn/
/pXerrLrA79iEIu1hQERvm1eFySGkXCk822sm7C4wmvJlOa5pFI7oDBussb3L/iaTsnQBGIpbWeG
vJh8kjS92UFKRivBZOm/YQ9l+sm9SEyYIyguPFfUW8vZQQ4cbFqMAqCfcTK+fwMGg/lqgkOqhcyR
DcQcL1y+uvt6D1MlZqXThvU3TMKXtN4zywLMQ9cji+XpS9qi+8ykxgHKGDz0X01xy1em5VUhT865
ML0sTiURiKRf5QNED2iuxoJqYS2jmiNhKKYmGnaRgGEGXs0pFNE6nHxzWCKcAqNjlyU2Lz4sIGbo
cqdCTLyfnKkH+U/6RosOIwTjIniWM1qOVjS/LZNbDXowaZfVo/pCGznvzHGOoRi5Dbw0c8S3bd9y
W+FLg34gtSdqFoVrkiYZqWPG5zomWU4k1DbDOEgn1j9KZU9n0tWzNk0WfOSL8/eX/48NF6LoYwc+
6tWu+HNrj1QWmWWvy9cm68CjHtJWmRIoBoRH6P3Vsn7/kiZ+/x5yTaiNjzOayGBzDQHz96DFoAw1
K2BKX+MUQUKxH/M4gD8UgaRHVAMMHRfGjHCkiJqdxCSFVlmZu3n/Nt5+c0xxPJvIGaB4xDv3loNZ
B1098SyzrwUsnOoc9R1VfXKLye0v3UH9xe347SbHnRayO52iQETMK/03mzxw7DTP2mH4prtWrg8+
oCK2hZStyaze/15vGNLm06PQcGERYORcQNHi9fqmE8K+Za3dTygR2VhJ075U6UlKG5VKN5cTpwMe
tWvFHyENG/bl7Iv4gVTY7zE9pK1LC4aSx8zv2wkFJvoIQNzIsPOUCgX9F96KrJGZaWvNlmkDRCpo
eAk1Nu/s4aJiOnJv/M35clbhcxalqWUmRVi9mXhNQYAE4xkeZNCUTurGRtL4/UV4s96sQUxcsXlP
YfP/OTH1/VSB9x3nT2MlzcmcNIwqCpQ54Mg/vH8pI1n5+342z5TgBSs9DjgWxdv9PDWIILWOl9xH
XnO81ujTOi10Z1L9kVBPCHqZvQM+NJVgPdemS/rrb70eTYfAmmwW1/dC08+kFmyJdG41JHQUrEKO
1nqJVXAGEjNvK7xVFzFSMO2LGnezLzmgTcqSX4M/pkVmiGSV0uXdWSN75We6qcwDX1Ei9r9Yx+l4
+NKa0A4dULWz/Mw8SemQtYBp1QT+Zqd6nLmpjF5GaLyR7F3JzINzL4FYyQcuDtC95i/nbfT68YUh
in+haxsGNoZSxin99Rbu+AY6stvkqdQi/CL72ndPXMajh6CIWo8ef6ZOUg9M9RLhf4MydVIfEOcp
H3QKghSu4lgzNE0F7iZLZCSdVPcpoX4dbssZSuM2i7R7yBGFwibGftKtBwY/gMWFd0SYBjcas92L
DAj0FSdStlKtZ1iPWIMUn1fmyPo86Sd0q9sytr0dXcPiwVotRXFQwp/cDnGPjhnmQydeaYmrcAHu
rNoFc2VYag/A6LzzsnSZEshW0c5riokRnnLKb6Am/ItlTpGfGNfOdnbY0oT3LufzY5s1Dl6yqC/R
wkgRxnRlXd9PoRgfcpCx4KBsy6t3Fn27r+hxDnj/tv3HwBsG0qJkPEg0hE8YEyzttmZeNG/nKc6t
zehV+rysm71CVI6GTSbl5xFyG11zhCN3auqb+1WOtMQ8B85UbVne1g7sD55a7O/uooZvDkYgnzIQ
9dtsBqtbhEO+91BbuHj/JXsdrNkQjJUJZj6pAvLQeMa/3hAN7Z+w841iW2jPtzFYx2IflI2SPDY7
+PT+xV6/0C8XCwHKmWPemKe9CdZ4B5Da9XH9HNhhBUZotu+hLLrwZKviSnsCR8Q5baoPjAjD4i/5
2B87//g1weowsiGIv61HRn+ImwK7qmfg0BSuGIii0FEJjMr/ckwcP+m/j+Hjt/RcF3xOjHqMiN8W
kbNbFa4GK/PsTA3vjHA5LjYNBU++m2E93NVuldzl8IfbjV36MbaYGn7Yqc79YDeXCtgXYL3gpg/6
+Ly2uvAT5y2y6PQV1UNVkby4qq4wQ1WO98HWsv5ZjSK6rGnPftDu4n6OgTMrlL8cG82oIr0RVcw+
xpAnoHtTMIvDjIXGWh8vz7JJsafuxv4EVqb9aM9KbFee319yIcfsoldLYtIA0iDWRXBGv00JcAMa
Zi9a1mdvNIuf5SI7RROgPMzr/Fg7cflVAPDejeh5YmDdW8HBqxecld7ffv4ftxEasCbcJxc6BMf4
mwTJKZKK8UEGg31kcEA7rYfbEPlhvBuYkqid9qr5EFYKNa7carF2p6N/aOhbXWloNWpThql1s4LZ
Poh1oXEGTeAbDpM18n6FdZUvdXi5iOUUXR9xTw+0vGksHtomYDAGXV3NjF1kMyTbsI3DO9JG3ZzA
Nfy5YL95LUL0SAs6xYc8bdqbyoe5uWuSYfy+lNn4yUYR5YNVRxwQwexMJ8JV07gRfZ7eT6iryW3W
2XyBbAZhr1EaQrdfdtDgQ87Ej55vRZd5tnifHbraQJEL9Bf+su1fw5LY9awt8htGQYZqNnyrHoUz
COM1O0yeu9zzr61OyIc2FwtCdl1tXzsTtcRfrui8Br4eL0luQInjuEhEAVd7HbvQ2EAOgKPzh2yl
d07bDLn5BKosPPxVnjCIUER6P+2fW2GXD3k643adx/YHS0OjfX9rHb0DX+3wkFST8OlGsOXgzJnw
81vDoJ8qf0BKrv6RzgwYqNub5FvTr7BHOzzFNv/J3pk0x42k2fa/9B5lGB3AojeBGBDBMUSKlLSB
iRKFeXaMv74PlFmvxWAYw7LetheVZVWmlAcAh8P9++49t1Z1AP0dqdfA2C1qheskEpYfLYgt6iSu
C+NSgWHVlML+AmC/X0q/lNALpY1uUhG3fm0Y463oyErGiIQvmbg5fVi1OG6gZFZqjhdGc0rPyTGW
7hRuyzZJpXIDJQVbMaUM5Vq00URw9MDnLLHiahsOfL09KHbpdU6blx2lkS/C+zorkJQMCT1cmp5P
Vs/RlL1I+yD1sdhHeWY0K2ApuKPESLvIE1T97g03Lmi5oqjD0DXSV5Igp0OvRftwM1SkIGJ0qQS6
WkcvSRF37KHZERGnPxMDGH/pikH+Mn9bB9o+CS4Vvt6vP7bJOQHF9UKHweh48pUzdDqh6Tikr46g
PgDjyU1eUHlMdA15ZJyp7J8AyDHDFcrL1JOrh3q0xyP08SQ5N2EXsho4MWS/JrWBt5MEpVSb4+fO
XoNcTB2+ZB6ImLsou44JA9uqc+8+1k3RAd6MiLeFTPo1cpq+Yp7M2uOFH3PmhV38ngBpQMqr7xS7
c94NfTmmySvuSPFQC639pGeKsrYp7F7xXexuu6yWh8os8j04cu1GFjYfMjuTI6l8kYMguRj661jp
jF8o52sL0mucPlz4le+2DLxXyOd5xdFMc6g8uWV9HkzkSpjdK1XvOvzMzsICiUMY2apr1f5WFz1G
saGdhQP40yp/RbNq4z8hZ2HYEbnQPlluFl6rNqgHvTHJd+/4CmybpMm43WFie2ZNu/evB/1/PuTH
qXr97//6DmS/IPSIQ8oP+ZYURWH5jwf8LvX3CinQ9/bMv/JvJ7L5L4sIWHSbxKZCktIoXf7ltEBc
qv9LtZDbCM75YKaIKvi31WJ5nf8XJ8Xb6iDX4jXDRWtq/8RaAffszcbFwjtAL8CmMigsA8HUaWRs
HUgnS8JRcGyvHFI9ha0Na6GRE18v7deKs4lN0DYQp5QuXHBbFhNWx8ZSFSJg0Fqa2kNW1sj8Dm1L
R3HcKPPYmIHPKUATXmf05H3CuZ2r2zTC6WFv86bPzeFWImWLoKPoNi5Ms1WWQoNss1xcAxZsf6Th
cJRmbAeepivM4UjYnHpdd9q2dbiu9Hl6UByEa9f0TWP0KK5WEK7NGpDMO11rWvW6oGVkeUkLYmNl
UwNsfYrvXX0Piyp9aGr6u202G8SvYG7UMDP1SXUlioZlCeL5F4UtackQgLY3IxqUeAeDQ6WVNRUI
GsvYWZIJxdeazK214pbDt5hPyf1MOMm27EDhxtQdl3gzfWRnbESKA6pdqXbpnGd7lGjRN9Fa9Re9
Ncj90srY/VG6zo9snG4dtQF3TMlw2vOP4KbvhHEXW2R6kgetbWRiuN5oqDl/xnBrDhIF50YVQS9H
rhDSLGZnIlSxKGM9MwMxrQYNzSlsyfy+A1//NKLQ3evNRJjlbE9HF0zQAQMiDBGMbehtAoxxfpQl
8U/mg3VMEOug/aLOdRflhbMbLUEEQzlq5HPJ4jGabRqKTlfeY2W0vX4MI3zHjtRvTKvXnxV6guZK
1LpxV5phtyYUtSQ23raXAIv5KpMWgfHIGgnc1Ituoyyus0EJSMgYiGmGMjmWCCfr+ZsCcnfLgV3Z
oWya92akzz8Artj7CI7OwwyD/rZT6vK6JLwz35mzMt2N3Sx6TduOPSIfwTb47/8mwMnsoxvF0qsK
BKqKEaVe1b1rFs0hqSieFpDY2yEr17YMajTceqOQkKM5sHf7IWuHeaNGgab++L1M/N+KemlFdQHW
f7Si3gB+fH2zoP71b/y9oArxL9cQFntyJO5LK4J96d8LKgY1vv0UhGi80BdcwA//pjvY/1pKnXQj
QS6wYSEn/d/rK+AHlX4CunpVowbDMf6frK9viw/0PDFC0WrFjY3D5P2mecJ8YshJmf0y2JCjYE03
uCv/uBv3f+3A//R/vR+Cr4DFqZ/3H2nhb2DgH/vyYCAihB7W7PeBsUpnUn05uDmCW/r/7IL/wSjL
r/hjFM6B42hFjEK3pVW+leOrtLz/vyGWL9UfQ9gxgnaiv0mCn4+2epzidT2/fDwEdZ+T790Skb6o
Lu3lqLY0Pk+OMS3VreQ3htNSiuYHsanqsInVQaedw9BWQOokq2uAAbgLDkardtuxNbCZJeTEogIZ
djGqnSc9mg3Ni+c2WTfSPupW3lvrqB+Ha7chOLqEtL02aP1ttT4IHoD+dKh38y55REABejWxk6tW
kHLvlNU30O3k9TkteZNa73dJ42HoJqtXoetGjrkd3WRVRfp03aGxjJvySjRdso/UzL5SwSt+VXIw
Aiuw7dGNWiviCnwbZ3FVaTeRYhHvFubdSKCfzNYw/rrrzs3nzwiUsjWSEx23cP1D6Ll9COLc2DgK
QPnWnllD9fYauZL8PBaTeRz4mu+Uzs42pdEkezPHa551mrltU4cNwlhpN46a5hsqvONq1Mf+k2FL
/pLUkdf2zEGrnB19olfWajeIl3kfEhdre9lFxyDphx8ozaZjP1OZ5mAJJMDuQSEq8fw6FCL4ElUk
oa1zshU+i4F9DNl22mvTEGfjWa0pfym1Cfx+TCgfuXrsRNtRSPPYQ/Ije5objLX0ppwsHXy/XOI1
EQ7DQQvkNcwPgx6piXwjwJaM0Lolko7ARRvkUqLcJqH5KlswTMMku5+Qaj+bs/7qIoH9OqIF9MxO
ib/IdEz26gR1AvF2TZrwYL7OsmwItR/q2U9q0IZJVvEQrGCWTx3l1iX0p/KS0U4PuWu1T0gbbQ/9
s32VQ528qfIh2BhWAw0SBBN+fj3Zh4XRr92maraD7qg7+H0Q8C0hQs8NpoDu4qSS3pw54cGaTN2H
WMkA+rxEHydyN+QOThEr6cnJnrsH4Nb84cZtmRh4Uo7ImeF24DM84EgkeE4pO+jTrnnnuNzOVW1o
wTpvKn2ts3beUvFNkj0tgnwLB5+v50hqX+B1KMM/wf8LjxOl9IekoFNDFyi27vRMS3YROqidZjbB
SwBUBfKKrgS3+uCWgUeGlt0tcLduRfaseTdFjb6eQuDmoGrMw1Q19XUNbP6TRqjLXriVuA+ohexg
kRn3tpaH14NpPRElPx8lsDiIW1av+l1UC31fNwQodN0IXIANZ/BC6QvcRDWUcmUonbIrp8j5RWyC
80sJlxYs+X5XDbigF7wrUOy72iRT1HHUDdJDl2aQu9yPAJgDna3xJ+kN3Mm2H7MN2hNy11tt8nMa
ptdZGJqPKpr+DXIHHPIG2IKdYxfNzoKE+MXRgx72oBUdVYRwfg9lQKzNbkS8aMc9zjtTc35oKSSV
GuHobWeMw/fGMIqbogvdO+iExmPmkiW9guCobMZas65+ZwUZ0Li3YdU49wl+Pmxq1nBsMEzcj0kk
bxEWiWtttKcb2CbWVVoZxU6rrd7Dly8eqslw1nKeZr8eFKf3QJYzQA28BiOkHshjw9GzIIgiSO1V
IYS1Bj1fAjkdVEobQuarKCujh5qt9E9rFq2v9SxCqZK3O6aGtR5JId5WU9UiKUUxtcYS3a75qkB/
U836KhsIZ19FZR09zhSQw1WIwyznpYnEOnE5Ceh2MR/4teGjDsf9MKVTfYU9iJxxK4hrLxFEoqzI
nXL3FMetLZA0sbbN0N0vlXHKNWMJwmCBrUZpDJ1F0J/0wPTPyONUucFC0OyVRs24jNqZtjDHlI0d
LD5vXc1c0uQl92FEHYa8jNgnPE71C6QGyTLWp8cMdfYuSlQEeKwC3yjDzZuyt22fWMP+laPDvNVD
x7rSC63YIZnOHMDgSYVtv9ReYHK2E/zWOPjVul32RFjRcEetID38/uN6ISywQmazp8WT67Ti7OFu
mJPxrsXyt+mdtJw2zOHfUcD40bUQMPrvIeO5StmAt5jZu0kH6W1kUn1JU9k+26Ns1z2KaQg0jaFs
YiBAN0UVJp7ehvonsxiDr4kZlU99nOc76dIXs6w52MSzpqJiXvAktep66tilB1F230Egyz3tZSeF
+5hYaydIVR9BQsri2fS3rlS5fUUEXqTR3JhMBaCNmiJDl0ZgOfoA70EOOtiK9g11Y5LHnD4/JK02
pgBVhOzWJqYMX0J3b1bqKGbfjVPxoI2t+kW2/XyMTU6Pqyp3Ys/C5rSzhyXPaK46hoVFERzGmX6e
hmLXA/emPFaxGGh1jjx6x+AgWdpGs+8yI/rpavzpNEtAOTXCugoADO1C0bZrvQ4pNdaB4uzYjTZ7
ZJTpE90wd1cUtXhwa6FsLHSsngO1cBemLurt5WPXutBACUwZ7wdhKxuckq5Xui2YuUCM90Yzmd+1
vM42RcUEByGIV54Z7dmqCdfFVIvXhG/4Xm/V9hERO/rt0AnvBUH0dzLp3IciyXuPDoq7i5uq2DmN
Ib5INqS0kAmOus4G9DlemxfuTke0fC9lOh9nRe1f+yJQPudouCndy0RbE5fy93NK5Rj8mlR+7Gga
w1Y1CVizOH49hqA/7gELTIck0zmxWWP8Fe+ec3QxIGwVeMLPSLzM575RzOfEqqZbvlRiG9WRsp7i
WFkrSLJ8OwjKmzlUmk8lp8oNDr98Qz73ePv7rpNvFK3L1nHu9CWKtigQlTRtckWwoLaqS06YRTcP
XslE3I7ko17ZNfE5BQ6CfT5JDPOEJXtjo5q8xEh3Dx1+mrvA0cK9Btwy9X7PZWJH5qOrmNijOG9c
zYSD3totTp+cHoinQXwiL9Uq0ju1TvK9mEbxxQ0A0spANSkExnwM1dnk8c/1fIMBdb7R4HJClnWN
nPN4GrEEatonkvhemnQab1kUpr1eBcUdzo15jamMINKpraYnFT6jtQIwk2xmiC1bW4ODn0G+Ij/b
Tu6IiIXqaOjpwexy/AbDDAPaHhRimqrxrrZbPt12BPsbX6ViQGrGnbumBBIQAYgBc8O3qd+7v1vz
Ac3qm0FmheYVWH4eu3Isth0LDnsgSp9XdLfkXQ2p0mtQyhHHks0306BVhzoQS0MGlxLx4oXyiBgJ
hJWT9+yYTcBxWc+yAXWBV1NaVbKa2xhOktPXxgqcZLGTWpE9qQh3N3k1s612Y+0F5cZ0Y+agsM1h
UF+I+tU7sBklqmGzhULX8mLGwGEPyHHnY5Pa9kEM5rRx5NTA4dJ7WpxTX2HkdcnLW8me5ueqaI35
qIqRd14x0L97Af/j0VTqUK5csM3XnVQARvFH7xMDYidi3zrwW6Kvd7FqzKSKBYSC1YTdcUV3djRi
13Kt6FabY731CAR60Me02ZTYoDYz8qcdZlXZrAxr0r9NWBDISyrqB/A/dPnSWLkKg/6+w/K6whga
ecQwvjo1JSLNLL4YHVnsWTIF11xGus5UjDcrK2ybreM0w6bMQn0XkBu5KtiXXJGt3HTA4FR7ww4x
OlSzBYOP6rpexaWXtiJHla38AANyN1JV2urjkC/7tnrvRET12nP8OJTR7DWkUfisVjtuRO9pKq2S
MIBAjef+i1LAJqPARMhS3NbBGrk+vEEDQ43qSGVfWJW5yeyK64XCi3upow3Nil3coK+9qYoo9KAC
EL0RZ2VM0avvKDEl0bew6y0/pRo3rwhJ7DcYRsqHyiTACyKvCjsp16OrKBHVfVGk1RfSMnDJ6FMO
F7XqflS9LR5sDefYOnOqdN/103zQYzfdEdTd+fhDoKQTpGremw4y+SQUzUMFM2uDTcCePKDYpCzM
QmxGuwlQJUbRLiNOfovGhiM59s8D1PUJI7msX9xmzq800HI+iHTwLZgDQ2Og8ITMJr1qixe299rX
URTOjeZ2UvUa3SqPfZ1QYtTLbrgPZgQtEsHjLlGidisdlBB6nqtkbYMchtDa8BTX2FJezMisB9TX
83RnajI5FpYstx2BR19RJdAeGvGY3U6OK78Ca7cPKXzm52AinW1VA3F8UpcvpNBokquRE/kjevSr
KHbMmwi52zNccTy2sh4OICP7K3gl6Q9pEmUK15SHW2IVvsdelv/MWwCEvdCIGGyTEqgwZv+DRoHs
upFkjwtq1uh0+sLkrNtSpZuQ7H82CjvfpIGlpUu+enRbKtNr2tvOF720i43qzo5Hd3bGOpUlXtLn
+GutCJNcE+VRh0VnpL48NaxkSZb4SdWT4ErPisfL1/YwcapYl5ExU7dEl99WM53r/FHJ4i9jQS06
ZJVfUbghQcWdOBRr1XNjJAbWtwylpWraNTBvdsa70hX5I5la5bWcM33fNAFbqU2YYyCETZxCnVF8
ox2U3Oe4JJTXSWYdvFo4cFonnCep1JAcqs7ZcYrBkanEwefMUOQ1H8Xsnq1i8n3UjPJzUqf1l6oj
/3ZXKdakgVCgRwRffQm5Jpie5EtFFkciioeCXmE8fksbofcAlofk0OvdK+pnAvMo71yTSVTQlirn
H0VFmPUE2XMtlPR2LnvI7K2hZDuJlMUbeFTwNyqAZMB65S1JS+FtwmYIS3iWYJd1rPqmCUXgtQ2U
O97/n4shFsUObLRVh1YSj5CcD6Ssdfcp/cS1GWbR09i0Bh8uasxakQfHtkJGbyjVNzNph2/mND7M
nd6aW1vQ8cVyquG1mFnZoScAhOiyB7oeBDVEUd18stSszb1AtFsRdep27vtuZTHjfcUpzR0YBvta
T8XE4tJ0lHBzl7Npoocv1kSzoGAlBA2tEDQQjvYjRx2+J6GbfwtoyK6r0H02R3O4UitN3/G36Ot6
rOWDGZs/wag0d30pp5dwDtCtpYMTc9+m5MZ152HXN9AsXQh2O4IWxob6CjfFCOxnu4/Mx7gvSQ3o
Yl7YxgVTXbCnmiLhbi3F2kkj0u85gzyxIKd3YzWLA/aQdiUHKeDzFMF3sn1nElMHx1+EAbfge6D8
WwqnGB0zo082Bp7wfig+EXATssNVjnme42R1pvwYxIq4t2s1JO1BEEUV9cYvjU67VyZDtcHJFB4C
UJt3hTVG15mVWg/mAr8IvWmGpvo1oS0Nnajd5Sy3m74ywK/LUT0GQSdgRFLkLmWKv643sgfJigsd
EiC46/bqrsm6R5Qi+C7pkB4MdPE7hFvfIrew/SSM+GKxETywkCp+brj9NVs5+zCYkFVJvE7Z/5bF
r04mfbzOZPVi1En1tXVkV3MEqKP0ZaFpqFda1QVXuE6SNdWSgcnW6o+driAYIQ7Vcm/jrAmhWRR1
DW2iKStrWxeoZjwnatzbYmqyxwKH0Sq3JncXxS3dH0pYj0JvX8dRdiBE2Ko0tdEc1Hn4gc80P1iZ
nntsqjgk1f20mrU02RPvpi1cVV8h+eDA+28BcxRPOamfHqnFoc+uMMNL7Pxo9bhbk+EReHC+7/Vp
GPxuFN9tjiBjMl9bjXpkDyWonFEmUjpH+2G62XBlwmTaiNqgkJLCRg0Dze9dJfgVCcO6p12mH9vR
/VWPpvIU8up9RmjSRGsMHnW8cpsxWGN2s1dKYeEddseOqIm6WNMV61dOQQXg40Lo+yooohL00wgG
XBwzpzohQCl60ZO46w8m9bteoRgXVyVzst5xHs93H4/2rkTtLKMBIlo4RAKt/Ulld8RIBtQDW2MZ
WotA3VrFOXmwWVhl638+FGIZG7sJxot3IXMqSXyUHzUuLHLCxzEx+WTg+7pR5UWz0Vv/w+JnIvBH
x/5NHxcnkHtSr9ZSCx+0wVAFgobrNJOpL8h98gIm76oOx3wH5XH6p0VyBtU1A/cOQmU4bSeDWiQp
6kpJM5PkZGulm/xDNJTsOJOaF8Qcb000f10fLzQtDBuZP73Zt08tZfHHD6c0fj5FRrDKAiVhcXOS
fapT0cwof9xXk0YFMZujmy4DEvzxo1xmxf8Kjv4e30D1hDh66dGczBq4H1WkpmHrO7j3N2y6lk7i
8PnjQd6qL/4aBMEK3Xh16RWdQsBG0HmTdPXGl5LSrT1AIFqFthHcZro6E9UFO7fvILOibmy2Hw99
bv4YugBC49K8eSfZwTE3aqFuQN+BTbHBdwUnNFkKwaTDEy9qhOzApkgGm4+HPffqG+aSNsiT1cXv
NLs/2ixG64qS7LfGt+skO2h5/xma7OyHglnr2szfj4c79+4brDEq2jlkDaeK2LBBjUwbneFaaT3W
ek3kbEC6Bj7nC6vMiQbq72fpAjrjBM5Ccyr9duf572eJ4mj40f6em9AgfkJfGFdKm2k3lJTVnXBm
9TtJoxSTBkrxH1/uuUmLOhDlpYneGFH/yUtjG3IeQrXxDSRsR4sAlJsqZIn9eJRzN5VHuLSvVBqf
p1JfcwxM9NcsPb9XAfRktCLwKAOqTqoLz+/cBZmqQw0ECTUtxuWn/DFd0pF0yCkbWFCHmiCeofwm
nPLbx5dzaYyTRS22aNDzoW58TZc3s2h2gC6OHw9xdnIw/0h8Yipa9rvJ4SbO0OgSehZ715uwU/WD
jpbFmwn5/hJhx97URa8utFxieUhr3juo/i88tvevHpYaWIrQHLAPMVHf3ksTmo2hlC68dg2CtCRK
CvtzWl9nSlLv08q9JAd+f18ZD3uWyz5K1+zTd6/mWOVMlVH7ORblK1NMRxuIzIWtxPu5iFlmYTZS
2kWlepp+6YaanJs0IyBbhiR1VWXslVV/bSf0Mj5+hmdG4iJQK5uLYs60T6aJi296nian9Fna0G8q
7RUkrMeqSZ4+HufMY9LwtgG9Raq1NIvfPiaBS8ZwG7v0Z+Kym+w7hB4vSQvicoMLsvH3kXkO+Xx/
DHWyXFCjEiglGarrXQr3hUlg9GBj/hndvtvUfTF/niz2Y2QVBs26NvGqq2iXvgIxVDZy1uWG5PRi
p7eU0fIG+C2NoxncBRnkB2mMyh4J7HwD3IGCfl1AdiISe8O5Sm5gQCbyYPfZeDuUHRVsXPEZKm/y
rgYRzxcuFFXa6cecLzh9PQISLTzTp/pUKOuKAa+Pe9pG8tnNF8V073yahIi/53MHETpbmLVZ8LXB
rr+104maySj2QoCqs+jManWVenr3OQ84GJEOTeJK/gkCzM0cUFjKy7Te4NKk3hgT2BA0iUGg2kDI
ctPD31cSpfNGszR9etvDWkpH9xgnWVPCs69TEy1DkpI6M7Jer91w8GY7HNcm2xWXu6XjX3HnVn0h
LL248NE6M9cwmmkoOPhmseU/mWtwLGt2HxP3JSF/oMdyvuepjz7uTfLMxsAY/I8n9/sND64UlOyg
bJG9vKOe1qXZ90OVl77rSGLO4hIiYNjIa2FUchc4obyOKL0+ElcX/iMjzvJ5xpbMOZJ4TNy6784c
DThKJepE4VPmmr70YtC+1fR7Hi1NJK//+CIReLAaUevgP6dbR/qinDenDmdX39AVISqzoVwL7V9J
imYPCSh2vJYGO+o4naL9x4OfWaYWCIygF74oPE+tIHYadpSdisJvg5JA56F4DMcQqUcyNRe+J+9H
wuzB+2SjMEL9fWofpAbUhgQgZL7uOM/TVAxr3cHZ0WSG8Y+nKdsNBFMIozh94NN6uyRWxEZ2If4c
dAXdsCbT0yf+6g78l9hSePr5T2+gqQIPYn8D8hs5h/52sDAG3G0i0veR1Ri+Uk3AsQaS5rw2M9L2
wj18/wIyGFsbtgYWDe3Tz1eNNiQSXc6VKeZjZCjP9ez8TEbjMRzEhT3I8i6/PdAwFMdSfBRY0RCl
v72uBTg6FQpCDKPKNga1Ure0cLFkPcDFoj9Qpry0Gz0/ostWFG0oL93p5wUxqFMuI9Zaf0jd6ns5
aY9Gsxg1IpERDqpfiJw+NyPZeC+KYrxhdHvfXqLVcu6QgZ36Stcdpqz3TTMlXUa9MMz7jY2JtZOj
ITYKdh+nBQUMnmMc81f7BPwoxNaT1FbBHtx8PA/fL5WMgsEbSx2ibPaNby9mVHCDJImW+g3gnxWV
Hg+I5C+7EMekljTUndkDanhhlVzk5O9mybJw2JZluayWJ6MS6CFdjn2p71oTVXCsT3zrSMO+GV26
9DNERzwxKJJXSmmm2J9mt6Ltpdo7OdbhHnh4tiXn5hHcbv3J7dJ0HVYVm4NlW1CXunWFLE58dvVB
+PDurAu//uyDcdzl8KNhADl9MEgSwJmYvLpUp4tNMrnJQRmpc378YM7OskW2jmFCt99tOXOz5jMS
lkTAS5tIuLL31VR7dGx5addy7lEsHHY+QWIJH3g7ASw7M4qqLliICHdCyBJExNOq4/bjqzm3AiHj
pwy3AEu5d29HmRNVB9CrpIiHWkKEbT5To9XJTdtmL31CzNzHw527eVwSYWP4yVTMBm+Hc2SMoyTi
FZ3S4Ody75pYHPMmeP54mHMvz5IEvbhEORicTuOxJe1qBj7uZ7Hl3KeTRostsH7SbCm3TWg5P4as
SvZUC9sLn6pza95vXwSFozOHHkqnamSYfQo4QL8DuPh9TsJthVcvmR94ES+Mdm7Cc+zRmeycLN8V
yTKu0RZVm/pVWKW7HFrGcdATZf3xzTxhDS17J87g3EydzxG2j9MDv9vpI+jYGhReN6hPcaSWW2K0
0KMlxmKka+3hc7KY47pS9nf1VKS3FhT9XeSg6YRBJWgsEyyj1QFJxIODHqPrkkunW+3snYeItLyZ
sAxONz5N0KrWgNHZp8hNm0DW3zXpIuA3nHYf284zsV4VztCIJkZhxE/p0Lf7wC2/gQr3iCrDiTXk
5p4qkrsSE95hF2rJhcPqmXeNnjZbUBsi0bI/fDv5M5vfEI9st4di/lnNGpa0CjFlkKFfmb5//NDO
3A4Mk7zY1lKofecF17VJVbFCsLUPtJ8qBYd1jgO5nQjesV2AMJTK5YUdxpmXDiKJJtjR8MV6t8Xu
m2wam7Dk8hJoGzA3PB3VDn2MZl4Z+lR/rpsBRptW9P4/v1YNINZSkWKDeLpSmjhI4gaEus9Z7bYW
Q0NVOjtSjSeVMA2fJscK//m+jQGXMgCxHC5L2dsnybsyyNasS19Rw9ojfBhVAgDT41C7uZ8LDtIf
X+GZZZPx2EOBYqFee4pXyoPGjOKSWzv2IZ0LsxnWal3WaxgU9n8y1JLq4oCZoc5/8kGobDOWecER
TXPL4p6U6Rk3qhRXcadpF5avc3PU4IVafAhLpf9kS9ojiStmKgN+m3ePXVS+WlYNaJLnF4f1ERaG
/OdfHxYI6CqWptM+OX0BNZDkpd7OhT/rMxo/e/jUdM26og5wYaAzCzMldRXsA5VnbBzL8/yjblnN
IEbVgCNgFlrP4TjunLl+vDAlDP6Okw39mzFOdruuQo6kieHfR9CvrYisrQ6t1Vqf9E4EK/ArLXdR
hcI/NNW6FUn4uRwagn0terUdmbUU/zrUkMQagJsiX0uBsrQZnCnzY0M25OWY0RFYGUG2Ux98DaCM
7jDX0pZOHQCyfRjsI8uhSQFh+N7SGrS6xPhpn2Y3R2xVaG0KlLrFhNxjduMANYZ3JNWyOyzjeFUQ
hH4XjXa0wyw37TMLiWZvRNDblab3ndR9jMu09bjD6RZGLZqfCKGgjzgRc9kwV5ugAxso53S4Lk0j
9oY46S7si87NTZNUJY15AiT19BgoaiiIk2BuIhP+Xo/yuxNVd6ahbI283MDbLf+D1449N5s9yvc0
hE7eBSuaiprEm8Inq3ypOd0OerofZHFh8/q+rQYuk64hhT9qBMI9GcYc0wibpEtQpJoeqyoGMz04
P+r0M03oGwQpXmfp38KmuHBkOo2ZXbYQjEuVljvK4fp0Q+ZWeU32u0VNpJzmLxFpkSunMZUjRhc1
26CZ4YxTW3mwkWlfr3HIazS3CxbyWu/3Fip/C9D53lA7ZatJs/AChKFMuGpHv5MONn5zSyOBfRiR
Aqb2HK5dqQlqL/a8Dglh0FOz9RyyJFapTMx0JQld3ST8nrXMqlc8H9o9ubOkdxPOscXRxf+P0d+L
WplsbMXWn2rDuvQozq3pAocqIAHKDMbixf1zjcDVb+VFSmanKr9PtHtX06DuUk32F2bWubXoj3FO
N0Z91RPH6g6F71hLVDT1Bi+Pos3Hq9G5rY0gpom+Av02PMRvL0atYYDXZlP4NJ0cD7bIisP4c5lG
aOrb6YLp7Oxg1Cs5s+BGfrftFQ2LUUHuAvo7kXMSnXe9WW1RgKKllvGF23duIRCU/flaYNl7t/nN
pgmSGyoqH1P7UW9hB2vB9FxmzauM0SxE4sKdPAlN+r3bpirPkX8pk9LhP7mVc1tl3F/2acTHRLi8
dO3ggKvf69Ti16WhRL5Z1dIbK9f4FBMl508hpoawjImoDJ1065bm9NnGEoQ9IwjNS0DVc9OW52xQ
RqJ+C2vo7ZMexqBV0ohtzlBXr4YbPgHCfsgMdCQfz6iz49gOJ0WOv4tl7u04ba9MUYUez+ckWlHN
kd+LSRnWZddc+JCe27ZSnEK0oS7/sE/eQ2NwcXCgvfQlnpGoReI6FMemtA6Jo93hLn8EQ36hUHFu
Av8x5OmGNZnNDI2emvvKMO7Crnx1zQxxuzg0ZX/hzGGcm7+cSGmSsX1cOEFv76McHLOaRztnmdGn
bzKqfg1wC70+0xzgJEnoKZUSezkr8iauF6+Boi3KzAbRn9u3z7igo+egdlq/03Es4GrDZxTJ5oH0
6XLtFFnmYVh2tqM9OE+Oxaq5EgDtiUNtx/UMYd6fS/2XOujYWUpnPVbqt6TsbpHiVBvJli92+mGV
T0a86fJJf6gQXfOx160Ls+ncXXAXpy4lDubtaQM2y6qWzOiKnV8172cAnCupms9WZV1RMyUcHOr7
x9P33CNenFkIZWyKrae3vUq0cKrZDPlx7ZJpW3VNtSUxwlkbYZAFC8E+e/p4xN/aiZMNIYoZaH46
rwvHzJMnHSpEyAkny32Rz64XQRJ/MCOt9woDfmJUZtlTpecw+kyUk7/tAk4ks6e8m+VGIunbKQNx
5Bduw5n7zmZjsUC7GAPfHXldMTlE+RqZT6COuYmaSdwUEdvGCVDTc9Jos48u8uXCjThTxESVQNVn
WbXB0epvp3w4WgDye95oGNdIWY3Q3CJINbZt0LQ71xbGipmCctJaENxN5E30ZHBemNr64x9inFnD
Fl84cgxgNDTaTn4IyXWhyGWc41tODFoji68hNrL5iLa6sK64M/ZeJqiRsVi1qzCjiAy2mT4qAIf+
fjAGdTtNgfolMtl463JWv7AtLnbRwJTCMUWq9+j+D3tnshw3lmbpd+k9wjAPZtW1AOCz00k6B4nc
wEiKxAxczBd4+vqgiKyOVKRldJn1spfKDIl0B3DxD+d8x9ohyf+EUOBzZI8bkqCSDVphM2yVqt8n
duOscHAndOOTXufGQ25U8pbHFhPazIPwLXEHj6BL50Ud5vxvGvN/9fnZgOFBd9YN/a+DI8ZtWdH1
Bp+/yOVDgixtL22ZfkuB8m3//Xf9r34Uwmu0BrjReW388tZk6dQ05fpa8gBehALKLZUHuZ5HENfx
t3//s35et1+ftHX6a9C98hr8tf0HJ03CABCXvYC4CFyDhTFmr8XUdhFRKGHlFNpJq9Xorpf6dNF1
Jb7Xe8ULTLB4O1Gp7e9V/f/HN/wNvmHd0fFM/TdK4C9AnJsUvlRX9wzPfk8yPvz43//rj7/1B8LB
9X5bk4JZeABVhmijcpL/gXDwnN+Y0rEGcZlp0ZrZ/Kx/MBy835iNgE9FB8ksz3KoKv5g5JjGb6sk
Eyz1KuxDm2n9TxgOzLDWU+JPdxtinRV8BmSaamvdS/5yrhtJ7pX0POqpUhVoxwP+MFsJCQCKUL1o
UmxyMA+1Pxsj/mxJH48SWPQGAuWCfO5ygfcvsHbdyDkiaghfTrZ8I9nHNJ8hAxp5OHXae+zq8VMp
BydIY9v6Nppmf4MmvL9bOGuibVpnzNBq9Ao38cT/iW1DenDQsoT9VJ9VJwQ3yx76333R9sa7MpnR
fFK7Rro+Vpv+PGYQTp6MPBqcc4dnTcXhTtRF6ZulsVrbWU5XeidR7deq72W8KueOTW/ezSEhJEaQ
OMbwwlhxSiQc+1K5yY3Ugm/aMhYgQMqyHnirlmSL6FWdc7JH6RMQONS3CaPWoE2z0T6YnLE/qGua
B9sc9EPn9MlOlxkuam8mlylNg05tUnYgo67vMj2FlmDkd3bmRNme/8S4mR2SSMOeMDmMoMxI/BaK
0qbXlDeZAx5w1YyglrZzlIDsDSLoQOvJYHRxLCyJ01ibxVS6qwaT8mb0LLnR+sHRDoPnNfWpX7zo
eSld50E4VvTY9rPuHlpCEpQw64RVnCDZdE2AiSj7Pk5twrRGd4KcbpvvQIx+g6r+aHt1cerFGqs8
lChJdZvMIz+fZ1LRhj52AyUWycZJ7eVKUIWZqrsIq+4+1+DT9DB5fJiHvJinpQodd4Y2a0Kg2brk
ve3NutS/i8WYS9x1yvLoFU5h+ivCP92biuqC/2uZ1z3Fq55X3QyVCc1ng1AdMt1OH7JZ7Q5JbJHU
UWaFlWpvcbe0MVcOF5pF978pOzPQG2GSHRdNG6lGOLm8Sjuk44KHJLJJKjCLIM/rKQtSq419s27K
AIcEsSFD37n+KvHBb2Hp06bAf4HAxmUzqTiPubQYfeuHeGhvrNUjt0xEl6T1xWwWIFMWVi4JccPJ
q21l590TcOd7yfjEb/kxW8Kw4DaM84tGBNfWcdJoG43zg4rVBXM/bfRCgugZxpl6wJWWb4H26EeP
N6+fd1q36RQa4NKUKfbJAhqlW6cnpZiXg4p1kgtU6E8Yj1+r3jWDhiRlH5+8EpiYGrZ1hRLryOAg
O3Tp9E6cXHFsgUWcENYRRr2UqMPEvMO5HHSmGLbmAsA6V5owLZUqiBvFU3yhgajESfFpLc13R4I+
9aIaYnCjkppktrkbsCOYQo8cgjP+Dpr2lJFKw66qTxXsynWq+aNuRYHZZtodv312yqxZaf1I9uKA
THz4FIWYQxfL1NbhYdtjuAxzRxB1GC/9vm6aQzVZD41RXEE9nBct2nntoK5siMfUxieldt7Riadr
56WHiri80FXnTZzx7ceorNzRfOqaZufO8ibDtOF71iC3LfEmmzFaqJgi89k2GABhmOlCrSw+C1Nt
cUFOmPYx6D2kCk1xo2mB12OYaXqLQzB1b8zVxp2VCHOpKDSfQQOo14GdcUkyVOCAFObeEtToXA8b
fVvZBSTgDHu3LT7gVqV+g6z6iNET5RjBA6tSKrsQWJXtBwiiIU+Fdh8nzT2phRvF5UPBQbxI18ze
ivU0y4fIgVScdcpJCN28pnpjH2vRJwEXrN0KWvsXXMXfoaiMsA/kV9KX2j52OhSOQPqx3q0jWCXy
jsOcGpuOY/2+xyrox4vtHfLMuUZ2ez+NvYpt1nFPdaZMToB5u//GuTKE+uiQjiaMPrtkOo70ps/7
ncqF2qp1M1ys2EquhgTL2kr1urQK0VEZhshYB9jiDbezLLf4ZcARZMJBPNJdO/TxfEPAtQeVYAAj
N/j1avMtMdNLbiS8HRrkbbmGGirrH4sqt7d6uUQP4HJvhNK0JMT32ZOjZE9W7KWE+oxv3eJ9h195
0Afg3kIbBIPgQvqJPm1ZEBxqO9uBW4v4Fhvzomtxs5vc9qPCxLWx2qVbu91HgRaEGzin7yyTYjxZ
zaReEs24Ans/F13ybJNk4OsFTC1mJj4n7cZWvFfTI5kIzm6Qr2epUNw7tzN2XZrJq+TSYfMfWfpw
jLqveRRr3wv04ESyOjxqihn5ujPCzh43eDyPKNH6rTU2+qm1MxfQF7GHAVvHJMjnwt0VYMIOSd3v
6b+OYxrlu75QSYf12D+mowJhPicTIvIc353MFayG8PoDP3HPgY2y5jIvqnmflKbiL07b3BRDqgQz
2MmNyKzkHVGKGUz6cJYpgDVyGp80Exgb5ndvXHixZp6H+b1/gItzaVKn/BhlhTBv/p45ebEBsRzY
kiTWgA43PRFsc9CALG/NJEK/GENjuEh8uCOIjEaEw5JoJyu1SC9WjJkon9h4iepBgDPScNQqLeiE
DUF2FXY9o7oDat9hf24TO+h5r4mU8eRc49pmCya21SCGsx5XUZDquth7g5r6kaE8Jcq0vp6nOKxt
z1dc6zKpzGaVqiDeKRYjosm5MOOUxiYbrlWmuAevy5ejHI0nU6rine0CBuSoBA6zhWJhrEQKjXWT
adbzuOc9q2/G3vsolfFOS5w06M2pv3ZWdTdBEA+aHN/cjBUup4XpWqPd4syqj81if3M7BjgyhZih
aP1mjRcO9apoXjlezf2kzdFbtmjtZmLQdEAYq2+yekx2dmFjk8dXHJS5yYftRqIlmGJWqqvc4NfL
n4XXTz5jGPfLZgMfDpbQfSsxirfadeYHZ1JsPx/cFyMnFbN0S+fZwWsdKpGtwitJsscqrlRfTura
9tJWwrglmwt+3bTlgmU+ZPl8Sy40B7LHrxe3Xbkpsx+izd9nVXGunleN34xuxFc7JJdCza1wZnAE
QkpoZeCmbCWDRbSmL9S2OBHlW++zYTCpEar4RtOLfZ9HeaCgoN2QMFVf3RKIBcdtMtxjVHT3i2M3
35TF2+ODkY9jR6MOnQNwhUdK4rnq+x9N7n5wOhfbhnz5EMjP8JRmGqhEw9sJr51Da1LSTSTITc4Y
a4XMGsYgwfVSBUqd6ZfKYD2E8Kg5Z1qH5bvv5jMASG8/1ZoMnaT5KGK0fRB6Uu1OiFF74IDs5MYY
DBgpdj8lxc6s4m5rlmbOy6tTKrCLnnGK4Tht4bamz+rUGjPBlYWLz8OcDVgphvZeFZb9jm8aYsey
YkaipPEVraBgGPjO9RUZvqAepQAej86wKH46qMSY67cRjQpB91PVggBLvCIsqTwA/6djnDBqI7Yg
ObXD5GxzaMIP2MX7FnYsiJiyGp9bbznY+vSjjmx71wi2H2Uv5AYskn2IKjzWi7Q80Izqjqt2tDIT
MEE6irCo68yX5vA69mYf6KhVcdlHRJcWdUQuW8P7L6/3iVkJf45E7wPrLPZGj2QwabPxWIExi1rj
kiWZ8ZSaeCgKYbunNCnrU0auESsZ72Fekm0xYtBltmHuVO0dECUFUxbVyMijJy1uS+DIehgpphHa
iWBrabW+i7/k2NpztYHjuV/ISwzKVnY+kwDSQpVKBMTVhC74Ko6T1PJxxYx+1+BbXPLkdfLQFlPg
b2GVKbAaxJOsSQ1A0ip8Ky1PiM1BRWtuiY+X0rDoFcgCsSN4Jxb1oa7Nq4cqZGfHxkdRDU81mZu3
ig3oqaRP0QFIbuVUmUErCJc2Zwy9wmpvlBb0Gmlr+jPOFWy6RVk+yR5PMt5PXnUzth/SKhTfqFH2
g6QhMQ6u8zmHjAZXWm7rjpouraP0R95qIcAkgCkpd7ksSBxWWYHapLQ/OVpxbpLBvLSm1wdDU31R
/HZ+nnQbLVvqIFFynUs63sqkSxg9DuUTOfF4ZYlL3jZm5W1M9jUU3S5GLyUrbvKYw2We8nLrqVZz
sd3oXe1aNmko4Xfkg8j7ZnaUrdfZhNYWDlWPJrxbVWSXSs7DRVeBa9ZgBZYO7HtiqvNFz7wj6EoV
fU1tBM44jr7jOdMZ2PiPmn6j0JQX3V3eYmHvHK0bzrS5M19Gvp2K5RC5+bhZFGVXJF+K26DgsgGr
al0m9k3e3iG1P1Uy4XgEmBSQhKluhaC9HfXW2Bn9uNNrS/ONLDvhC+MFmqlHNXefLCdh/Jcub9IZ
PqIhfq/rnPunNu6H/sapo6d6XEDXyCp+VRQdnaVZHPp0WYLYcM6L5353BWnkHnmLOS9HHxiOuESR
nuGdVbWzaYr7jCV6QOaGGvQDKBIYZ7F6yaN6ojxT7ga8Ri40W7nwSsgiPi5vgoaIaJFs2QJ2h5Y7
+HVuk08jn7hHomn2E0PvWn8yC3aDiVW+FHXGEjpNtRKhlc6GR9ZGQYFXt06oJ22FQ1jvUafKBvGN
ne+yVInbQOitmgR13osXfdLSQE6jRZMjmqeJaPoDMIXxQFWdHzyALjvTq8ytmJf4NKmDvcVk+ji3
iCZYEdx67pDdVamifVlpN5yWJLWPwsDPqxdzfhzqaN6CGWsfCRlgRdDqb/Tw2U1ekb8cxertssRj
MHZ1TDInWdCDpls3rIzNTbOglDAIbA4zoAPb0TGVbe855N2nMQVAVe3GyjDXVFGaKmz0gEL61ZA9
Kz55sLexiUjWFpmx0ZMiurW13mbwOL+75eD54FrfnLjgG6OohWPGfg277AHlAfqWabxoZU1Z0SUO
72Lv1VNVAJDMlsOMCBVfEVZFGdQu4ZTzz3feBG+OJgujPbdrOW0ZdLIyhtdSS5ltE4JmD9SNB4fo
raAoynG7Di43nOZAI0qr2hR5ussQFNBMudchU8wdrTATF0NmBL96IAAiU81veFXzFproFi5z553Y
q5BzhOojJLbXAtBTBspI+1FrenNy5g5ifFyk+44Yy6BtIeFA2lJPfQ5mvKuNr2YZbtDuAueit9CX
9KJxum+A3JV3WctlrFeIg5frG60opkCZFI2Y8LQnYcBVThOA4VQH/0XM9E1sO8+163U76uuGTSS3
fyclOS3qDsvPiB/fopdB07AdSJEMFHfQ/TTtP5da3Nt1fzML+ELtHIVLbGyYMqzIFaMKSqWs/KlP
+HgF4xqjC9REcipbarRnf4GLIhcWRct8nHhSg2FdpKgDKQSoKlqUxuP76GTvqWMh42vuZF/LQ9rN
ekgLeeKIfmYpUG3B3G1otbiTNdyu/djBN9dS9YK3QCf+emKMsvDSNXtQYEK7zplycLNhs4x2HjSN
Vnk0Okv1rTEVxibTNLlbAIOPnJ1XHWggn2jsN/lPYJE7BXFLO9grKsNhAVFdo0klffeYoCqGSVG9
V33t3WexwoV0LdwaTRLa0lieXM28Q1vdsy/T9NDoVOjUKL1MyB8sNGpLCe3CmX0anOyxjJJPV2su
3aKfctd+MzQdMuJbr5VgdtyvdsTMpLopybDALCBxeWGTVYFGqEO4NOMXRB2iOpT8lYz2ZNOY+mqj
UwKyggkFXwj7gqDpxSGpLmA+tYWyJYtY4WV3bcIBHRDaSSqPgH1yWw6jflSo6YUvYyTi00hTPjZz
y3/Em5w8+NL3VGLJq05WbZj0jj819kmU2qlVrQDIaUkhlhfDlilOjCNhAGKyaE7DG3puhjOLfsyZ
nU5UKBuX9pAWTXTncqoBue601oLWB+nLBQi52P2jYtplty3dTpm3rZJPbWBoCaM2mx5h5vjQh3Sb
kVDZ6H7Fd2RFgpnDoMzqeWC98N7l8DH7c6R5xCIN/s8h9P/ref3us768lZ/df6z/8AfFBedc0v/n
P/+x+/3P8We9Tr//6Q+bqk/7+X74bOfrZwdI6z//g3/oj//y//b//GNw/neTeDoZdn//ZhL/1s7F
W/Xjnwbxv/+lPwbxjvUbd8lq0VIRdiHT+z+DeIcZPUWHgcsIbwfvg/+ewxveb3it2DF5jG9X3Skq
uX+w6p3f2OozqUP2bBI7wf/1j89/9/t4na/u9+/jjz//GXTMD//zEJ4fzxpgdekjjUSw8+t+qVJB
45ZJDoI41pg8E31NbrmM56dSk8DK6If/hxJCfqBjMPgn4XWVYf6qlKeiZxS42POeN0p7T04zlD17
Snd/ugj/4mP9qgfjp4DGWSkSFkvKv6ypezwzY2Mlck+0YbqbdNnc53XLltIxxUZVpsLXOsSmZpMp
125y5NO///EsRf7yvSIY1uEBEm7Dl/yrIG0YSEIbZ4dZYWEXknI6WbaFkwAlxbJ4lpQzRwkvp9tB
JCo1Tjwj6vxWUA8zrjeshxpzMJuJyJ2RrwHj92ONEt5dpnxL8jH/LRy2sgyMQllGXwownQwsOhj5
wG/mLzR++dXI3DxcAIPR4FhjENGUHtHSN9/hes67iHVD6otYY/ZNjEvT+Eifl73aSO0Rd7y4tBP2
D6DD8q43aNkmuxNvblnSVHf1OH9RfS/bsSrG52Ko5l2XyYpTBXgwjDwiD6Zar87EdyJEZ/b6osUq
f3GSqXdme8Kr2LajqzcSmhSOnVDrA19VVQaxpvJ3I9agxk6PRz6m6nRQpAHFPc717IaOrJNbC0YS
AkliumGd6ZCunLS9r4mmizF6gEvKesf1OxuP7mLIFElgOYVGlLbHfNCb+67soyPmWLmzG604NBh+
NxqF9XOmluMzQ2L7gaujb/Cm6ptKt4pgsGXzMZMlHMQOugOGOvMTCIn6ZVAXrkzD5nNvr6Br0mng
8PWVd7Y1gP/MEuevaRDzk9ryV2a17b7ZoJLOkYzNA/Q87XEoFvQC/VSdZV1755JhRx8SHGBmdNBw
tHx7WNh1oPPYdCIqaJ9HfVM3en4VdgJ3SotB5uh1+2FG/DHOseoHMVPoeK9IPE2VOTQfsuNxdpV+
3tnpUBxql4s7O2IK5cAwOewMUCsb1e6o7To6936xcgivitwpWpRfY8z0W9tNmouJFTkoCPf+zNVZ
9RljrCpWVeXQ0OrXVDbjMyPA5cZrRv4pI5l3omSLrEk+sTcp9BP5+rArDb1mrI7AFfgstpl5fu/R
S4+AvUp/TKrxk4zueUdygknty5WIsHH79OhzWCqGWYZgn/le6evenMKzKPijjHBYqZA+UidRdLXV
qPnABrbcVFMyP+mstHcVIMAQukq+VfKq/0H/oD2mJuSkZKWqaQrfbcdQiTnP+lWvt2hRyfFzbvn0
C8Qx6qqFK2Ha0JxMjfu/xSj6UsROdCy6/GVSuuGYpG15G7tf6uAR4JYqJemQXVTq5ClYr2B/m+86
+KjnWOfeBH5GrUxziUHdLF7NyBk/e5OCmBEnN6WkRZMJF8p2lH4bNaa4FaVh3jI3s26HOdIeq7QT
LwyR61fwcdytDqDaVo/qVwOm0ymDjPwg3ZllkZK5sFOrqX5ji9VhuDfoK4jTy8OfH85NeAg6evOr
JFScyizNlhtave6bQBB3netec31k0UWg9Rq81yIrA3tS2RXWugMRNJLpDl5p+4G8T13nPjnLVvDP
zXcSorwz7F6Hva1uNJfepqvUv7m5p+X2y1gT3vSRtoP5ksJGy+P9aCyVyep3UaoNlveJqr6ZIus4
xcZgXqGjwsk05fzElqAPajKtKl+zJAZ+6qIt96Gl+j3y+MonSIqjaaguQ+3pPow+72gq+V2vdso9
LcxVsYaLWYpyC8XNul9aVJ2WI41La8UPkRVdSoZ4oYradh/rS3IgyPKpw0K0GQqcPoM5v6e0Xhtz
HH7kiV4elCr+mAczOSQLzoyKmf65Lkf2ddYoA6SK/Q8CnJpNnHYn2TfRlumJdpRL7oXa3EIod5iA
xtAVL+YCvFPxxDgHLUBPJutHJRdsvoqmIrPYi5oDDlh4IYpkraZCKSrTHHUwG4QvMtp7FxV85YA3
N+eAvfR1rpx0o5eKd8rgaN8glp9gx/HAAl/VTukMMWbw3PiwIHAPdG1UD2qljPvSAfHJot3d1JOi
B3TAPJbVChtXQQaQzaueJiv19kOsPRhl5G2ROXZnOgij2Oh89x+dmCYi2xGIwRBYuIZIgPpxD1TT
2dra9FpB8j8PFLxBpasDNAVPQ69M6DCvMLsJ56j7MOpp2MVWzDuPF7i7henIjIDcl01W2c0Vo5QG
XDLvtvin2Z0nOa2z58pX1xpBLRi5ZIayQr6KPH9h0V87zPztecdQkL4Nb5kbepaLz3M0DSpEo7mn
OnPpoSzDOQjOVzWcOUQYcuaC4ZPguboxi06cpiWCQE1o4QH3YheS9MlT1W3iOCdGFumjP/eadSSx
TD4tk5EF7UoRxg6ynwryGpX6qLX28iYK1UL3Wi6PIhM1YNzOI9LQ8g7lEM13aW4s4RgNzTEvCVe1
9QLump2zMptigriZot47HWJv5hH4/2Iy5HxVuNtGGXE7gPP3J8uYQ1Qh2XfHZmvA6pFOPprhI3os
Xxp44iArynvGVLzLiWk4pCkTcx+GQRgrsfcM717bFSl3vG3UycEdZbTxpsi8qdHgMviZlCthh+5F
a5b5OJM0Vvjk/0Icb+y2/DTj5gIIyDl7EgJNYE4Ta+0CBzfNZ5LfCDLJDgLfA6umxG5PbLWNlyFz
ZtN3rAlQhk4czCmZY7a4mZapnwKmXxGaOIRlqGbqeFiaxgtEqbS7gTCil4n1UIqmIs3OZh93H6WR
2eqN1pkjYx2tIqHyBSqfCrssZ2ql1hV+UEWSBusk1vheZ1od9MW01gWiuQd+V4SMshimumPJUluu
BA0YoaxuedaTAySb9uw1Xc10VCLh9afaSkGFulEXZGlt3c56lO6XpBLvunCVjhnqzC5CGVX/Z4mU
sUUMCxyOBAd01ZnkVIvDWfQ/3DSaCN6cELNt1bzjhSM4hb9QtLmhmJXoKtD/8wzklAlORBZvGFsD
BVGSlkGTCOt2AQR9VWoh+LgEZa4jihzYJ1qeoKTIS0LTluJdigGfSYLtEfwub2cAJc3x9+KrSXXt
kZa0+yGI0nBD3SIb1yfplHGEnGd9QxlqP8i8oSxbC0YQ06OZh1miFwck9NW5gMG8N1UULmVNrk/f
ZsyySqFDvU2sjpe7V9bKtYo9QnJ1I76NSyqNyrLFhQXv+lt4zXdDWQHjUdOsh/JSzl89KR5+6jmU
Jx5zijuOweqHIWz0aEqM7rCjTDwyyCaQtWz5dVb68y7RlOE5SVWundYobhWoZTvvYuLzTkSf8vmH
cQrjlcxYU2y9QHwog25ey184Xi9OLwvA4HwEJJbao1vK+QvkT7qTC0P9ioWMr6UTbHm6a1X3a2EU
4NvIjfr3TcQvuX/otpCIa9hT6ZdwyHEC0WP8yW3V6l5eE9Td72NFb44RYuq1HHaqoMmaFjb+Wt4b
jRuOXJjXbm7Bt04VX/bQW3/X0Gi/qsnX32X9TZB9MVb+C5dvqI26FDj092ZK5R8AA7NuHbvXN3EP
1302KQgTBE6bPlblnUMaL1hIC+RvX7/GUcWNWRnNsTPG+VRNovnONs28JZ9BPk1U3H+jmfyLYnj9
ZVcqGu47fNJ/4fmho8ydUTG6vZIa5Et1lf0wCx40Fd3IrYI2JuRVxA2mjdzxDBPh//CeOuaVrN8y
Qd3sgMX/mwT0n8roP8nduJrI6vQ1QhjXhfmXxjcG4Kl7adzty9JojACp3UqnHJrzMinjrm2HJORo
XjYzks9VcUAFlQmaV4fFtD/jvb5mk9kcgRsR5hNZ9Q/Sf517147BjvZEokQKGrBVC/J3PmlUzX9p
Zh3M2AwvaKqN1cb1zzeiNSiGKGZwZRKRXTA7qcg2TUlsXD0z1BYpjBQvMZwvcoTHPfEV8VbR9Ddw
Sd+g5BvYviiXFIv99gAj52ZsdfNlFCCu08XIT6paGq861AUJ1E1U4wn5kXuIbC0PVTNdtqnkgS45
SvZoKKxbVUvAt8qSerUovTMF5LKtpDGfcJJOYdtAUqnXE0YnRuY6xq39wJ52/irZVoB2rExEBUbH
GQubkbqX/PnDMHCAJdEaukyzTF8S56vywFzvkJZkCDa7a60uq6W5Z/m9nikAb0OTpIzvHvmtvqmm
SNKNXGx0GQmUIZp7zoaGGlRj5EC6wfjMiiSGd2TpxWtrDLl97IvFGc9NNMV8SSl7AEV2vdxYcZ4g
IhRGVEBSNrIBeDgRO0rHbBxPpP5cR0SndI0BtNuxlyI+5JQ0YbSs/0NEQR+FaodtIohS1DSIGKi4
T3iNUAgWhhS8janp2Zcw1o+ihE8cV169kRzCpJFISnnUVIQkzRT5tNMqfEEakc41u28qEPAA2rMV
dGhg2oClI/SMlsbNTUzxPmdoD9q0T3fDSHWl5hN35NLTUCSVPTz3afHqtPSPC9u1F3cqjDRs53Sk
qeS781ao8HFZVjW4lSjXlrH5QePFcZ8bY7qLICtUgWv1rKwst35j1Vi/mbNGbagXOnNOyfU0ere9
oxN1z3OjglGfaPrtouq+VSW9jJREYJBTXb/2a29XsbIIkrIfp8BcCjn6wPiGrcbKAKFjRtdSOQZL
h9S5L412eFaZoW/0Sq/frK5Nd6Dw5pPQ6J7Dtlp4A/S11n1jCTrRixTi0jsEnbLp4DTpowprhNvT
GUVoTx0AugvPSKcOpEshdSUaRl2aj7qSfCvlUviokTpWuOayx9HWHBvRMJXTsbb40ltfoUnJcWnN
qOwKRAffgZK4Z21izEJsj3eONdEe09mpzjaxhTvcP/OuUnWLNT5bdExJtPfTnO7cdQKEZ0hcypz5
kEPI8xP2oOXL5SldNqm7EFtvl3ejdMQ7IkvabdWKb7XKRHg7oW7RTP7RSlkL5/W3lqh4NPIbam6M
GgcOedZTcdDWR1Wu57ua51MoGJa8Wo0k/KstM3YyuGc2LDiZjKzNaypVGvhEms29yuSaKIqMUuTn
u1ig94CVGuvzKcffTTBxOzHXMdC+MVjl07E0OC1IF27kyHTt522oS0Yw3N7kAEnG3zdmzMTD6Obm
/ufEpzK4faDCkblMnoNPuEVxIMIhJR+RgqrAcXQeIhur5DoeUGKFrwFACpmZJg/8z0HekpJnkwsG
QlOSfLXuMt8sPG4Vm/CYYmRag7TcmOmVKmR+RQMqkQWjeV6DjyyYEgSXNANZD6RMcInjid2aJN/H
x0GnM8RZeASxNzKCixANMNphlSAGpd54GbcgkTLatKlIbgpg4hIGlRNmQ8GDSpAItO4b7gsmgkRp
NN8Xw2RQZvVT8wG0V98QATE/VUDo/Uhvi4OyDldgy3Gs0dFHx5+TGtiiqu9SarRBtaT8S6XOsKdh
T0XOCj/+5/zm50tS5sxuqzoxD4qqfKoqAel+5ChcvqKkWGo6rM6/35opo0thMhqqai26qlpRnUWt
5yGwKPfsIpf6XmvM0DSyrdkprePECbjT7WjSaQWx2nO4K3r3A3pc/Spjip1Wbbzz5HDO1lPCV5hY
TfuhkugFYDsfNMh1JaMcm/K8z3im1/u5addjGIRYh/K4YCLppQ41b97y13mJzqcUY+sjil4roC5Z
3wI0aK+ayy1hLkP3Y2ii+i3RovjWGQRjo3a9f4gRIBeAOWRh83Gidfr1s7x1PSak5C7k13IamSKZ
vCZtjNmPP98NWs8IeHDj5NbhyGfuxBB1VCzzlrB4i1fF5LnnxqMMaeZcf5zaeQy8ksQhu6YSNmmH
UQln2qNgnYjGhgsJDLc4zIVanUl8q86WThFbrtcgoTx86VAXCtQbNcX5pHGamfH4PE+UySJnPqfW
hf7ImpLDlnPsOzkx4gWYVXRkfoGWbR0Jjj1DS5ewlWNMOmqYScrPjtNEBLQ5+TZ2JXdIjVx+6Gl2
WJqlEN7RlDd1wUMxq2P9WugKA+qJmbGRRrQKPYWzAX44RNItNrzsuXl+HrPS4dtgcjSfWiJOv9HV
s+yb9XLtJzrJFKo15F3L0OZJoAzbK8vEyGLsRr5MleMtGXmOcs/grUUeNz2ewb2mqNFVTszL9EKW
qHJNqzlOyHxZn/OroufTNy3K+Fsy9Yjhs9HcjDFJW0bj8X5IGJnwTLZMp8EjzTdAlLRHo3GGT6eK
5A4lReFXFHhGkHo0ISSyivf/Yu/MluNGsjT9Kv0CSMO+3AKxBxkRXERSvIFRlIgdjs2xPX1/YGZN
SVSWNNk2N2PWdZFZaRKJAMLhfs75N4JbKDnqdiactuQlS6okPhO39dz3Fk9tdhRjD2eMV6XPeAZQ
JOmG+qF+oipJTbgaE9kS+PZ71C3SSk4D8VAa0CLlhBAhFeTUT6te8oVPLk5Wmc5I/f0/31/MqUg5
YhRNNq/IC5TbikMFKnI3XsiImzZFnCZbMQhe6ISqMnIsNhlUP9HZhF5lQeJK5uvKhl9tDA50oDZ7
k+Ys7HXc0sC+D4qdlhwD8uZuIe4XwTTWtGRkCMstgwTueNg7eYrLu2t+hhMfr+YFiekYqKwlZBWM
KIV0D12IwuO9bfp/DUJeJ6+NaMVb9yPs+A6d/RuT/P8IqjQQDSGh+c9Q5R0RJPF/BS+NyJPyB+XQ
Xz/6L8DS/YNppurgzkX0qb2gkn8Jh1zjDyZrFu7I+MT++Sd/6YYM6w9dRUqEa5Nhc/Z/pxsydPBP
8D7HYiiHqgiI8QM++Su80npHzn7oo4iRtUBU+Z02mh/1g2yI9C2SABi14BnjcAZ6cWYMATA+OQZl
XW3skkI5KKPUvfESg4mJnpS8O+TUrfo8djk2DMmWHybGo90S9SNsvbzrWzt8Rug4XhCDDBVAzmzt
qmYZKtBrWsdE6UkuzkoxgmFxkMB9GNMWAhOUySs3V+JTpgkIbznKmYOc67xGJpNEUHBQqWgQ4+0Y
1XCfQmYrJMcbAVrmJqOqP8daOl6yODThdY69siZs1Dg0IYHYkAGsMl0ppGTE+35seT0FMlNdacIq
6PTQ2MvCMA7D7Bp7b0zQOY953X+mm3KgQhRh942rkJHYwIkDU5Ml0WguDSWZqXY+rb3JMvZjWNoN
epsOdVGiDNYuWWDVtTGrxVvCF050qzVe7JKqcE1aU/h1ti2QwkwbgAdmwiODkE/2aFYWdfagZrde
RvsPJBCfBxmW9+wT4ty18BCOYz1G1gqFEvkgYezQZOdFTsClqtVwDue4cm/gSEzMEMl/g0gYQkhX
OSZGH6m2A1Nw5iCOXPcS5mxbJHI1qraCQk7WEkERYuO4BdXg7OzHqqjO8He8i9XGSXwFGcLatTy/
TS8oGNjZ6+0cx8NVLD19M8Y9MGpileJO02r3RjFZLWnGhubhr7QrSP0LsCnS7pd4q30CC/xAbA4e
r9IR56ype+VuNotpbTupdjDbYYBhmUlzlTDwbLG/BM4zpWZsjDIh2HAu6s+NFPpjpU4mO/hcWwzK
IwRc6GPdNflAnQ0nfvJuxopCZZpM706HPYFyZx6jtTc2UCitnn45ZPjIeJvA7VUHf/wFWqgboM3x
rqoKl/SNnNToYI5pSZ3sUPHS5U76tE1CqVwRWMehM+gkDhnq6MLlbQ2PnLeYFBTYfEMlbx3Ns7Kr
2Bi9C1NMzfCZW9ufSm0iDKlV1CECeUYgBf0wFRiK2FozG9uIuFQvBHBKB6J1FR5Es5usRLif6x7T
YKXzhhr9iW2EfD/K0PvMqGU9rJnXuJsI0bQud6FAl3Ho7Eqq+7yup+RRr1oPwRD/WwRguvrkhJFy
xzSiDQDCr52i6I9J37WPcV2cQs+IruCEkv2eWgrlrq9jbGMqh6hQHfRfeq5+sgw12WB6HZNy0pEk
isfPRrX5z86gBq/naHhIOh26uReL6zaN8UCuuttUajFIDNYN0MR1MLGMNfQAjB3ZO15vBU66EW5F
08wNyUMGSbRA2dUqSfV6RSwjI5GOCMivADTwxyc1wVK2l7pcTfjoHxVEdnshVXjoXnlLrO9Vl7bh
Pu21NvBcMR4WJ6C1Myb52uygWFNnbbHZV4jDY6fJwyaow3k7uoA0wKaaP1Wdc2qJF+oIxlkhRNq6
XWo9aA3mvDDZpT9PUpwHV71F7KT7PXATXv5evIpMiOx9DmnIrexoE5Zt0KZWeVTLqv2WTs5JnfXw
c91kww5LmfyutHv3nPaixT8JwiYYCRIDiSad2Dxm4/SVW9OeT0ntTlvo2UuUUZtvJg39yqjwU1pG
dGDSEFCzohH9LOD/LSTcM+z7627IQtidcR9khmi2dViSJWQr6jWxU8MZvJqSqhVfPHbbLSwud52Q
2bsR6DYDMmBbXCD0GpcGrNPzvlcOaZFoRzhSwCBO9CyInsNCJ07gcE/lSvfIgc7JF34c0nrYqUXU
fUplg5OdPSjbqBnf4IPl2ykmdblr6Mp6TQ+f0ScA0Y8h3Y+dmgW4Aj4Ve2mLATvawkT/XifVxvOa
d6YFvsWVzMyDG9IZjori3Eh69m0yczSlRUtxZJkFq8KeHWiRdYkbezYn6dqtk+7WIzvuwcNKiAhj
7ITgCsUnaLv1F7Q0IoP/nmRPFVqIjSYxbQsT0CxCy7ytmIGpqyFUH0krxN0cWDQQdPqn0tXFEYCV
JBKjcG8IlitBCEfl3LrRgxPVhRpoXi03KBrtE8AymSRy7DLtYI1pdOVl5PHSXVt1kHcJfTGlL/l0
NSbnK3MgnczqTBEwXjVOBoMmfy7iJRyqosGA4uhunYqUZqWJmKBUkfRrQoMfukptH1lxJYinHKqj
ajS3dpiKm3Hu1JOBWfxqcde2Zc4yMMnPJJMPhRUJWLrehIx5TQVtqZN+M1qz+CaLJaMuNoo56Ltw
gBJs2tOhZLRtBOlUWysaQ+2TAAm4jb3M/Tq6MlpXXk3XFerPiiffkqSMnrBjQP4wlSBlpvWJpkG5
5p3CNN0AkOs19rl5qsNPUWNuRyN9Dm356uq1tZ0FGgTAwj4wkumJSt2jwBf6ynGal7qgz+kNdc/M
M1s3ml59i8D//SxVBGbTRrrrdVkK9AqTiRAz1C55azfrrB2ym1KzT2XUlVfF3Mg1TgsqVGsamI4p
REOwVUua8ymaCDipCvrVNIY3s6KUor5g2kr7gLXlztHSebVgF7XvLZtrZhEYGAMloAxqWsAexVjH
ZZi86Fl2r+i2WBlDrT7HOrJYkbjOt0ZrbmWvvZEOjd8V2i9PcT6XuabSzTMCHDPVOXhTOF9VKrIZ
x6g/i2hG/ezJw1BmIXtnVa17GibsG3oDR6Cp2CPz3lsT0zSoGZ+SYcqQstWhXzLIpNFuyVlFcgEj
M90COFYH0Y135kweINzNkqxMRipxOn/tqD8DCEviLnQhsCV0XwwkCgBRjJX6NXyJzp/KttjgSl/4
jeK+hpH+pNVR+FmtLeOMuTvOL651U2sd68p6LfQCuS7N/7qijz4yoBZHWevfnGIg+FD72roZ7FbJ
Rwq0sh12LingPspVE9sZpEg946otFYtzS85ntIrzId2oVI9nvXTCSxOKQ8OXDgl4i//oKZ7QCyMr
YolqbrSaiMpcNVqqnYwq/TRmlX0bYnqxXfK/pe8gCr+VsRQBikvf6W3uLhJMo0f3SqlbG3e8+aGj
zVuKTRi+Z+F0RJoM3hFTKyju0a7WC/yqFfUcDu15zlEoxh2IZYtetyqemxwuxdyO90MrL5XWnTtU
p1RrMNTsmXzoLhyDaZIZNaAkNm1JQrTcHJq0ZSQWkCEeA1cl6N2VXdQl0woErJPD9ExBEXIhnTb7
033ofxu/33FUNXzBf9X4XYsSF6kfOj48fJef+avjw731D3VByzB+VlVKO9imf7V8eHLSvkGnNGgG
VVI1ACH/7RWhqvBGVeKsEG+RJ/V/OKqm+QdtIA6iMFdp+6Bg/pOej9zGHwEo1bIxDF/sCg06TLxq
P7igVHD4oU5NjHeqimYmVwr4HkPMDNqq7WzaOTjAELqbRUw1/MSorqEFKkEO7fhrG6JS9h1wHAZV
alyP0HRq+PiidezXGYx1zdSLFCwIQdOVQIGTPyazWV+Jdla/pkY0AvZKAnt82l9nYaD1vbElW1B8
crrO0fdt7fX9AcFcM1w3lV2u4y5DcT6hGcGjwIbwoHlmQE3U+agirlQJkAzR04X1kZYzQYtT80wh
SB466o692Y+EnU9YdH2jD4co/u7y47lhDA1uKJEfmHacXGOzNexlLp2dgtPnvhdFCs07KcebvlbY
KKW+EroH+jZiV6wQ+B4UEbHENBRz+jhabRUgBETdOo1XsaclpGUh49Q0ZCBa2K2kyFOkaI7RWMSC
lgsAxgbVBrMSwlv3+eZ5yuosNZQTiXUAK20vcH5S+zhojvXKE2FO33pp2NzjQDzvu8ZsFfPoNBHH
HeZIfmXSj1fbxq1iKEOjPlwz8KKr4mTKJ01Tyw0i5KKHRWrGccf5kIwk2EOmyqpeOscZGROKQGgz
uI6Ma4gdnHO9j+cRtDniqBFk9wTf455rk/miYUKf7YlocZyK+ZQF9mjo2m1LeXxBQqeMX73SqdI3
DyXlG65E+mCc9BITQ+3OQZe4sbvEEXCAnNB5qiCbmIAFpDbCxSGiHUkvD6rJQtyWcpnuE/RFxrrJ
sxtNE81aTRDkEyM5nFt8+301SVKWJQKr1VRlWJTpGiZ4aSYgEKnzBgZHts0guGpJNd52tjRB9pRc
XyVeE5fkFHfRwXU7xwxMg6cd6AQr79RSRZmRG5O1x+ys4Yyd2xehV/mr3tU0nl7GCNxvahQOnRu6
yADBBvAxaD0NPB4ZrmlE+VIcp9rOLOVznJp9F1C+WJfFf9hCnF1FWGea6jGixt1ghqJse4O22+Fy
1zkRJ1tt1sabEqbgoqdzU8J3QwcpgjtIn1i77Ljo2JGj6C2KtMwu9z1o0inpwhQlX5ebV7abzocy
nJkDwBdcZTJ+4TPi0cHAcyPz6GTHrcxW0rSvVMdpnyibwue4ib2NAAHZIo0y1xkZ2gepOdWntJ1P
tFnWzbKyz6HWqitHNTDeqLXrGaKRzzneBa5BJqZL4jgyaaNS3wTO0mdhZdFTVCXzsalNTFj7LN+1
OcKPKbGjbZr22TZMWmxo66r9qg9YzkL18u4iU8EeznD1K4gHD7OunksjxdYEwfJVNvfWFfJ4hTTW
dni0asAKPyX+Fvm6oX+GrIldg5xmERFLoBq3NuOrNZWE8aY4LmOIjqexyWbac9nlrzgoevi+hFAW
FDnVnp/1tnlXGcMYo4zuxavpTtE9AlgSSQWwxhcUneAz2JXwOypln7u5HhhGpfhgT/l+UBF6ZyOW
IzTyKUTbdGRSEbm70cJsd6DYcX3Yz+mmsyKNhS675Kh5sbwHvEBdw/O5b6HWs6wRQesTNN9YCaws
9HYKI17XdxmRH1zaH1AvM6fItsv44uVusutDUX51EtVb5SqEdr8qECqsJ2FCoVM14P/0tisad4/7
z7jKWN13GtymwteGSUc5b4TB0KEnUlNtNY0WDiOOUzO4yXt2dqkazyR9478XSwyFBs1MV6NqW58t
d/BWhlbNt2JEjW06zfCIsBSmkZGKaz2vCELpnfEVehg+B7rRvUWQ3QLKY0h/edxuR1M3nnQMPc6z
lnjnHr7AZSJcdKPlUUdN01RHPHTVO4d5SBa09Mn1Rog2ol+r1Re3wpXZpPC8BVoSHZYGMRZAqVR8
U+uiNxRr6q7sS+ezgSeaQiBM461ntpwg7qaeuVAE7FIKdn53QGbruD3TQMYVAW+ksTEjTf8U1V5F
KqwVH4TXVJea1NtVV6uUhpMXT99Iwu7u8Diu06DWQ6jfZG3WqJ+WXOGxtn0NQsx+ZmYpA1Ovv0H2
N9baKDzwQV1cY4uRBkC+zdVciuEmJ3geazXvuu7xQ/exD4lD0Bwlu46Z6a1ovtNnxgHAXRhdXjuV
i73MoLV0UzDXb03Ygbve7ca9GMPEhMxoLsndiXpu+ip7LDxRPwKmNhckjSEYVZgcJSNEPx7c+RPB
5dMau36mHYwW1yEiD2DTsoXjxt2KADRO7fZlTu+L6ll+MhHmTH5ituVKYdQX2JYJNKnG6qVuHQgq
jksdXjJQ6VBJDtPRSqdiGUsACbnCNHiO3fBkjo7lW31sbzEKwUUI74/5oCWa/UqUiqoEIiyTS9TF
A4ov1XucZuZ/qjlz0LuobBZkv002dpLZV/BnqnsaPniRitVAe41CNzFX7jBeyZrA5LaC6vGn7OZ/
i+PfFccqtgK/LI5f2vblNZbtt65rf1Rxvf/kXyWy7f3h6a6N4aMFB1hTPUrQv0pkx/hjgUQIJHAt
G/x/qV7/VSLr71otIhIBLTCL1r8rkbV3EzYCQ2CEgc0iC/snsMiPBTK/WkPc7yxublzsJ7mRZ0y8
eJVS7dwkf4shQG1JBQ/9xMUp/bun8zfKqp8NCTVHJ2OBOAqbOumjCWVekqe3kHh2rj6zw6rVcwUs
gpg3ln8u2f8oTfu7K3ENgi9Mh1fIXf78O/pj1Cnh3FRZRaJoJgEw1HPbM2Oz6/nhH98S9EqdXCIu
p3KtHy/U49bliWaudhMoZ5Znb6GSvKX8+39yGQvHcDzKvZ++ow5BUhtbYwVTb/DWzO5qvwVjD7Bd
+R88OtYqBo4EmCEs/JirEFVqYYqYO+rDorkaVckMROgwY8r0Nzdl/7zwXBtVBW6Bi8vgx87M6QuU
RR6QWTwMGWql6XaKxgdmHQ9V37urXz/BjyRUVrmL26Zt4y8ErdNaPsx3K0LRLMG7KbDOqSmAHAD2
XeoyIxJK8qK6IDWJSWmLLc0/D1jgwu9Zre8OtB/VfHYj4AjC6d6Bn4k7STC6b3lK9kDEqPGb92tZ
bN/Dm+/3CFGUXWHpxZ0P8OYsUzmRH1gR9lUzm0U9tk51Nbz79ZP8m3eLMN9/X2VpuL97kovutFeQ
Ou0Ub7SOejM+9MVQHkq8+f75W/zDlZgffH8lfDdigUyQBZLLCRV4+jIDDQT/F6+X+vNNERbkuqwM
x2NQ4XxYHiIsLLegSMS+VBerSu0BEkFCxss7QuchRlxpXqPhuWNZO7VZxu654cHwMMsDalHSMgZY
WWuX4KigQZ70+k6uxx0RgNVR6USc7G3CPXMfzVp/XTk0Ak01t7avU61AA+evTHFYrCE/6ogGDWvn
UFrfTI2nP2aOLvZWiMa8L6BtDLRRAHMzKo6p9LZDynrOnNGOgnaSYApQkeF11zBuug7/Npnl5RpX
3fKuU1LzoHrz8FqH7PJ4QfDZbY2rpKY4Dm7bp7hKurFYT2aufgHJVBiC8nkU/F5fipCbzvqu2ggv
qs7Im8QK1AEQEr8F5paazL0Rcj/AgR3CF6pVNEJpjc5AaRDPFyp3B4ZZY3fodAGSTR1ZKZtLHCX0
VzZHQAmBdIMbN+Vtj5PoAR8gLCHgHR01tcM1o4AE4nqFEji5qj9GcW8dx0hLnyNX5A/2AM+2bo3q
c20X+mPIvYOVDzBGq8KUM5+pDxlYOthH0cRMvOtYgYGtKDDcHtrBtY5QkYobRUm655BHc4zTujrb
Mn1TNb5Tmdr6Y+Emb2M7hHedPQsaoOXTty1QSL4oLxpIOBHvtpfHF8YH4206Avayo3dMOZER9lEO
im7ZoOg5M/pDEhkuyhmJeisysI1J7ah8w2xNO2ki5SHKnCwGXRnQMLwv+7yNzMOshu5VbPPIsoSH
QOhHGsxmPAXY5ET37qwvxEUnyZ69eeSIrQexCq04RfjY9WIOsAsAikrQTlXXoD2VB8wR9k9xWCkY
n2l96xLjmiWzb8OjxF0gmR9dpbTu0bwUb9hnCQxjImwT0KL5yKjrnZlq3oMg1fzeKAXrx2pUKwka
RMMZLjRxLzAEg2rdkNdGJAUmFj6j38zyR71i3qxEmbL4sXgP9Du8dqY6K0HPmHk9T54LB4yZjW/l
QxU/EBwW9VvplumLh3P6xit5jwjqRemceH2+bftwhE3k9U8z/dPWqmh5N4PS6FgaVIY1r2ckzbXf
tBGTBRvjvS/k9NGIz7xbpoIcapUPVvupd/CCYVhhYR6Ss4dCD2YCIoHukehjjGQO+MlpGd+EFUfZ
cx3p5WEMoxJaeasHWZO+QcvyUDPbxoEPAvwQFdNKAZNDLoqo8xRlhNfLKPe2qcI3JA2OPmmwq8Uu
vEQr9sK7tG+YWMTVGH8rKwgIeAPCMrZje74yNflUtVO/BZlmPORJFsI8uOVhMJO3FnE2cFgH3qTl
mEpG3zqJ/U3cjndlrSO67L/IeEoORWlDnsUg7MhR6NzEkpcSCd64hljZX/cdrWOEJc6GrCy8XEDb
HkGj56PqjZtiBuLAAJQhSMEII/ORTiW+0eUsanbF8RIv3pelTL2zQVGJeIm3PpM5ZLO+CmHPg4HO
DbtbMWBHBE5RBJXJfetF+pK0int2cbR9ycd2QRU7DU988NLUDI3DKFlRGRvqs/QQlKo52FRPUs/a
amGx+IVbe4TLSWLmlQY/l2gx7IjNzL3R7KYG2MhfLIuNsmnYP4DcF1bICGMQVHsFyQGKsGVI9wam
RgMnWrKTvVda0mvqba4WcpXiehIUuhQre+DSDXTlXdK6OINp2vAaE4VS4bnnR16rsoKRfzdJfjaq
TmziwXD5EmCWtPVSVwvA01yrWEzw8WTiF5oJkMzTSUIPhqUN/fR910W6/7nLmOYubmpgfqwRS501
fJM6phUWtIAeTJk9jkrCV5TOOqWRtWkZqQa9aPTAwgV0W+P4EvSYTX1CZO2dZycsmWc4TWAqLY49
fMOYyahNs4s4De77KgoD1y7LQzjL4qaV7D1KxO4x4AdMMEvBM/eE3BgpsTFR2ScgtLr6xdNkd4SA
Sj0q5NnNWiZfttpj50N4QuFF4J5NcjYSo3+C4NHilhl312E6PyaqMTy6GeJ8d2LWZM6atZu9ZIZk
XxfnCrrSJc/w/QSORZb2JqIQEKpLPvE+PzS9Gu100lTXcVTUQacahBFNKEM5FqMtm/sXxRIS60kO
vcVpf68kcf5Ql+y8TcmOoxYuMm5Vq5asO6iof26ytgnZhzhdDVIQcTqZPaJIdknX6SecKXekMJjN
FgmAr0NQH/yOUTWj8TxnM0tp8mqWSOoVAZ4F2b4E+PQgQzhLulNTNBgF1jA88spI8B2M6k5FtDrU
mGcW+qcWsPAw1EZxAGpTK1j3iDiNvJUrqZECkUMOHoVjH6dBH4uZwydv2P8KZwhva31AvqJmaaxs
zaQv4sOQesy+fL0Ie/dg9lKUPuiygbMUtXgjbX8mTv2tndKYORseNN8q4D9fSyIoUK5TMTyfvGbh
r1rqum5H9vXJXQzdg67puktpO5HfpKb08MVxo5SohLgx0ZNJrUcLp7XPbqZm6KzH/G5IjRGXBc2G
fktxjQS0wgj0UOZptkoq9Yvpyl3F/BCc3IDjbmGCr9u8X2wc/Y1lpcq1ZpQKEn2nWKwEoSHxnuqG
L1I0dDJ3AVprojnHOnzJ4CCtHTKi1u/SeOHU2hMg93iSnNFwRqIGN0G8fJQAi+/5xOsavUa5gw42
0wBBc2f0KC0VZZ+MlupugH3Y33DMYdOPqE7olkwG0SbRKKuKG95l6EQYfk5W/xsDkp+99BcLEpcS
HjRNXwiWP9a9LW5gpmzVfAdfl/1GH/rrLpIqjm0NdUJHaXmajMVbVp+pKzKvEUdeeOvYGQWaXc37
XaOGa82PfcXyeZgQkMFDLjP99I+fx4n0iHeAz9MU2oNUYVbDXvOx9H0pc3kbThxzv24xfuoMvSUQ
S+dKGvU4GQY/XhD9rVXAJct3fU0RVoYy5IDiOC7LWBwxlBR/hgX8x3HBzwFDywUda0knIRjyp7jE
sqHAMW0m9rzCWMyxS4hV0pbYQKZN8dIpwoNCEVMPMga+vB87g5hJ04qxjdvggqAEYZZbL2Ku++3Y
cq7/+nn8nJrB5yOgDwbt4gb0U1NeEQuvuKbMdnFRmAfZt8WbMBa7t6EbWrXwI5NiO89zXqQ41bpT
b1NralAlzhUgHOPI4oVSpjzAL3FXk07n2SYVpin5JK2jqWOtAi+2QefQevB8YB75HTrBXbQEphsj
jevaBNC6M0zVfAHDgxrr8Y8t9D7nBkcJDuBwGvOHBaR6fj8Vy1L13GCYM/138Sna0sX+0OUuz4KK
kqG+bSG1/7A4IolnB6dXtutI8PMtpRV+B68oGAzzCc9ehST0Cvk+2uKN1eDxETX/OIbYM5YIXWxA
+EpYph8+ASF4g00qTwKYgGLAUiJxBJb83Tbw08SCqzCoILke6JyMuA8tqUxkH9qlSHa2SfFsY8RF
7LTdMX736DPsTBj+lNI8oAvqn3693vSfnzElirHMfxAjLIztH19ASHZm3+RDvIOWGoUIm1COK2Ho
PReS0rgVgzWdPcXyHkpzesi8qX7DD3BYgzVYUdCJMk6W/bbp/DrH/huhb0U5acLppP5GIoeQ/msd
ghfvlZBI0j/HBv87r/7dvBraPVvzf2bx38bi67f/2rc/mY79+YP/4vBrf2i4UNCh2OQmLVkf/x5X
a38w3TGX+A1eAFI8vhtW8xMaPpxL0jNbN3/0l+eYya8zrXdmyOJS9g8G1X/y83949d0lOcc0+Ax8
LuNjAFqNG11TYDQKRAjylk6xQP+pd8k6Yi6wTnTraSj6/jpX4EmksnoialTZq4Nz0oXMsZSe40V/
YhY3Xl+UF3IWH2CycWRWOakOwiSKaqbV2zcaXY45Kc4mndjLEbOdqpz2A13gJR2H5sUzimt7yK8N
ZdiGHX4KXWN5AfWABZtM4nnTJG9Slcmp4DkGtVOVPqS8GktTzANHSx/8RJ2PwlMvtga13muGFzEO
o29lDbMXckObjnZuqZEKAjCXlLCTY0DbTTBRqZgSeFl5PWg9jC7kXmZC0oGeXQMEX8x0OqoRf6tJ
FX+MkxdmWFDE6vnV6rJD3muv1JBP9dRuRE4XhX2bQZIZzjmNa/uDyu4v2nAmJMI9aZ3xlPX5i0PP
QZDgcKs22fXyBLqCmY6Z5W9pVSp4KHTpxli6MYOOEHMQ5Kv90N9HxnDrlqMdMI6N9vDBXocwY+gE
5TKK4HhI+u6ZyCVMNVsejKpiJpoc9FjquOKP93Y83Q6V+RQb2SEa85emTjldrRNWtY3tU6VDZs7e
u158si9mznc1GR3juYpeyMwOs0nNMHZx4cNBwRhE8KCw5gJ+t9iVPJQEayyGMAlGnUFACFaQ79I5
My5epIYPrzoxX+sWadhyrYrWf63U84XD9tLpw1bG8/G9e8Wc41g5gqlFFr8ZOX/N0pLrDBMZaPbW
zhUeYtWEOxRslHNIQ513dg4rgxgTolxIj0vcdBVzml41VnogCfShMRmuMOy/L+B0j1OJQiVuuhVH
8QsSL29N+sGrK+Zjr0cJZslNcspq5wkJ7Be3Ns7ekGiYLDFO1LvdbMlmV4/9PWKBHWm4HQvV2EUF
39GSUBJkXY+xr5yPWFPF62Hg+2RUbxw8h5UAdZb9Wy8Mv2rVhzLSXj1jIPmDPAhiTvKD5vT3dSPv
zTF/K9R0CiAEQAAqxnsj1GImA4wQGIwxy7GVONA00mTen7tW2ifPM59EXaYbmGCnyjKdTbf8HPdJ
QpXDUjTsp8Rpph12sjNKtPFU6Ur1nIZoGJw0ntBz0h8YS6eQj/SsU002weThFFQv7UUtrH7fFra7
H3tFOWfxlK/ruSrOpVJNG5Xgg0MR4+CtK7nx2tGwTH1jX2luRv+Lc3BSExVG8ZSuvAI7JxTGw0vo
oC7w8TTN7W1KQPNDVoYPxajYBI+YRHUgc8U/OA5PZpk9NwaSy2zM12NsT8GMYL3qpgYn0THWVqgh
bHx6yQU/uKIDlHLqEzKgSylAlgGSH4SiMcuVlrXupfUylhMhDqWO/TjZQuvchjbr4BVbzZ69KRJG
E/okwovWQbiKSpb/nOqvAqQDqX9R+XGv4l+kaxvDoQvkU4Q+6Xahz/GrrkbddM+m6sjtiNOKP2XO
k6PYJ6nXwz7smzdlaI6UxYfvDp2/gQF/qu4XrqDngvgQCm79VNgkMLBlOmCeDo6Q+cg4GJC64ymx
6muS2e3f1M5/M9knr1hX0SGrJlDMB1DEMwdZ2sjacUKhmSo1AglyI4Zyw4b+6/v6qWDD4QKSocPF
sG+kffuxaBocjMBS0s52CJ5fvJDdcNmOU2gngdH6rdjz/9TNr6/50awStIV2BbwCjxdv+feP14yM
0ovdNiQqAn9hZmH9PV7ROVQLMhaWgcxyv3kOJ6llA/z1pQ2D3/3jacy1PbiEFKcQGD9GvsFCG+Z0
cpes8gZXaFG4lwnB+bJdHHHDzXDEGV8HxgebbIDnmPZEVzVw3Pwmnl5jSEJROR9lBNQ3MxH0lsk+
uom17g6Y0LN9Ax6S30N8SC3Sa8Rmm8Lqb8cielCtGH7+aJ4w6VaCxf1wa1mCuS180sB02R5+fad/
s4TQbuN1gKeO+nNwpZ4nuA/pZrmLdVIPhHoBRLlAoq9/80QXruxPT9SErEpptSSpfWxtkOy7I3/I
WvVyc49/9GXSEnOt5mzCzKzSFYxxRgFANnk/XZgTFTeYDMBGmqO3umdfXkqVFF2MD7nxiAQZDeIg
7xXPPhlNv41dtnurQpEeRXBR6lEfnyKLmUoR6bgtJBNEGbVpb8tsfBiX4bXUE/PQYVm3HtD5HdG3
vYWJZTPOor1sRlds8R1/C8X84EZyM3eMwBn07+LJ2sVxSWoLiTYEAIzHzGF6qcv54kz0nrrO7/Zc
5bmxsilwtN/2y3+zw9C0MLLQyK/VLffDm4g8WtSmYhBtioJyKSdGdjaCQmxfGYzdrxfHz6ArwXZY
sfNtIQCxPjIAGn1KCP4iednK+luzZbwufrdhvr9JH940x9YYhyz/hEvyYQCTxHWGxFstd8Lrq02b
4KpuhvPrstOjzJi2Hd6hmW7uPEU/DaFHolmZH5QxfGzT9AvpDyWjQKQ9bp4auz7lEI89dqdqKq61
/2bvTJbjRrIs+iv9A0iDY8Y25oEzKYrKDYypAbMDcMz+9X1ASVkSlSW1ep21KJOZMhQRCMD9+Xv3
niviT7Q/0TFFaX4obE/Tx6TxCZ60vShSbzsE9ZuAedfKo9V3dOYU9b5L3cKxkaNoiGvWUpzx7bCx
9j1zgZVppZ9cyS3YpPnlMOU4ROKZpnJGgSpGql9RY7nFPDWY3V0lrWTr2PoXYcLOPzyx/BaIGBC2
mOhqrO+XRWkxugVyKw+i4KAwJGW6TjvGddB4+M4JVyCl3MLXEVyVQMTWUasQkIryusu4l6Ncbg30
ubsxQqfSeaLa9In5NDJI2gTAHRfl5BW5fR68dZeQKyvbuIqVqMZduvGz+REh8HsNe54IvfvJpjoM
G76wgosKr+FxphCD2pvUe7sY92E93sWu168yxf3p1Cx8YDjIcDCQHgJQw7xCtzusaff+/Mb9h4eE
PWP5n4Asbb1GhI1xA19/JGyd+dGGEmdilMDHccx+FdXxL34R8QMIip0KB5vNsoayOvjhmWwce7YX
DtFBWa0E4tsy0Y2yU8ROFQp+H43zDUMUB6TBYpnKMirAuLj0cgpA8hO8VSVDkk3KodmGniYPlhjV
lZwDsOTiwsBKWIRkkiUh1f4kK3tj1/D8Mg3qaT7TJmcz5jaL7fw5GpcqlbF2ps3LppfgKCpGdykB
agDjiKtzr16Ol9qZbLy4/IehQq6NB3Od1eOwq6O+AwPfJfTKp5uXQ1AERmgzdjlKwH58SDsOkkHO
1FjTmsdYPD4o2GaAuJCy2sODlYubxkhPaGkZvJFcl8p83ix/MOAIgsRdbsi6H3YCR9V2eYzayb2q
/PHBi5cDhMvQNMDqvC4aqiUzyi4nMoE2fs1/rQz3qcmIPpLE7l2E7vSejv1mxNVKbzu9TG0mbji+
2TIK5wnl+x1dMzIiK/cwyPJkDNnpZUavYh7gritOHIr3eJjlKoWVB4ZQM2jvLgvh/pm0iD5y4V7B
ztjYlpoxlo9g7kC8jAxzz6RAXxWd84QH+Vf7sfcPjze1jksDzoUnAFrs+8e7mJFIW45LmrE/v5ft
cNea7HsDxyyigrLNUn+9HLWrLkRREFLpvTzzMul280i6QZPxsqa0N3kns22Yh5tgIK2MITkpZvT7
JHbpfj4Uy1xgSHOcarGTbptlYtAYRXhZK/yuOmZf7DTTXslaDpMD7b/BGpN18+NgU26Zyq7XnolC
a4qJJwMMdNXHHAzZDxMcj+sMZfvRz1BED6ygyuruVMCRNOyLy6Hv7xy3B7NReNM2BS6yaUZ9LpMR
/ACB1aWAj+pW83uvxRtHkMOdz+ngkKfe1cAmwiGzf7C96Wap5jv/6/76b4ftVx02IUKW0f/eYYMM
kqTxs/xODPr5RV+6a4H1B1B5pho0w8IXEsbf3bXQ/MPB2B1Cb8S0hCuKYv+rGDT4Q9DxIsg8xEzF
Esqn+E9/zQtdmmGLOPBzV+43emzi1awH7RhOKccmLQJjp4N16/tHq5kMQMNFK84S4FLXrIe4TKeD
cpHiAH2THsT3ZC6ri2yx4TNUlvAM6jmpgUeFtfvsp4O00NWb2TKAdDPcfljvWWyyc2zx7JC2Kele
N7KFX//Nlf71sZKqiA8cLAcvWvPAQl598qDtR9zsWp2Bz013IqGZ4TIIvZgH3wSAM6M9+fkbcs76
vl7nLR0TWa+DhQ3pGNfs+4tlpIVdG30Vnz0vvKg60hrxizO9oUMAyhb4emM0B6FMuKojtdK07h0S
fA6hR2t/58aJqI6RD7d/pQefqyK9CKWS1fHgBjL17W0leyQVC1eqsESn9w6BZeesFRHBdKlkCiPy
iHZYoxqsyu7UQ6aNR8m1Nrxhuis0wx5LaPe5kzU2pIzQmhRVTjTEW0WEL2N9NxKEkngGuh+PX4Tx
ddf2/S4iIeRy9iDnK8q8htEKwy1lM2ycHSMkdKarxZUKUAqt/Tid4y2QuQXzsXxyk1RawNpJbD0I
gXGYIqjlu7UKWKqRYJyKscUzHrDSgEw51yJ6aRhzDZzKahKSuUo+0QtghLFiMr1RRDFo3OH4nR6s
DL8Bke1ofq90PpK85fmzVz9ZQKuSU8cZ99mP20IjWPM5KmolrQfDpl/2tg7EZPyJN4Irl7YTn2dG
GFEdVR0wwx1UzosiD/Ik0/mBv637nE9nZWyK60njgqBflmXJAglEs1cpuTBxYUWziOfSfc4Ykjz2
M6qCoVe8nIMckoUm9W4TZFx6bbYNFymdHX4Fz0FM/kQI81AfHG2WJT6B3O7XbmpzWVKjQCk0uVA5
SYfDorTGIWGJc6yRlZ308pP4M/SVkLKA36+2q3PYGKiXUoLa/LUehvEy4Vx+CxYCuDUStOmwkGgD
8IIpOYytmnkICzDqjPA9f/Q31WBBhoj8eFO4DXG41jjND9BZuyvmO6gfyiyC3EcnEQh8RlrsPMfe
owE/52oc6uLGtvP42UJ+dECa6QTEU0r/Wcb58La2TSxBAsPHORlBu9AV7gI8K8vUvCyifD5Zk0fo
s1v54aPhNW13a6Xa8Dbu4HPbDMrn8o5p6alrs5tce9e6MbmW67JvbKGppoJE03bgjrTeo4nkt8O9
6Yyf5mzu63f8scw+1XTV79LSRETkLc3mKuYeaS26aeukCsUD9iF+noKMYI6GOJnJjhx1gVDRp53A
leHh8jPJQ5lT20e7lkyy9qkFbHPH4ZMHwdA+Fzi1OFruc3hbZxfqe72CsIKiZshQBWaRNd1QFDcH
esZ4Jm2CNuOVzzyi3CJDy/RK8LTRbZ0yrguEAbhBvUv9JJPcUg+5Ju7t0eh93Vx0ljLUzTzB095R
ArH86hKhBumCZpnfYcACsgramjTVwbaPeljGtHouuZbUgFzLyRwZ7Ibh0jFA5a0OEZauiblcxNNT
Nz4EspcbOedQT+QePHC18YbloegUgDVCM0GLsphX1kPaA3ZZI7lOvKepCHrrOouA4K2DWOTVe98e
xVWCMy/myFnynkYeZ9MB+IrK/sT/D7h05fbA7e0o6PK3ihVCJMQBaFddV6WUHoFFMVm+W7+IDRpC
ueBfMrmdTm3j85t3hRJXWaft6W3QR03+0fWlZaHymvHib0tzsKzrkv1HNyuCtuMl59EiZ3NVVZ5p
HhPLRoVDQ4sOv5HGJvETGg5eGgdEY5rhkzv0EUJJLJxDPI1rUtD6NwSIGFtov8mGG4Mk3D5OjnYR
Rhukr2m+KlMObMIWs7tJ/NI9oK3ysAA6GWU+QlXEHDs4R57MUPrOEciBujrWdWA+tjQl1nZp/mkg
plp1EuBAPpOUnSbjFBxEbsV/FW3kf5wAxBAPoOR1V3gX/aiaeZsXaiI6DCCJaw/kNLNJbRis2nfI
2uWfglHGzpImzXFfM5cyO1/dhJT1a7/Olx6MzovLtI6LN1aGaT80226njQ6RzTBNa6lAeSLrrq+H
QpcXLhqibQ/xknaTRRue6NP7wSluRt+cYCo0LZCAGYeVyWR3P6RVeh+3XvGGnMg23pFzC6ycDWxT
5I0+FUaY78i+SVdDM8oFiIk+Kh3s6oFNp36SblknG2zBEoelWb1NPG+5tFB56Ae6eJs8v2caQCTY
KkbrtIF+0X5Kla822GvBeegsJirRsohsbn1nk5j0IqBSUA5sWmUN56Ytq31QNPOiI7erow8nYRe7
4pbQzXpvgkjYKL7jE2BH9F2Ygr2jROEwbOfS76+azonuw5rmmdFqAnPprK2NzNDBbp4978pIuoa5
jDsfTCnn42iI8Ki7fNzOrVKcj6CLNf2cwe1svYeBIPcPJrHp5zAI6dDiSy5+0bj8oZgjPApVF8Ql
VDQ26pbv65OmKu0gK8AuTl2NYEkuwsnRZhNyDESXAPGrc8RT/nsdMaoin7MZbvslPsl3Xjse6Ewl
fjK64akBZfiOpBQWhhqCUfB79oCX9wEs7lEuW8ACzFfV15BUXt+GcXRyUKKyppqKNXuh4bpTxILx
82Lv1ZHz5c1o6QMwp0BmCP7qUgqeYSOmCDwFuMO31UItfXHgGGkfbn/+Vkuh+k23j7eibYUZl1rc
FLSCXxWyTRz6tYHp9MR8S1zJhYbpjkCHUZtW55Zh8C/ukn94PwGRT3CbvPQxX3VLBRn2lSxK96SZ
Xz1+3oJkYrJjuHLRLbfpzOX9+XdcLter78ixfenO2vhefyjW5zJ2ulB1zgnWLNWVb5gUPyyo7MBy
QreI8I5XrY1y4M8mqtHpt29SpPYu15npBSyW18OaSjqNORXQtPsehsE4MvafxFj9ou213IKvviaS
LQFJfuEXcjL5/gEsImuEhdN6J8ydAM3ACe79gO7pzy/mP70LB0pIGouz6YexgdfZYIMMvsuLt8mj
H70GfPv/uE3oqNokr3HaWWLYvv8ueYP/oiam4mRF9HhSlXBTDPOI6wXTlLjq6mnQvzjS/bh+saaz
mvC1HJs/vbp8Mh2ieSw852TQAHwSIG8xQAyUIn3BXFlCGrboS2tukZ9f0B8fdkaUTLpBRNrhj/OD
EEGtqWvXIvWLpzuqFo2At8ypMtjOP3+rf/iK3BzM76jBfY781vdX1SfRh7cqLbi0OPbnUlRn3eJB
KJxFYrqc4Kblrvn5m/7T98PuT2QmDTRCAl+96QAt205CT5yYJqOqLPElFWaQ7Dno/PJJf9Gpff8M
LFId12F6EfrBj0/aYmwwWU/wQ7SgbDNRQgp0fbO4qwetriqCxJAnz5TJSGs4VVBrtVdDQ3LMDpmf
w+GiwhIA2/yDACBL1aklDhtgEHXxi8vy40IYIi7yF0ciHkHmLd//FpJmL5RGYqMQPfBGaQT8OFtY
c6shQy9HEixl/c9/CfHjs4uNl6dqEfvhJP1hgAt1wIrY405GYFDrToHN+QGuH6kuSrBlJnW03O9Z
Kq6avmjeDYOrxcZOw+muaa2m2Ddxr5sdVRIQOLj2yebnH/CfrsniTcYJypjLfFEKfuP2Mxuy+oaA
p77UAUW36WagNLHDtAVYSojC5q/aOD/cmx4zZZ6GRR1Af+X1GzZpuxT9sz4NTuQ8t2QHZKu5kdym
06JY/fm3+6c3o29kIyVFkPDDvYlfKjQBH8ynKWbYmklSx8hA4JTjmjWnpJ+/2Q8/Nd8MARuTZMCI
LGevnroyN0TdRuZ88hAheZSvHXcWDyKnxJ+/kfWKeWShrbCxI7Mj8OXQ4726kdE3pJNX+yMVhEra
G5MzXL82grbL30RExrbnOhvohDgx+PRkTJDWF7VvK9SayzZYNdNdkub0CQw4STaKfpD+2sckYhoe
rSy6XvbOLJbux9jkHI5H9OE3nSTiqfzdhdhzBeUdDdMQtOYPpVDKfKf2y7Y9WUyGNiOy7DMZAuk+
Nuffrrp4q0WUgtiWlt4PEnAGNFY3TIDVFYZ9YOUZ37+B+ro1rGkZfU+/7B8uu9c3CyN9eNZDi0cf
mS0W/9e/EigQWzTKdU5eMzkfPc8aTsqJwseXhojnt3R1Gl24bwjQtn6x0lmvbxGm4wiLPSjI7iL0
ZQ/4fq1zClxEmNmyE8IsoGrEYwUeTJqZdB7bWo9TFPxFjErubAB0ivYqjPE7SVvFKeqWGbuUZWXz
ndmXdBF1vvRrGuUvB4te8ecXPrkqvTYjZ0ukKBVmQ/IvwZ5jRh3neEHywK5uXXg7j8Bb2e4MNoP9
3ClRnwY11+3K8trpxh0nWmNthEPjnNM4wiTVDLEP+g+fx6VrGrnamCIvb0e6DVfK6ww4K6l3U80M
SPaVLxn7DR0JeKbfWOYFbWlTrlvfJf08cVR90eUOIGK/qDXRL3OjOUDr9ESiiFgTN+CC3gDd2sCy
65vU7eh9mwNhiLbOFm5BITKaR30tCvFhVEFOU9wgfYT5Wr00Q4khS24GBKTx1kc7WB2Rx9H0DlUY
JQdvyDkVyUbzt7rxvxSfQx7ReQmLpa5pap61RDJs/0S3nOi5XMSLeXxWU/jCpJru6gk25g1WwKK6
yONm6G5bHHblBs8eT3clyjoHCIt+c6P6TjQ7PBfTXW5i5o89r8rv/Fq0HyaMJpoOb+bqjzZDb+dS
NWJpRY0FPzPBGryQr+4+uwRE6fsFSYYZwsqci2GJVKOjAbJ2l+agy3YeIeYllJyZzhWTMRrhQTl7
9haHMP8iqNsI2+Voy2MzZb1xj9KOt25yza4VmnhzAMoUdmtdy3FwuzuRGkm7ybldkhvOq+SDEE9O
0BkeXec4DKr14Tp1g7HWtSSgw7NYwl0dcwdJOXCQsHwEsxfOEInxmBCpEbGvCjxrlSroaUHUaeHe
Fpxh4XyHdBmx2EzqQUhm+aScuNxgMkGDdGWkir3hpQ6gZ8/dR1wIrYbEQ+d+Ep5vz+eIRkiA9G6u
pk9hp6ObQA94x19acG7R82HsZBIPTma5z2mUJFBY+xbywefHylt8sabP2jv6JO8+Szel9YbGXjwI
IKX4DNgVGUx2uJfWynO5i5pgyT5ICpfrarVLz9zO2v4v7P9MqCfcxzefRzMicJ4j114Kidihtgsq
Hyu3yJZOrKI9v6ozjj+TMOnAv2x/vtfTZEzoXfkXrs88YpUDHEYdjaerPWPm4zEta4NJQzE7XFiH
2Gd7l4WIUW9b2fBBhEnvZFcXFkIiLZrpz37ybYMIQt/N87ugYrR66U4ExHtZJp11T+jv/DEwmGRs
ITJYzu0sarrAyUxtbPP8jX7JfswYIKlWCe0K7hWHaQ7ea6ez/bcU5nmHD0R1hKmtinSo4ftFEc6o
NUs4mlrwc3Tr54Km5I4Omg5oSWApPUGNmmi10SHvAhpkukcZ83nH/3dO+os56eJZY7f773PSz3kC
m+e86p6/nZV+eeGXWWno/eFQeGKqQmLFPHTpX31lSy7YSapSG1Ik4x4SBf4zK3X/4LS45GdTblHO
U/N9HZUyew0w1HDaCsVLQMHv2BHYqb/fwOFXcqinJ4QsEOUyHePv91B6pqgsosY442Mbbjk2Mzhw
FDC9QuNEZH3ZmHqw7ohdwypVOXpL+G94XLrmmzivxoeZOIAz6x1+0aYLmN6bg7sikFhiwhfZmlzE
hKZzfBejqXPybiAHSmFMcOTj2Oc3owUmOB/jYG0sLivhZRM6pkVjUkqQUU5uMmd1Cuu+k4TC1bXF
eAj5xxVOpfZB2iHodr9zNnOvig+m0a/mwH6DbPOTXYPE4sm/ncMZdnnluftmdB3JCtOXd0T89qeq
Dprz7CfodKamzGH66RQghpwu5tHzjyW5Qtss093JUWS8MlJkspBX2tvEXE62aUoqnJRztKHXDJgN
1AWK3NmU80GbytyatQO9m0f+wlTBoSisO/gYPjbzUFxCaDwTm1Ki2glJMA2IEcyTnHjfJoh2GGfL
NTcMCZw0y1cNCLZVCjg+zslC48cqz7pzSO90Df9UojBaR4A/Vr3j17vJiidJGCcF09ptAeYzGLon
SbLZjHPySBqCRTvb9Y6T4w/vpKgs0A9NuDFnu4quajVb5raoklSF68ZIhHkeZGTre6ls8oS26VgF
xvu8mBg6rKqiN/SupziC9i5hha5Nt3KYMAIg61adS13V2DKg5ApNYzsi6p9WRPg0CHEszp+MNqe9
z5QETY5w/OuplN2dgRYUODG50UlH0jthiUj0U/fCz5UJDxjC99bINWrrbghZTbPeya+MmXmZgeZo
mmJqpZrRuQKmWbDrFiSsIHd0V/xDrU9i6kCCnTxhHu889Y6oJ/cO5tHI5CNsq9TIFsNKpbLxNury
ci+bKvDja5vM0WHcUe2YnBEcXasOFDlJAt4b0BmteW8MsxfEW1CRpPGtrbjsacWbtLdg1eO8JhJ3
uhw5AtTNrkHi3K9FYYq3VVBPt+PUIAGbM7gGOysVWbXOjXjapHTiorWB4Tdk2joYj0nupvnG0j5Y
8c4rp8scW2GwkmED/j5e6j1gdnf0Ewywpr7b1OAVgU1ELryLKyObLbGG7Wpe62H0hh0ukzFa902C
kl4w1TjNmUgO9E6NbYr8Bwti0M/3ioiKeGUbanqbp0VIMnHj2X82iWNtiriMr0l2b649kom33VAj
EEqEHCGt1ualNlt3WyIc2E4A6A7pLOsbxvLyMQRfB7S5EQsnfwaKh8lXqKOVZdGREiU6ckoyaKq0
nQ8RjmHpRhjoBVamkD4/uc7LRdXZzSsxAINNmPWA4PblTRPU8d5vHDh+g3sdZkP8EBXIk4g2sogf
MmL97mWV/3dD/MWGyN5hsw/99w3x6uPw/OG7rfDLS75shUKw38EfR6nJkOEF+fb3Vri0SL7qhAjM
MRn4+B7yN46xAgnRl82PmB1yzL2A+xvAUbBIiH5HJ2QtB8RvTq+4kP3lbWiT0q9h0VkaR980hpLO
mQapavvSj1r/cR4dF+CmMJis6oII7ATUz2aqqxN7ZyNWlWiGranjdstJrdj3Vttc4L3rrSfkHTni
xkIlZ5xKtrO26oYbuFcYpuzBGZ5YUtSmi2dS2mq6hOtwCAYUGl1G4LyXSKAw4yzuepI538khGq41
B6yJYDEJ6CXXihW3idS4S0snP/iKLC4kGmBl/Hru9h5ntWpVJ9mUo4mn6AXVQjyYM8++t0umYIwP
RPvofsOkHiJSX0AdKOY8/9BwpLtOY3coVyPig+soAtXJhhPx3YmHn5EBsuj6x2pWDnRegTR6z9rH
39rLzPdEK3u+aRK3mY+IGtAsluU8GaeAD0izIdJwnKqGtNdbK6ir29DJ4jud5cN1U4yU7Ah3N7Rt
4ENGbQVnY1T+oQwL2awhOZE9T0lLxlnQE3sA34jh36WdW28w4Xa+rjckOlRdc4iEm/aIO63Y9vcB
K1688xV9b2xBWalILcglrhxW8VKKNc5e4+i0okLgWMdN4q1x8QRSkv2DB6OY3rZ14TB7HsisWylw
3KSAuCkJP5jTBidkKl+wN65ILFflrg7qIIZ6QxMrXoN8yCJQu7OxA+wqoJKwjNmAoxuWqO4CycVA
udSYsH4OZjuKCORYUkSbxmmH5cYhw01PHF53xCqh8s1LjJnDqev6vjavCK/OOluB/WmHkR0DutbY
iqcYJral37HPzFJ96MamK0vMl1oX0e2/C57s0m7+5YLH6vPzBW/8n9NH1X6cv63/oV0sL/uy6EHH
RPPoQWRzMFaFL6X8V3Cm+wfyX/rllgmAeTEW/70ECvjxrE2LPx/bPGvmf5bAABDngsbjb/CCkfT8
O0sg+dXfL4Gg7fE+uYvxKmDOLV5PxKwGHZiNWOcQDqRFI5qwu+1Moyw/o7EDTmaS8XQfu210qsw0
6Y9DKrvbpDaGcp9nAimGIo6CXNYcoDAFNxCFXiHAqqeYxQhWCjbl1tyTHYbWIQS8qydjBCAlEnsD
SyV6mCzpPnlyeC7ETFZwUT4MTeTeo0PXt60KH6o6RpAo6xxGLoGMZFwJwl+hY+vLnvUau1AWiLvW
gyTQ1Z35FCK0QQdlpNadlGN+ahV4cGxd6ZpmcotOEGyv4/rTFSyJdikxxF0EcWxbImD61FqKMK66
slEbD5ijjuifQFQ5RE882wPSMz22IayyNlu9XKiX2Zbyk7/4/XEBg3EwV3ia1RETtA72AT1h0inK
/qjzzFn7ds8LW3dsrY0laTOtvDIsw7dDppt4LYvAfPLLTl969UDKlUUYaGmSJwkdA8S9ASFGi2Ac
VzIjv7BNuxBhWWX3q4QhtIuDmmC41dja+qCyoF8aaLHxru9t957sI5YG2DniQgVtaO5HVxSPc174
MPbiXjwpIJbpKp9M/rWCpJrroC6MTzoZw/VkN9hykin5YBQtmhUq2/3L52uXT8WdvSQq8f9Hq+j4
MV4SWX3Pl8TTqF7u+x4TKdUu8bYVF7kN5m6L5rMnhK1LrYs4EDTUVn1HPu4FHaQkQc8lcn3wWky+
u8RFPre3tV1BJmI/wT2KL0k71XFQToekKxv6XZfG1lONFdjbEUcTmHtulSWEs+ReCOr8lFFJb3h3
nLtt66ZAQFz3HlFi8ajQVd6j+p2fmjppLwLOkw8Zg6JdghXA2zArtk8SjdcZd3nyNpuX1gyqzrNR
82NjBspR2nWQ4oaKL5lp19i6Gl/Inom9swKaDVzeCwk0Axyt32k5zvvAIceFs6D9afRsuoCRKssK
ZRCiBY6VWZrvwszsSNMrKv4tRPTk+RHQh33DoYxIkRupyodVFOftXUQAOQniY47zIU+JlzSjy9JD
6IzceQz2YrENqCKxH6FX5PsyoPfHgYTg583UpWWw5xTR3neV80SudH9RuuZbtsoZShKnNAjtvTZQ
T6GvKmNyrJmfeN6OXORoTSejXvcmtHmwzQ6CxT5Q1+w61Q2xKPC2DNvbjfNc3ripI059LAmQsJp4
WyI9Pmjf67aQGPUpcZqcE5I12uuxcO035BSAkirnAGqZIr50nCh9HDQxa2kxQ6eVG+U7yXRja1Wd
Q6sR9ta6H1tj39R2e9nbYXbN4DE/S3L8buC1W1uCx7ulJ0na9CpGrZmtAiN0Lgo6kf1mnEz/adBG
ehnhH3s/qyz7KDvUtDM/va5DskiZPYyMeisAZXNGW3lt8ppnjQgaHmQGbucQV2Vz34QmefDjIJJt
nww2OMZc6jcTWT7w+prkarBrxci/rhCIuvPeanzIajYZ3h3x6jXHY4lKmHRDjCYbC1XVFiWwS1IR
C4VAJDCam8Hz5vOIK/c2Qeb3NuT72zQtKRmOBMr77cbTsTr1UZasjdlb2p1jkONyX3qwK7PpMfEk
UAbXvqzVWhVW8gD9ytTrqYBib6kyO+MawsUI8gHHR2Z54PA8JIKQCKd9YsYSllYJusBsIMLN1rGK
Gv+qAtT5kOcFi39vkfQbjlNm8xZFR7ZroBW1GwkRPgj9DZYyfWt5A6tSiyn23cvKgh0w+hROJd7e
iicUjbfgmL88RTXo0PtJs0apEZ+IZ5gsqyBNB1aNmR1GVZ7cc95XC67OcngcRutOuMsbdYmaNtJq
+STALvTlaCLwBZpuhPKKbXu+alVezZuq0siIe6kvSbR1/83h4c7/P5VLiwjjZ+fD8X8uP07p++pV
ubS87OsZ0bQ54jnM8uBee4x9OZL93S4N/zBdrCNMMz7bTv6ul2yfF1Hb4M5bTnTf1UuUUnjnPTwh
uCosRvK/Uy+5r+bfJiAvR7i0QV0On7hcXgmICMUuGHfJ7EJZfTo/O9WShy4dmpBbMwkNFjt7VGM2
H1IkiqVxrKykdtUCXsP4iiJnj09h/qDsuC/Xhlm76ymbB32e4NF9bFThb1I6v0o3B9nFzDLZYYpx
du4NFAwEtC2RiRbEz4Jkcp7sOaa/taXkz5Lw2kyNzr8dqn4QNo9Qp+r53n4BGnvj0JnvmB2A9iAT
3VgGMEll4pVLA2NcQ8szVtZAEgdi4pio6ym5wG7b1MF9YvlYGrO1icrP2orS6VAdZ5JotYc2oILd
BpljF+bbtPE7go9lPQQ0goF5SfMMW4quIWvG+8Ro1c5v6vnGtQpJB3ceM17qzYb+s5amn342hf7b
oPnFeQWXo8Xj8t8fwDfdc/Lto/flBX8/esvzBbQvoC+CGnU5dHx99JbOjYd1yxWEYWGq4hTxTbdm
adJwp/3njLI8jjyQyzhh4W9xsvmNNs2LM/zbLg0yUpveE2sBOkt0Na+6NBWRa0k1B/NlKClK8nUw
1jMJ3t4YPkKSs4/5NDH5G+K4Preug8Rqhmj2Mj980dwoAMIYFivmn4sSjhhMpCHz7N6UjI5NMIzF
lEYBEA86ugM1d+k50Ug3ep7oRfR0akLnTRJNIUzyHjImFLNxYBhhFpFxvUTSQ7uEO8e5AE1GFTB6
IAqkP4wodabhGPu9SCMcUvgRQNIEHKbqgYt8b8jKt4DyJGxgMc0PWDzoz2zIozR+TN42AdRiorAp
rXixbmrmGKp06PzwGF8xikbp5lua6gnH1YMs2dR1V9kHvhQ8Gd0bf9FcSR94QDFT1MSd306Ve9VN
qjmSbR7vkirqn0NhEsbVlpRGaa44ImF5W4cVnFAfBYAmYe+UEa7o0gvGqzRZ4HXMoTmzKiz9lGzp
rUAQpqsyjdVIcBEN7PkeJ09PA8Zk5k2CKp4By99bJFj1++Fz00Yg6BdUJmU+NPl05xVmqi7rqa0k
v0IJu6Icjv92MP5vWzI91J+tCOgEyET/cYZpgQTkhV9WBmaYqGs8Hmcqr0VbREf268qwzDCZatLj
gBrzGbT2dWVgOYFvyIbJyrF0GZh8fh1iMt60kZD5vCxA9k5kyG8sEGgwv2tiwFFDfchA1PIt9mbg
I69UaSxZdQvl1rrQWFIZBKXtEgFKBpy5Kuf20uiQe9QlHUfyKF1Iw4xc9TsDDJJYM3k5tMzbL+hC
9tu5McpdPDfV2kdidlnF8FKU3Z+CBpeZU4TeueqlcY+YBbqtjI0zYJElz6307oFMTG8yzM8IbarM
2Iu6qVZlSw6W19Jx5d8TOwsDm1yFQ2Tvs4YpD5+bSB83ZmyaXHp2qU6cjahXm+h21M01j8QGKb+5
hPOJQ9NyAA28APdL4Z2EE22iHtd3EjcfeleMmz6jZAeRka2VLefLSMV4Gjs6oYPJFkxNjyXW2DKa
hatlar13K7KOZWzt6d3Kt+E8ZNu2Xk6ShbMtJnWtcuJXETp1z9i67V3hlwEDTTwYdunx/iWBWFwp
Z9PJICQ6pE/v/DipsHULfahzi/ZENS8hWvVwgK92rebQXDdtrrdosDnYsNKDtK5JWqXo28Sp4a5G
pmekvBftKU/9y0QQpo1r5i40S7CMkb8PS0C7Dg3SqLAgFhNawrk4NjdWZO4NAtzWbjI/ut3ASYZY
tS15VsDCyMqCkUFCp3INb4vP66+yJQVrmspTLUV6rjnSrG1y9Crt73DD1jtXN3LT556xYuXzV43r
HcIoPHVzZa6D3KpXqY6Mx9lOq5VNRiHhVkR92f007SwnDjEflfPR4tT44HPwP7YiGIi9HZtdOwl3
Z+EQ2rST6WwkDuqVG8B57j1C9UCSbkOSAOqpds6NERxRqKGLce1m07dqXNlFvE/sHptTUzebgnld
njUPVes9BpO+yKzRX8WD5+wMmZpbYepk79fls0brmjWds88qUrLHbJRbM8yMU2OFHx29QImH0N1w
TzzQ3ll5I7dEoOLbEDvFro85E1qMA9Z5TJxBIPTaaQuTsaF7bKxM/DkDu4YX354nI/9Lz84EKyyo
t1lK/etKKA1aS+DbBfdCKrOGIO76f9k7kyVJkWzb/sqTOyeEvhm8CQbWuZv3bUwQ92joWwVF4evf
IiLzSmY9qXur5jVKkcx0NxwD1aPn7L02kiOwdjG0f3a5in9XGsObJsZ6i39IIkKs5E6gYjsYPt9g
C0Vx79KC2ydW8QxbJL00Op4wy//cIOUoXr1+53Su9oQECnIGzSQ78qo8f6glefA4lHSGodly6IgQ
fNK3UAn85+XDihE9EmK90Gaq9iQQzjHNJ3e/lhxRkUt4caOA8o+mpt/llONMfco6Rsqc7SanNCNC
GbHBeYV7Mohe3mG7k0fTTE+jI80roelQMKj7nxGVcRf9xIpMpEg7N4WN7syQGBiWkyLrFPozOGk9
HDXD5c3t1y05gp13ImWSAIDmsdSs5Q6Mhn42RjE7ISp8GCyzVmax2/l4bMcafkvFBMMiu2fPpU7X
nkarNXA1iA55dWhLHF12+ZlLl8iuxq9Osmc3n3ypRd7K/exWQU5HVlEBWPpPsrwR6yNWPyNl3KKI
x0fdz09TI92zj080RBqyhVL38axbbZwx1A1X3A2RbasxNPvgG5EFDzkO6cSYgFOiTdKRfZPKrv2o
qWH2FYXOMHrX+cz/L7zmMLvLwgGqaYBVa8OuHkQXLYkkjxl9a2jY+UcPQB+RxPooWhMD5qbur2Ax
hQyqxx3wpCU2ae9FQ9PzSKXucFlMb0+l9hH0FhOcnJJG1sJ5TMws3QGzjKdFC8GDFsgs+x9SMI3y
1iW5cYbCOugVkZTERGJ6rUwZl5uKcxlLBk5B7R8zi4zEyvzquuK6SO3iJBz14s94D70cqi2GVvc0
YUx4CgL5ipF/hrLt/XDJBtrJZMuoTqsn05iuPHscbjrfPOftwNCmbatLBfGi0Ye7KoNun1iZv0v6
/ucwTDqgRfhhzjq1B9ueiMR0liLu57G6XjBeHGw1+ID/yRyswLgLK/saLH7wtNjLsa0a42p1i2kv
zaXfj34lI+Xzic26PjHSyu8EcWyFwSaktETRNiJcFolmtR8g94V67Tx2Jbozd+xzstLFCfEmjSow
/gzoJ3zmGdsLQ1L3vSrV25xM09FbvO+EBckQple2n8wRnEqjtH1KJP3OqyXo70regffM0PXY24XP
lw5lxG50aCvWyUNbrBAE3XwPsZkmvGtXJyPTXqegKxjmq+9W3qETrKbp5OO8YK3JwY0miXtk/c3P
mYT1kmqscrOvEYk9+DX2XdMiZd5y9qk3W3sTdv1O2Z1xSL3idaa6Pa2a/7SM4kqU/RB2WvrT0jrv
XDVVste8CrlCRwY3imY/NuxaP/sd0tbWZidfWVX3A/FI0ewvq9V8Vi4KnWfcggnc9dTXkN0eFagA
uyOUr/fb+WUkR8Xb0vPQziDO5umr/Vu09GRIhV5mlttL1ha1Iyziqdtc0rXr6Iw/W9PcWC6BPssA
xApKXsvqDaDqt4QF/4XzYNn0WJG2/Ba6DL9lL8VvEUzzhyaGDuAmkflPef0vldfY/mgA/fMD922W
/73X9fsH/iirff3L5gzYDCmeAzJlC877o6z27S8k2hkGp+c/0/H++8BtfAk8BIAU0EgX6EEhavhT
HuF/IZ8dywTSQcaHBlrDf6OsNjjA/1UdQZmNHw8MiYdZFCPRPxLbkpm0mqxxnJNUOnxgs1jLB7JR
kjM+Kbkjk5RWNHO4PRXUujeQ2+MrHfFWCF09O43fvdtuIV6JnhWvqaJ/9Jc7eff7/P9/mqm+a5ko
iv/7X5we/vHqTE4Xzm9OCkw5/vtftBsBYwdE0YF9KqTdfjiZre6ItGyuG0cxzOoZi4Ml06kmupbZ
4f/82Vhd/uHTEWYyNKVP6XKuwamyXd1fPp3Ze9W5U96fkjR5q/vE4lw+5cFlCzJwI7dzvGtT9xuw
VIvrXSk7yJ+NYsi/qrVZv3uT6GXUrYt1TivkJCWAjQNAgKmMh7517z2qqGWnJs85JXM9XhudBXoc
RWG4DqDVClWzTttS1LeZuZCz4RksEzqBegvTR8+LoOGiFfOnTOtDa3SpqUl+eidOlLgtUWSE2vvt
lScQcw4I+R6YOTT7drEb9Huj5cNf6YMg2yF6K3YWYIZXbRi0mGjfpwk0FuLNtWcP9tyuuRlsVIZa
ps2Srrwlj4tWJ8jYVitEOTnRbfTolZDvSfHRZU1Gsoha3ppi0yprJDBfA7eh6BuW8dWfMcGDlGbe
geQrUzLkC3CPTHSW/ZwBrFUBIzzSM2YR6q7ZPwSTVtzrIs+NCAgV/c1Wd7E+4KCO/EwF8TxZQ76X
lvKJPuVVesAOkjJc6nu3oguajU/G1GbEQHnzdMK9XqUMDpAhkkZImWdYM+DJ3DX0fQ2gBrkdskDK
CcftDAbI6WpdNWrQKUzS3CRjJUPIWQyrzddaaPaROtAkjsN2h3B2nDd4en6cAU+4K5tB7UXam+gm
UQ1RT43s2qlOahhwlgHQANMrsri0w2r66fc+MyGP6vkeLLCMeFODEzqm+mE1F8nAu51gnRXAl31n
9D4yb+yOa62vcVB1I07doaWiNMd0BQCCZHHHlq8o5Dm9HpgJG2T1+uoc+EbyYhXmdPTnjE0IiXv2
w6bPc2u0hnLCvPHqH0gHyhbeAt6N3smbOgyItM5DWtcOWH9vcIuId+8xS7XCupnKfHJQISa06B6N
gZFkF/Ye0Vq7xEqYdBcqaYzQ78bye1NkSe7D5igOpt7O38tS1kYIh5qE2RBHhNQvKFSH/EPmFRl6
QSNt81YIUJHrtG6GT6uQb67KAfIvZPR+rJo1kpUZTGrgrSBH6hvBG0UFsnXssx38TxBo4zQ0Wtwm
NBTlYjQL/WpvNOJJamv+iBR2WY7MQDezWdJg1mmboU4xn2Rp99UOZvru5XZg3vg+zbBL51I/Mr7P
2ArG5nrIwJNEPbXxh2hxxBjDUvGoK709LRj8H+jxbYthxt9frnlzixAZsPuERWsLqOPThu1vI0XP
QYK5GnPco7ygFpa2eB1zt7BJuZdcPQef9di3qAMwS3Tv0Fza91magQgDR3Yygg5p+TGDT6WFOEKm
T72gkrzgk3D0G7C+GJI6WqIfg6g4/nVaxfxuW8rpAnCf7GIyYziCmyhAG+WNys31pRKwfdCoztaK
x0ol+D3WiJ3AWD6caYIPdfZlrvOPMsUJzXO0GFTIiObWWb418M9zgSzDaT6mZax5dAYsfKSOuje9
MLhiiUFZ28/TmBcb2aHDHWJWt0uTgeBy29wEPmwU6n5i2n9rA0EZiJryq9vBqUjvblKUtuQvSYnz
z0MZoEuw6deAZDziRbgCnt26s0+NwWH8xu4HVYQUhMkUNWLwvmqS4TyI86EMdlW6NkbUMp3QQ5LG
/IFujDe/t4bWgoNZgjpi8t+GCU3yU2rSEi1n0X4KY3xGNOKeZBAUzjZ8n+8n8kuqSAP+i3I+81Go
Gj7oRzjudH5sp0j2BmP0S2bJZMu+WprrjHoesuKkIPZkk/PNkQ2UbWkZ2R6wJDmYrQbox3DUtV0h
sUsymV1D1RlESG1ZnRRSWIf4xsG4ImhrPAXowzwEtQlzWvYZLG1WQBBQANIiNPraM3euIwQJ5y1G
OE45XrMcmtlaWP2kWwwR6zjSttSx9yphwRe1JV7/Uzj+S4UjqAoqin9eON79aBqxVPKjyf8uqP39
g38UkJ79BbM9hSI85U2/5f+lgNxqS3JP0Ir9qhG38ujPvqz5hX+1iWhRqjFZceim/llABl88Rj/Q
HnwDRexW8v0bBaT5i0v+l8kN+bub6g2CsYkFkRnsNk39S5UE8hmwQafTDcLFuEST0bJbk4UIZZIk
TkKA6SJZO3LWEVTOo9sTSSaG4WT7Lfvu2jNI3WWVDi8fsBaRVRkdMy1EEwLfJvjWyTG5nTdpRL3A
gSdCQhnhWqMaDmtNiBh1GoFebkXDTrMEuzanfKC1JgY+ku2KbD1gKW5fBrEMiOARalBX69gc1/U5
MTV0HHblZfHwS92RbUKPtNw0H/ov/YfxSwrySxVS/lKItL/UIvomHKGLmQDbbY65t+Y/UJil3+ZN
aKL4mTdnaYspCjYhSvZLk4KcDX2KZwUo4qdNttJuApbAT6sruYla8jYbL3ITuhib5CXRE9Qv7SaE
oWSiTeGlhURuilBGbZIZbRPPVHVN+l/QJegmNnGNP3CbDc1DcYNWQz83JPHEzSbIMTdpjhlw5+1N
rjOvQX03bhIecMn1vb7JeopN4JP90vrITfbjbAKgYpMClXPm7SER6OOOg/al8YiMi1Edox8aym4t
dg2qIgrS8XpCZwT6bHw0hGj8A6U7OiRTK9IuJImjPDTDZL2AMjH3xWT5mPNgbRH5lyQXexM3LZZO
8gm+1ovjSPHgua1fxC4W9DMEMf2nAHQc27Xx4Mm7TUIcidnuD3aq39mQUVoaiqZ1Y2hiejeWLn0e
akvdSlE4u6B2Y7iB487B2M6aO9YHq1HVGZ5Qck3Hobl39NG+lLb5ms+2G5WtXkYobJZ9g0z6keCp
PnY1GK6zXu/01hh3ZVkUD8nU67eTJrwoUfZ8YnNCK8l+XNs0grKJHN4ELB4YQ9kmxyJIHJw0dfkz
mOdvRhJopLjYCT7BsTLAS+ALBKLen8Rq1OFaBVaMZX6OSkDEtEud+5anbUdX86rVk2zLkHQjLKdv
eAfxAyr4ghlnxdBZfK5SZERJTeRDGEwliVLJtDfIJempq7L+wam67rLgVTt7vuijAtBhPBhK7ip7
yG4s2fPc8NgClHIX8wAvE8gbDGwQTHZS7jgNsfewNz0s8+iEMs3tNj24dr2kxjM0ApXvKfjnrYQ2
VpvEiWLO0sx/mF1VwQpetMCfHk2zdOZHh7atY2M5KTPjxbB5FmKQDfmVO+je/ehnSfaq7LUm9QPz
srVvAvKvw8olt8TfrLGBv5gcTDtEQ1VhDHI30E4DFGC0cIVVYDXFad5kGWHVrgV/TaGvdnMYWm2Q
jzLHUI749FcBm/6qZktLl8V7WY7D2kQr2nDE+JkDJX7p3GCNpOBIw4krT9P3mvRBkFyZQZRhqbXQ
iCxmIDhhEHiluNtytTUk52XjFNKL9WPwvWOZknvg2+8EHM7jN68Ea+i+c4+CCbvpNLZn6krLURxA
yhEXFdPe8lToraM1IaakkdlvORHQoff0BLDXDiYndcJGfp+2/6Op+N80FQhb6Iv88536iZ36hxA/
fvxNWPH7p/7s8xhfyBr3kB4xpeSX/dHjAZWLEY+55baDw2Xddu8/tmjL/eL6ONnRT/7SeDtIHv7c
ou0vuEJ/ZXxDxtjcof/OFm17/18jAywF9hUYsJaLuukf8WreMpDCOBP9qsmSQvwgIRwWMiY5dkZg
W+uMN7GHmzPkxoWEZtFD+RbKOnhA6459DQIvcRJRxyaH0xvR2y45BXoZu7neRGnqCmc3DxaGMFe9
YdLDT7NYjvURpI1xMju9QmDhzDtIqzb0fu/71HTjSVoiPXDKTCOGnf3OSMqMSdI4HRap6yFsL7sN
10CJvZNR+1eoBnADLu2b3fX4zgdRnybUgXs9d/eToB2ij+THyCJPb40h8Y/NktOFp+xGTitsllde
nPYtM6b+YHIGPAtZQcZOTdf9TAgSzUJVk60V1sxTLy2tiucS5/m1Klb9AYihGTUVsqvJCC6IJ/rI
r9P0a5WJDEx6KY+rN8mozAmmSQp9OICshVWfE5ZLvM5927XeCcBrs3c17J+4t43bxgvOaVNGTqvK
O81P2JYShN3kOfkxvaI2nMqewyFdtXjubX3H4mVfB4USJ1AA2jHRVgOWXKadCQ3oYBz06y7TijUS
rBmX3oVqF4PQxV4+E6ph5J1NZDbNqpTw+ANNcXiLveXwW8V630lTXED7JmE5mU+uqtW3hbUmFjM9
pMQrxf0K6yGcF7fau1OrIq1Ty4OdF97nhIila5avep0LJuFWcZwkk2aUesmL9PN2j+vP/e7nbrkQ
qWAWl5QdGLo4edGUMSM82ZpZRZ75/lG4w7DvXZMqQKdwAyBmbpbZCj/pEHz6QzP/TCGI7tdtvLfr
k5o4ZSzX9zaUdEYkRfecsU88+6pdPjT6OaSQrI5+QUkuiUvfOvm1zpecB1kXd6kP3NZMyDpeS/+c
6G5zaxmyvVSz8ZwpjfKRVJr+6E9tiZ6mx+zUWPLWrIfgygaVq0hhs4thlxta7R0nDYngfmDkTdQk
btVyt05qPrt0S4vGlAHb8yZytzsf6RAtBFAtZn1cJp/CaQ2cNDTtCdQHQevwKGZc2FHRp14kSBoI
FbGpdxynjwHbZJhNTX8ZXPOjrXovue6tSmVXMD1eXaiSD3XrHGj1GNpJ5JOdmIeK8WXphTKYm+Db
CnGU8DkSUHGIKnEnJjij34LGSojqbkhs8sfp2emUtZmxsmGKGb492YmAOT8Q85xWTXCe0TLRE0oE
IdmAJbuHTmk1JAL8qykTexy8z2Y126WKHCrIMUNb7bXeuRGOL7SodnAQYLV1ue+1xCuQuAVROTFR
yTpaYUZdO52pzE2/eLX3qgNt7IdYQJa4b/BPJ9+LhBgsJ1+DkBUOG6itIcac2keeXKcMSdWbSKIY
bKPcKVlBctXHoPj0yEvXjn4jac04bUVgKmnFRJb/hh8nyJXsy5zWSMwWkOAl3XaeFJ2eBuOoEWRI
08/qjuah/X2x2cQPHGiAIRMN4wGJ0XIss6NB2GTcOCUfuVbp4BI7BsTXSqn9duRLw4TS5y4//IZa
jGUCQIMODvM2EnAL0rLzoGlvQe2ZrbtbcOxa4xVqUEdHviyZwHnKSxGdNu6tkq7aOzYYFlCcsggH
h3u8c41keapm37zCrC4G7NBDr+/WOphBe1vupQns/lTmAe+9cpLIKSubJPAJI91kmNmh8aR/aLOh
vGvM6npNA9zrg+G01ypzsquEwSZNidHO6HL6Hi+VzJElTM1kYMtwzc0FeKBGKbZ3lTmVkbp5PKSt
pe0RfOqP4Gqo4E2K2p01O1roak1DMN7UPvjSg/fv9vKdFom5hKYVXC2Wj/eiH4yoVHZ6IMF5Bee8
TogRarEu3wC3frJHDTcoCHEfeIm2y2lG+aGp9/pjuhrJXgEHekYcJO5tW0vYHJrqVKWeuG1HX8MV
vehn2ejJtxVOwx2w1Eh4ZP6xdCbHml/1VnpGHok68N8lPBDiWhOzOxIhrq681VsvtmP6Ydorshnn
pfiacfQ+O31LsylV+1Fr7FCNOiei0crQ+hd4RONiSdY7ApGKGPPUQeBxegbZPJ4WhPKHDfJxwJlJ
RnlhcGpYhSYxSrTZLbBSrJaDMv2r3GKJBwRHBw/JT0gainpUge2EpoGQP0XScNctKbNnMiNjuwio
x/kD9p0oJe7r2c5YGlf7zbL6gb3QCboP9LvjBYO/8UNOZgszZ7Xi0kgMDDm99aopPg9LUxqhnEz3
Rd518dCM1U2pz/3LxHt4mYZxuHNoTVyTMdbgO0AqjX2IEHcrkzdl68B4Nyv3WK3ya+/b+fViZ9lr
0k76TZIYAb9EuFQC2HPQKKC3gf6q3wiI6uMu582/cwpPHWh6DB9ETNEWcEukPOt4Dzddkb1d++6p
DkRwj9MFRSXAhs+ZbnvYqVpnmN9CTtbTV7JA3J3R1DrFAwIfem8WwZslc3Td0N5Uk+ixjTXj4uS5
TitNbFrFIcUKTCpvZBP/SDwLDT+E1KOPOCcVMKNASAYafUYhlUu/AjncbuUkQmx6ahIyVOO+I+ek
dI1082TM/mr5vNSY06KWOKoPU/nUFHYGS9vTC1aCgWYkg3rpLpn3aGHpStnyyDFIsyfhLl1+/59O
3L/SibOgtfwv9b36EH+v7X/9xJ/SSOsLdi7WIEI1/nQe/Lc0kireMjdiKj6/rT331/rexnCOXhHI
ko6oGT31H/W96XzxN1AMvSbIsr8Elf9GC85g8vv3SSVBRY5topA0MYv+ElD/vQenj5om+5Ynf2bo
9Co12wvZpr/5yqxuVkPr40xDyadI/HrwZv8iRMdERRb9Y9cidNQHcSYUgNrE31a5dtJOS2K5yUG2
EK0oO7SPyfNaBEet3h9tP0HYQYWWirvGcxaLxTYvKQ1g3hveaTUG37zB/aW3z6JixFLglVpbC8se
vu6L33HAx2yAy1khRgnkWNtQkLBO7kmT1z0ZdvMw9M+V34wciL2mrowzEiQX0JgJuj32Mt0W+6yy
ze482rxoKJiakkYo5dICbC8nS8k4e+1ivthLKiicVkImnd1I8jhNKZNUghP9Iken4iURrXiiRNA4
hhseSuUoa532o2gS/3tKaDcELVMogSMKK4UkIlZs2xrz0aKLRi5BHEoima583Vo3XVrAllkYK2v4
yAhoD3aMQ9baMheMQBcf6xTKtGpy8GxVY43HQlM+EivfeSeN2g59K82OuQBJzhSML2sqLr3ZtEdU
fy9Fm6MmHWd4dJCtjsB0GCv2dZq95iqnJFhkfvJ8dWntgQyDaXoVad0gGhN3Vq0yFKAyQNOTut9G
lczhMM3va+EQK8pIqlTWKVXliwI/h9zSKM6QIT9TREuxlZTTI5YUzC/4/A/U8C9k1bUwUbv5IDz6
gr7ZHDh7Psg1f6EJ+7Ot8vFqJXY7JPr7hrKOWIZpfG9rca5l2xzLkcmZl1uRWsHcC7orVx3InP1A
ZG2WYpMszfKlA7EMVkFr47KWP9y8cfE8giqbg9YN0R1oFNpb+Biaz3KZyoMtbSNUKyU6rdpISql2
qYGgEX5Qdp1M1XDxx9mMPYw+J6/N832jViectJQTp+j9zxwp06GWTv7pZ706q2FZ4g5O8UPaLTZO
3PQHI8321tHGR2fM1WNTL9UBgA/Lft7lx6Z03XDKkfEzVqTKwU26HzEXnVgXsv0wmME+rR0b3aoW
HKQ7/2idsj6NGXnHCWtHSKc7b3aJyj9bDr076TR1nKZDGiKJFZSBVh2iN1p2DpEToaPLKqbLmYe+
qZ4Mp9HDoSpfYMad0GHOVEoEczmj9uos9IWtUhXnrCfyWSMZ+OdmAf86rR6gHXLLSmp1drIeXeq0
6OU1asqJfJiRNx5JVR9ZSEd/tqOL0lD6NP3QQvo6Q9JCrgv8X6UdzVKfHhZDzt5jZZcgYHSzbjaI
Rb7p3tw92VF+nHDkFxBxpoI9jR1+1I01PeRFa5JBBmRht1gjn8aDVa4hkWffgMdaOz2R8g5MgrGT
ksciDWTFNFmp5XvfsajGqWcvZ+aIzRH12TIHh5FHS23OSF3teq52U0HM40+j7+c8TPFV7l01TRmh
GwLjrj8HPXN5ve/mGxAk4h1PySxBJdmYHA1Z61dZE9TkWPvdLiPS5aCboHT6khispXAPXtaySigs
u62e4gi2wHRY3Ur2Q9dbcRKsG+02yUPTX98U6qAXL+/UTVVoH7xSr+aa6yEJCi0i6fE8ar0NrtYs
I0ybBc7W/Hsi/CHKzS5/qYeCOR5Kk/xCcJlk6MFEPKJJbNz1dfLcV2bphxtR/7qzq/ZsBCPxuZa8
llPePdhWoD2WtvA+zNrJIXkF/XYywLlPKgSvMV4PE2Z0o/YLIMeLmywtCuxRROk4jjeVyNqY34Nq
RNMXmhq8tYw53ft6ldY+6QlE0foKATJSvypj5J4v4jgbemaGCUhF9pLVD4lZbe6ZNr4DRHWI0a2D
b4Mp7j2KoJkZD2ISyx/fXGCMqEJwyZqWPNkVITDlZFhoH4xuJLXTpo7WRu2KVny292nDRI2+IvZv
FSPm1N8MKAbrgb/c5Hhib1dNl5clD/DvLxNmOzjtoRKgl6RnTvFom2isA5sQiNn0d5TmU9gZw2HR
UoInrfESTKxaq4VidUNv7/RRNaexpOB2Zyz4qTE/TOB4w5I0nLi16WjwtwXHXqmDtvTBadAlqRyM
jhDPBPW3pWvhyaBY2E2GpkWU5XTdAWESeOqb4inIC3TqPnMzCGhBJMb+xNiIyBut+6l677nOvTZe
g3na66JDFbwEhAbZcMOyRiG9JMT6rJX9980GW43JdGWoCuHL7PR0FLzm1qQyuaZ33caNvhT7OR91
nEFo3TXHCyB3IhaSDfmnfkp7TfP5m6cSxaJZl6x3vft1XXWEu1T5HF/Gr2ZblldOlzBaWCC3JRYD
dQgHxjXPgDiI3M52c1n+ZCYe7FW3fk27zf29BqxlxeIkF6gpiYlOiaW/DNJP/A4z+nDOEklpJruM
yKKb2fYlmzvjPFdPGcg7P7ug/2GPebWvHAoGqezXGp3Gri5F/1JtYSnrYCPonNT4c5hsog8FafQw
I6C1iTm7a52quA/Mtjvpvrleg2DkNnjl16lOsC9J3i5WKfnqLy0bxmg95jkecPJUUPoon3XdzatP
FEMmqqalPU2YQPaF9JZdgw90LwoyRwisxLmwrPZOWsunyJIllExfwzngGuasLBHj9/6L0M31rgT+
ww2l8eOifZ4Upuuy4/LlWBbvvPbleBnnxn/qPYeftXQgXVNyciviXYjzS+8npKR3zpgU7+jSHx1g
2ru2Sm9ssxVHC1QPotes6BCOJtzoLM/s58ApcX86SCkYQMT2mrgmJyov5ZuWuLnWHhFZ7kq0Zmlr
fnca1TjRwvcM3cNob6WxjkedCdPRU47/dS6F/o7U5FvRJePtqltaEUsc+MeiG61bp3ZlbKyFajbP
BxRAnBokqUsAfqQd8kTo9UPvB84D6dJC37FqapQYJsEyGPqqn2KwfE7Qokj5TmGjtOHiDe6h6wyH
V6ZB13PEgLdOuwljU7Sk1mOXL9POG/Vr3I7Fm8Cl9Nmk/bmas2Ql5hkleJ9a35HrOo8NgVTfjLTQ
8CsAt98CdSZ16mbaJbjiMqa1ylnUN52goahrJ/G4zpjoCJTyLgzQqkPQuHer21wlKE+8SLIdqCPk
3oLH2ZXe9yT16l1mCu82ABbxioHGvhhT7kRDPVcxiVkdmavdikap9+q4Ha32YbBszHgLt+JGlaaP
1zBpHYgZ3ZRG6+BjlqBRt9w2PgL/1BiKfeLN435rUcUd10V/xNUOBe2TGo9glb+ympWvbHHTWwX2
4JH+dXLUCy8/6c5MxZv07rlvJD3hnLRlJMbQh15SExfHldQW+norROkAuxQzSR0dSgcR7kwPTu4y
IqvKUNlNF7mS2e+qi+F+XNX4qvvr9N0havToi5bZZFGMt3aaDc+t5Qwl718L+spiVlnWDqM4qivy
YYexbguOD2J+SlE2AEFx7CmI1qCz8ApV3SLjvOB9IGzG3jLHksp9nhN/dd/SkpS2SPqKndWf7IAX
ccBgAMsBfaJd2i6doTJ7l96MgKD1psdqbUBTCwL2LiAf83fa382e6UBtR/WqqtM0NXqEsi71Q9su
NR/1y1y/6olK7mnKIOquWV6HOnhEn4nqvumnz6ZuWkavXrF3xzUlC4eStGrkxkMkAeSJ9E4ihnXP
PMx+XV4Xrej3S00vtE37atdpawXbZuic/QxL776ynWGInBW0Y0F6ZywLA0hHs8LEMIvmOHkqvTM7
K1kefK8Y2luVZgDHAnS2vYtDlqETxQIpRMGyCXx+u8YpN/PNRF56/Ww/tn8YzKcF0uEgmENndRBi
XceOXilbw7aGS7uCSzzA+8pYRwllV5ROrnUcM9d5NVEzTRFu+M47Mu7vjE9EJ0lE0EmSXudS5j1i
dX0oYoSMG9l4kiShQx9k9RmH9lqOGoZaZsIPqh85C6DWO6yOm0US0Pa5n4fuNPBMQke28uuugLOS
mJP3sx5a+5vewHhBCod48sB05kmUQZK/w5+bdjUavcvI+xj6Yl2dyBW+/wMCTXp0p5oS3BgzbdfT
Fn9h+KvHucvqHKO9KPeCbuSHTmF9NdPyDSvOx63X6YeWX3tezX6877q8e8uUXT/Ms0HUTAfR2qzt
LnIyg8mukdVWnJZipFGMIFjvN51ciTR3AIh2Y9v9hpU27GdBFRkTjwBJqDGKOGWvozgnDUuZwxhP
lXfSukZGLQf3BwiYwX6Ad/3h2Mo+1uVAMlvJykQskY/rpM0OeWrJaGgd/9rKa5evV2TzZxVo8gAc
49ZSWfBdb4ZbyZWEw6ibu840l2NvVJivpim9JlIJ6Aojwjnmuen3XaCcuF8QTTc8lNi9ijyL56TO
kJWyjSeYvb5CZu3CNvDqo5Zjb9JmdpJmdnF7IQEXkA20BRUhiP02seliBZ52O1rr8tDNGUYNqDKq
JAbLSaGxU4FrVVwtWfaj61z7QhhZzkLbp8ekRWlbChb+qYNLU2XVDvlxHQ9gZNl05uWeTnxwI1WK
Nq7J3WPp5k4Mn44FU7QMznXjzvdR3AkhVPv/2DuT5riRbEv/lbbeIw3zsOhNBGIODsFJIjcwSpQw
Aw7H5MCv7w/Myn4SM1t69dZlZVapHEgEEIDj+r3nfAfIefyK4ygLqxpHD4Vd418TmifX9AbzjVFE
9ipDXvH83ulG/ktQQ5km5TNxec+NBZQyoSFuO8rQ4YUPbzr8qD3xXvNhKhGFGmw8lyZq169UhQpg
QqCxQpyDGHwuXsGAJRtCxZKVWanPpKadktgPp7lBAVt8bjOYuYx59HrTdxVCW2VZGwRcOGzSIDpm
KYF/eauiVRnr7pqaGVKKVqms2EChWPexrZpzzcyEu6X1dnCwvbUp6a0WcZzf0n/Q9bC3Ve9vBgTx
121HvQ313Aybpf2j/FYQxdgUwK2wv8eZr38bK7ZoGXilPcgHWDlaY16yDohqLuTXLlHd0SvRaepo
wo/0tcIkmcTBFy5+eVPLjyiUB2aDSbyN0+YL+zVKsakiQtmes/JQ9cRTgvpqp08ouFBzD+OVRWTg
E6XUQ6o1zdrDIXZKXIvBsJopHOsEHfzcoIPtNRlWQ/8SGM3VaEzWKsnMp0pjycMFYG+FK/316Fj+
p0ShlqGvXYWB7g+MNSLnYa5zBx9Vbp6qKTmnWvXcCa/FuprcS9f4brGSQi6iOqpigZa5Np9p1hcH
a6jst9aBZq7H0kIsWz4pbBvfhShh4MaV73Yruh4U30oAtprd8g7MFeDiOs6MsBN+9DLofT6s1DBI
GhTTeNfgka0Zd0YRbaduHLdOSyo9xX9psMdRzi6HZ3SHOcIhZN1ymP+QdeH1WDOTTuNJIHZRzzEL
Q0Yd5xRV+xRHIV+V8K7yzCHwzqV/TT4ByCcy8nDbuuZcVJvBJw160+uJuDZR6x34A/8KROJ3Mzbv
7Kxm8fDT5IhvIj9ODi9XZPBfo1wwGs/JP9wot7dXngcf3ynUcU69nEfdeJK8ktCldgJ12dILFFW8
ngKsqp7hDsszQZUH1nZnOlTCcWuyJLhKDuM+q3GMDc0L7r6j4oZfM57TD3msXUVBS61Dmucma7yj
MIZuS1Spt/FytzgKh/Yf2KV2XVHqk/ClzHVkN2cZD5cga9+YOnPHR5NDBHZ1aWxRhTRmvENl5+bK
07pkx96FBuJcajcQqD/BIG5PXaTh8pNuuo6JhQF7JEg7rUtjrzI2Z9Lp2wNMFp3ORVfTyHfexBgF
lx440T6LxpQszukljw06Z91kbRl5pquss75EzmDcj76Th66aRrnO+nr85rTecM/aR/KTCx3G05v+
KBuaUTrIbCPS7KtCYh4LLaBuG6nnOXG71ZXdFe06mi27D810DPqNFxult8r0JD+iyl8bwVxv83QS
rzAu62ec8ha2WvSMX2FrM5CH1qe91m4pbwgu0vYZLzy5sjxP7f08k3CW2SKhM80S4prio9TseGOV
0/SFOotHK8ZNjMfav6lHK7oiOr7/qqXu91iiqSOQV2vxFPvBZVZwr53UG6u1SPWRubvT35pmYs/X
Uvm1WI0e4YV0QUsUEh3zlHkOILchDPVCN09VKMwUXX2KVnOL1S9hvxBp1wbCdVSOvAz2ADkfpth5
pEJw7psorrGrTN2e52DauLIFnBX4TyNBICBRK/M+1guxbhPAGkYbvZaKROWsjHwUcyaSgoJNunYa
TYqaMwO4dtV0Q3KihujUFitpvZZZ6vZHu2L9WbkdoK9dHI1qaRIVyWqkF0ZNU6Kvq9jcUN6NNUgf
5InySQq7OTWN72OFJBwWMTk61t0ksmg9sS48uzVStGvCRPSHgV/ghn7Tz5/6nCkPj3FE04gGNUO8
Cn6B1Qt8vdw9DYPwsduNTZWeZyEEgZE0eFad7GMqJoR3oNY6hHGyWyohVpnnMne9F/R7sErzPuv2
wieBAB9lQ9HqAz9dxVoxrGHUq3unFx3NJz0XLpoO3eeb0IInIhDiNyeJM+wxcQSfmp7adDflA7RZ
iwdtMzeKKZfXsvFWJq9oStBShIMlviM3rDaMCC6wztDbo+o7itztQkf0mDTTqLmoeDA/ZQt0HSfB
Im+UjnHbNrWBnq8Z/LuWRAQqXubGt8WsDZ80RL5HK2noy5RM164IAu4+5cD/rkEEgFYTcC7ZvLbW
BWWBdxcw4y8ZWkfBSdMS88tUpPmxa/0BoaFFM1SZPU8p2BGJcNLxKwI12iQJU6dFw+GNNm8suLxZ
u7JkEGfXdPg73ieBtIpTZpiTg0h2dPimy2wTdTLOQpW3t/CBmQ8yojM3aBDVgz578TFDAwHhMZm+
F6I0niOjpVCbXcaHdDrkdRIEabyKs7T51LtOvR013rpxTRTxyC0VstlJN3rcZjuhjb6+ojV6kpHy
DsOodxvQF/lZGAjKqewN/VyDbHrEVUQOKs6YMsSdZa9dUnlYTjrtQnKquHaQE+3LxIg37TCL3djq
9toSOXeJJsfuisRb6zPdW42X2CgedOq7s6ybcdt3VP+0Mz26NFpyNyVoj33yNGja19k6Fm151XfB
V40A8Q2LU7R3E6eDRzwbV8HAo4HPKNmkjXWoE8O/rZSrDuPkDEdX82ZoiVER2hiTuGkC7PIwrI4t
xqorbBz5GaT0F4AzxoY8PX2b+dNrPJXJ2rSJcIr8jLaiEZX0yuT0BMg0ggMMkE+YDLA1bvRdMkDH
GGDcH/K2pmdT59VESLc/h4mljBBhEJRxp6aW1Wf5nBb2tGarMO+JqnGZyRptf+t7pClT6BVFWDnm
UNwpB/nrlPCyyZy8htuLPPSseeD2HcY39FgNKo062RIUNK+Cer4Gz8s/1yMybtR0M3akj5lD/hS0
5mcrZrFGMLFJYZMQ0qdegwrJSBAz8BiRyoatBni58rR6axq5vR/tEoVzdjf7mGegkCFm7vUZO9p8
Q3IWaoms+STaJrtF6o0qzNxTWHW7AYfai6YYg5iW9pn0LX2rz1TIipDfHVpjxG5+/1oGWXMZ++aC
M6SYVnrt82o3lo1gUmg3iBInZOhmcmgq3SSbRnuzNa+/qs0KSDHr/4owYkmjJ7A/42Zb2IvqPAih
DrJo/mMg+W+x9oixMxn0/v9lqU/fJHr47qfB9Z8/85d3xPgDMegSU4dqbnER/5d3BGSxbdmejv4f
6KbhuD94RwCwGxCYmIX+PznrvwbXtvmHB2iP1ovjoF11YIT9G4PrxRnyg3ME0hgakcDjE6KZXWbk
P0+tEXL3c1r7zt4n8W1VJgmhizHuwx+uyX/DQ+y7Bil9LnwgmPRciY8u3h6fn4XMbN9nFZa8gahV
JklR/bKARm9LFwdfgdlVhvAixfOvj718Xz+eor0cHPswOblcNo+L/fMpJoS5KyuHnRPbAfF59GBG
+noGx0Ukd8cLhrB6oGMB3SXmK8ic0m9KI7GBKse1QuLDyY8nU3HXUdavrUZrjn2OPqj1s6XGKeAt
dJMUm5Yl4QodbHRXusUY/g9OAiJUYDiApLmRPlxBXdrCglnMkGPGC6cgt29LrbQPFIDTY2Phv46M
3GMNLmHkGroSzxSuPurWeOLzkQB561akZtZ0adgIzukO5/G8HZD0HlQwELI9jMZDmfbddqrmDr1A
+e8Gib5/DzQ28LozvaYx9gHp2NpW30/eGIBsJIGLJNOCnZqcdh45Mr++Wguo7oeb+s8jMfFH3QFC
8m9aa3YC7TLYCPYD1CJU/w1fnus3R9lZzUV3AOb8+ngfHqL345HMiYqcW5yB1HIH/mC/Mo22qkqG
A3vcGPLCioJorscq++ujIJf5eFaox23IYD4qdjB9Px8lkCwX6Cf9vSRyloyg7LuwgnSft/7Drw+0
CGY+HskxCTcBIM268LdFIYvR2Yzcg3sTOOxh9lpyQALumWnii5tKa2nDJNif6rrL7xBO+GdRIBCz
MyO6QyI7n8iXby5ycvGLuAPgTmGkSDkHAMz7eAEbAEyZdin35iMBfTiDrVm3UVpm4wwEPOYgsJng
YPpmum9Nt/00unO6//VJWv5yvX66SxCkLEGlnulR0wQO2qAfv7XFWNsns1T7MbOY6sY1k+U4ag+0
qvJtnbdsGq36O+xebdFs4iOfvGxflAvlhZnolhYNbJk8ZbaNcSRs3AoPlpmn104w2S8eAYSfGN9t
pDGa90ZQNkjNxoIeJcXXg6nnwTbBmAwWKlGPSVwhb4/TaUeugkGyygvLWb53O8chaM509nS0QCsi
btmXIqLeReS5h4E6rWsnLTegDY1da9X+g4yc7ECwYBlWRpN0KybgXxNePPgJ8vhgCwQaojDGZjXM
nn3Gw1TACnSdjRhMSldb9Gu3d5nCdUZc73NZ509dS8ehYdLIxl67Qbo4vU3T1NJ+TDp6sJ21cyKb
yj1zE3M9s6UJqTDtiwPB50H0bfkJVln+XRgJGYi5HmBtCGRCVuBYIxAnE0999sAlhF5pyr0TBMUh
mzJ1npvAvXGL3A87P11Yr2U63tCya77QxnNeCZrdaCrAtBjl3zSmBlfonrQQJRKQBE8eQUvyqV2j
QZcfHNSgVdd1JMihVFh/qOrpDmkgkdhlnpfrGdZFRqRP4ON5rMEeGKX17CQwqW2V6Ic4L8uzHYnp
UStyLM8Gxv9ro9fQDk5DYm503i9sdUdrh+HYP/Szbb3KyG1vM64TY2sYk+vGa62H3N5WieCOGIp8
1TeW9Vo3kkZCYmqhRdOfFA8qu0c2oj1Vsxr5arBP01GN9+PUb5PEuphR2W9Y24ZDVzDEnDTi6FYy
Md8QLpYhzTVxmWRxlUYOhOpxQGUdFz0dmhx3dYlhX+psDU3y7vXYpgsbqPgebc1VFLsviZr0fdJ1
+l1kzNMmk+4nurfIFqqKbk2brbXMDZ46J/K3lpTMm1U/Qm3Pg1U9zGpd6ha0q6zRiBBC1uWxa2GJ
6se1UVYZLepanTQ/Dna0VytMaH5EuzeZ+DAkN0PjsddJvtDnpd6ApOJl5IW8hiBtxb5bYWFLUSPF
rrmTbaudnLmuz52GalUyMXzN2FXhV2894BETovWVbmbiZmY2wDLVGoSPTYZ9YFhf7A0r1fdezePi
aohUiaRq6Nv1G8jvCcPgBMhWl0RrNMzVVznY8ecMvNab67XTZ2uQ47GkzXDIhwC+IYi1s9Q1/PMo
ytfE0wyHHt3ZjTbRse+LieEoSC6vNQ5VGnhzExqNW25KPS5hQM3q0R70aou9KTnoeSw2SEfsdTah
qQqsPt0ZblOdUzrf9AnoMzg1f5tVPXwszA/Ne+MwdOt+2mkuToqm1fNtlA3T96GTY30NsLgIowXK
Mg8T6qQaZYswQXynMW8OYwazYeq92NARNjecsTx6Ltloo5zIv0r06TR3evsJyYN9Q6C2fj2lNM7C
POrQJ+qIKb6BWBnDoNDZtgHT+JowJQOgn3pP73CGCovSg6ZTXzA8SW7IHKA6GSj56hroCHQ2QBEY
FZsGYyG4GqW7+V0R283nLLPyMNfJV0016kLNEdOuyA3rMAKxpzMW9E911xYH8lXbt1lLdFBcNmuP
5CQbQfnlFjXECoSP+2myxLWVzNHRa0mgn0aL7FaomzlD6UXMLQfOHBrkzQI9DJ3eMjdNN5tEVtjx
zewJ+uWMvvgZMyggSdA+BHJl8UnyPtB3w9BxSrhcYNcRehOv0Q44G2LynBuDhYF5U8s2rzNnxr9u
sQ68PjpSqzhrEbkBUq5CHgeX+9Ww6FRQAw9P6SBZ12uzOWbY1YsVtY3JhKFsdlGlOScGedrdxAGS
UGOYvpojZouhMyXOywjUKl5BfunudE/wJ8Rsd1I3m1B6ifEZbSO8LSBs9H/rXZuZ7P+pF62To/Rd
17AoGLK3gOc39B7R3h3KHH/jUGSwEKwo2dQV9iX2tQgqu5Tcm9HZIMC8lVEVDOBY4mEnxTAlOy6/
l3+Vtt8kZ9mWDUkNE111lDvgabpS6qG0YPidAybAgpV1IgKp8k07uUbDpcr58P56/4+P8nc+SsDt
lKe/2LCm5C5/oB3gBFx+6K8dq/OHCXAJMi31M2rqBWnwFy7L+gP1NbHXkLGWynrBMf1lpQz+YEOK
9lnXLeKnDf0H2gFYW8ulAKOe9E0TQ9+/s2P1jL9ZKTk87XJ+JZ9iiSj7uXDzB7eua+zO7FnRQAGv
q33ebIHDYzc1EA8tIvGil6nyncXcECePrHXx2gYWc0qTuL+2aiCtrADW1vEiI9pIcntukwmstXSr
4qGulsxqtuWHJuoeIt7Ci4OgedVp3Mk0ZBoeP7ZSq57MzlW3ohx5zwymJt+cqKpPSF6Csz0p57XS
GxKLlclQ0RJUfatl9/DUubX2LVeeeuSFV6pvAXQwLzumrT1e08DeSPCa8JOyE8m4ggyYIaoeRsuG
7EoLubev+w78Nat0rT1otoNRDuvHsBEoKFYehSv6iRRWrGda6tqQCrVLnvgvRV5gT2rZwXJZoJDs
DTXG50wYTDVzd4Fssz3fRP44Oluj0VGDt/kXu5yrEy8MnOT+bIeOtPPPMmux/RmRTZnHkligP3t6
T/fG+4Zly255d9WiFLcIMHUPek1iH8Bza88s27zCMdg/Jnqb4NTMClisM5DMJ9GmQ0czX2nBZpYz
KhWVRXqzjYK4IOtoJoHmpkmtudlqjms8SOwsrz1AbwYFBUye92B6dp3Gg2JgwlVmsYuZBQTGQ5DT
qllNJlvbOO14mRZiEcF0VsFuRNYdRlrLYrLrdS0jCYuUC8Qu7B7pTycox9aabMgufk+SNyR0Qxjg
hMr/GeUdMQN1V03Pzm89JUuosmNNuXcWFXtvMoXIWnY6hq2Z7dM4dXrXP3eDvRjoE3xSYayc4An5
IoAgcmGDJwpKHLLSB8/z7qEDX+lwGmU/pLvRqwnFVF1gHaykc16FKpp2Z3c+TXWp2vkUoLHhPEuD
TUJMrA/JbjMn5C0XBf2QnZ26JTf7iLqQDzDiq4qZaUEqBIYakafOXiUCHjbkdEbxKYO5Ul5hh/Rh
SbSOhmKMtm0X6XBXxUBie4ym6C3LasxfwJXQ8Krl1yZUs8WuQIDUrGuNUO1hRaII/4LpB79eucvJ
+/QW4OOYBKau5bgA5OaG5o/t0spQVNsD4ws6QPRStbWtCU4i6k391k8H+JnLEV2vJzt80FxexQW2
2lUzsOdaZ2McPY0IFvy1ZTuYBuzRJHyaQtV+1anD/TX+sPrk6lI8N0SgDOC1lNzj/3PsS5yBq88t
ojoPqZXKdhOR4WStGzPl98dWwWlNVH7nBB3UJ/rmk/b0/il98O/xvpggVK5xoPNhHeFyl2mY0q4D
CS4WgGqLYax1FxAUSnoy0buRDvaWFHa+UhO9LdckWwRoHZjlU+C29WmSNX8fTCnGRXr+ZFNoNZvv
vAbjQV4vzYw/49a9rJF7OJnGtE0bUXxHhcMdmbnack8Zi4osdjS/3JFUAZjfM0rVrxORq7Xy8m4M
u4DypJ3d8Q6XlLodyF16trjTENTUveFzn1YgwghwF+fOZ0ciHABvjqk16DxMMlP7skLrCCXTu3Z1
LzplwRQ88WWiLLIotu6yZCJVtJCteGZK1jIoyEx1P3AX7zKUWduZpDY8KLFD7d61XzPNMuim89J5
KoJC3fsuOkHPlNzYphwlJ8MFOBNaonF2aGMtPCVO1a47SGFW6AQVA2ouGcoKxVYfFXTgfW1IPwTj
UdW+tSFrQGNxaHNwUnFmH6xqub6TSqInSUDc2e1xEXLAcrxBc2RvbHzU7CY7a1yZDY45nGm2OFgK
E0hd+ElCtMcUXyq69XfFQFAOMDVYUSuP7dwjIwgQ15TT32yvtI6R7NJ9Btf5rXC8+cmPCTnf6iyB
54Yx+DerUeMDHNiJkCF8BxMtxTVBuY8y0+QTe/s2rMjwQcYQ+BSyBvJBk4D6s8Fmln+mqq3ul9Om
ImjoWzrF4JgJIGlPsEs8mFaZh3+inCPrecozhu/Q/xoEoZ7BRlXmV6QAOKEzjksFqToKvzSayXKP
m2vpyvKb4wSJvZl9tqwrNTXTkWGXf00T6s4oNVDetCoJS879oTXOBVOZ5sLuNznQ36VbilcWmfoQ
4v8RVyPpxUDO+ui2GiSryeTh3NBEf8c8jZnMaFBDBy2uBOTu1lnkTDweI2HVTzAJ5T2e5tvEGZq7
yQSQNcYtYXKEZdxXHpOUomcXfNPYvg4IqGBXEyf659gc1cmO/Ic5Nt1PPXGau1o5NV7ZsaoDng9i
a/doF5cHf9wrERD4IMzbto3R+qPnczbIm/QzgUpIjKKm0y9o8WuUYx7ZzZk0VkQfSZjyjHLEBpYi
KkZ4KeNLhAOyWKNkc7KtXiIO309NUcC4M+xiQ5Fdr32ldw8mdqnn1ERawasQ2HGf2Yxa2U4eBheO
J+PI7EXxej+NRd9fd6b+sszArwTdaWbPoxIuCVARiZfunIUDTcn7KdDs06Qy45IbbvcdAqF8mYK4
bl4xxBbDBWZ1FLOPmPNDXOSIBhr52Zzm6JIkBiYeN6c94hsMkDoQRgWMJOzBZF0Bo7uRsgNGYFoI
lnGGfyu6UZ2bOWUY60zoldJueIYwEIVxmbi3gQicG3oDMaPLCmYxDG5PXOMCz6/0CDNVCJdHu0A5
dELP7scNlwuHvO2qI0PN6oUONDadWjxGvdCPuS6fOl6JG+RHzoJWeDagf2dj1p61ybE/jyPTPJ65
SaLmaA1oGklyamO2cBbNh6vekyAEaPnkntmhqTXYXnu1UPZ5TDqbM/TZ3yUk64SxwGPKy0+7dm1u
FRIYz+Xo13uzMD5FDJVXceEy4TbZpNNCWjQmDCcNgdKvNUE7JIptXWwFaJ7ZxwKYZgxsbAPb0tXK
RD568WPbvfUR3t7X0kYaKquh5nwSQEazAn7cDSAvUE2hPH509YZ5pmQeaVhKrFEmOGApy/Iew85Q
YVPOiq0JUT9UZpG1G7G4sZgX42BGYZXclgvsAJjO9KATGXmaWmsBi/KDgxsDWHC8gcjXNm3Drgwu
VqcPO1H1CX9r2uJklXNzlzhAIdZT1Y4bYDk4nJOxNo49tMIL0nw2cpF7wGzun+ucDq7eFhGmqLJ/
SvqEhglgUmZOPgWFGuLHAe8AogWFFL1praMrSrVXOvJyO0h8aBYu3wNUyhHTfqljrPC93pXbKU+g
4WJVgneknGaLHIG3Y5HgykC8XewEHoUn9JPaahBK3kdZ7UH9b6KMBosx7v2sTcNmidNG+bXSAfXd
JbhgiLPM4NbPWBJPtT3ZNGiSqT8paaMEME1lbfkZdeVh1/PXHuvNW9b07ndaneMmzV1n3idBV3wV
ntfsA0lObbGUVoQ0yVUxTPSOkFbUazrE7gZ5HXx+vPprv/f7q1EYZhhNRbek/sEp8TzzlGflcD23
vrAeeb/lV11VYN1eAxQrb7OOiNA2d+o73CWxe4fK1MLQrQWLTSGjLKhG+0tumHq8RbCEOm3QqQUx
Pec3MS/ZeCjUGclWu8GbFyj8GD6jcMqAKxP2FCvvZMVEYA7oqGeL5m1kB88x0Li7ORozSGFxsm3y
fjo7reNcN1XSSBpljRZiIEIWUhfdSRkNKYtVqm4Np2sfkrFEF9OchD+rsAnM5qZs6/YrCFV6JV0j
j0SGRzsZ+08UauOWlkw4eNK+0LLCK+MMeQ5gTZVxgQ5hHo1tGswzjF1bokdlVoCqpTTd+a63dPFF
5WURc/uYBT5VrKkrC3gGeBAwGjmORew+C11DC+BsaLT3QW6I1Om/MFqnIT1V8Djkn3SOUmNxO0TK
3YF88O5qMB7iHehRvcM9rEp/7cZAXCnijlepz71wyEfUNNDIpxxMb5agfDFtR/+UlvxJjsDYqui2
Rg2wXQIBpVaQmTB+mhMshbYl/di7jU3R3PL2O3Qlb9DxNzONj3OvQLcWVJFhMWo1bPvjkJDYA/yh
MXWtJ6V9GC12ok6amA/z5LVvgTTS3Q+dg9s/ZyU/oqGdjyMpMmcsKGgms2Md8oLzYfBVJMNE/FJb
7yvILGf8lCBSWZhfoZmC1zDr/itYQdu+jge/tw6SeWoEBtbQkvIK20TByseDvaHXacubUg7Gdam5
szhKE0LBQN4qwZg1BaA9VxFlW+kiOYx1K2BDT0LavelqkdzAgpD7tO8pM1Gvv9bOMHb3LRjwdjt3
hjEiXnTxa7/M7CdyFCyKDVscORa1fsxeJGfFeCg9i4FpMbVv3DLVd38eqnsrQGYD8HPRJzPMFM96
aStFlCqst2Xt1Nlg0ey7zPDuWvJE2Tjs/LiW+4n/UMJOFYa7k4nhqk1r+PXz+164dBvj+tdfwtLt
+HGMxeDRcW06NfhZdZozyzDvh+FjToXMtAF1pEPXl51minWaxmrBdu3XB1p+0d8OBKySMgCdmvnx
7vIlO7im4EAIxPmKhY81hJEM3w/Pnv3apj5767hWbELga/xujP/3ozPQ9WFoYdhHa7eQun48TUHa
lYeYFANSJswHdxzpZjfpRP1YyH2tNI7qdh6bAG0s2bb9+tQNRBofzt0HH6D7gWl4FtiLDxd5zBwt
Itil3oPu4rcPYwy2xssb86HKWrbNiB84+cGe6lOH5Y4Bi6z6xa8SewW6A2U8vH+g/7Q3f9veJHbq
h+8ufO1e/9efSp7r1/Lb//nfn17bBGJZV1c/S3Lef+xfDU4IqX+wSDo07f3AomnJ5PcvloRp/7E0
FpeuJ4vdXyTXJWHLtIkQ4Ids+13D85cah2xxm10OKQEm+hmDT/dvqHF+Xk+ZAHB7Q5MlgQ+GhMlj
9vNNPtdzA86yx+BLQPe85v3aX2TRLtnGY9O+/HBh/mH1/vmJej8YwQPkGBCT7HK6Hxbv2FELeLWz
L4nG1r+ya5NwjiF4ylN8bav3JQ8YhP0aDJnc/w8ObdEq9n1iNrmoP59nquWG6vD7XMDLcehA0vob
phG2C+Wf8WAhPwRNoEtabi151OlvHuef35PLmXumTYvaBzfPF/fx8KaVkpYM0vJSlBrNI1+jRlnr
Xc+rJyXuA+rX0u759SmbPy8h/zoot4qNP9BlFflwuSsBIT0WgXlxzIplA9LSwYSp0GxRewVPokNF
YacWB++NnldJ0vXdm0tvdFdoLtehYb62E3Tt1L7VZBxt5plF1/VNljy077pxGkSE1S6da/ocLYQ5
5OUwLqzfaF0WVcR/vQX+PI33xjvjASBu9gcVij/6Fu2LxLzQseRe6Qsad8XSk/NbVjmST+uTyhnP
/frqMTz4+1EDHg+P0EyTv/58w9BI9DLlSOOSEcHwgF8K0JFXJd/1TCF7NmZ159jCuMZRTVt4SuhC
//r4f38wPQodnCmQzbhvPj4r0MarnAxF4+JqrrpLlwcG44W6jYffvs8/vGverzC8aJ6s5YXH6OHD
IhBNXlfpem9cbGRbd4zJ6UEPKTQN3N5W+6Zy234ddFc8x7pOl1l4Iw+LBq/plggu7Tdf9z+duAUb
03IMz4Fb8OGuNW2tDho9YsDOrLBZ215U1Ge07/pAYEH+O4nTPz0ki+CR55L/eRSWP3/PhsiI17UG
8yJbNNvYh+gTv3due0+vT6AYaNwN9EjJ9+MuD4qZknFAxrDGAq+NWOjm+qS5g7qL6e/GG/x8tN0Z
2G+MjllNkgxMTasp4ylDhg4jMADtWmx/fa8Y/7C8eCbfH2Ith5yYd+HRDxVZVsRR74NxuUSwKJvt
TDW+f79vVFeKZylLbV34TC6qiQtYYnHYxOlM6dZOQbMXU0n5kOY22px5nHFDGZHevvlSV3e//pz/
9DFRd1FPUTeyTfnwJGuo8gcXbMPFmT0uyPtlNgQNckOPjIcG4eNvKtXlDfrTUwxOmLuady7aVmBN
H49YdrGZ6fnUXkY6eyfGI85rhAmS/7Nobfe6pW6l5dLwjtKIyh4ecAJtDeDCfUrWhWCnN3VvFrlL
t7CE052u8RCkls3CudwT75eo5a3hQgBOgnM7eDTTydw5awRDHUyE6tfzxADn15fxzwr7xyWRlzWb
DkaShm0ibPw4j5z9PPAoReML+WLom8Q0yzDztOwGPiSOmQp3/rjOvAEntukwvoeZV0bJNkgYP6wK
fre+nuhArs2MJDTkHt52mGOt2yOx6w1alTH+OxCLNJeAHNEC0ZNRe8QeF3eh7tU10ScxQoA1U1Pa
OLqp82Rk7dhveAW4YgVMomYGI6pLD63w5LdldkYLUl8PGb1gqEgSLLowC+2zMXk5YSRT8VXPWyOE
I4Rfgx7hDDZaDcnb5NSTe+ympArTjvf3kZlrSVCJlYlbIoGgLeKBdaOVXbc6GSpEMdBi8zTx1FdF
NoZW5Hn3QdAkiDWyOHdpp9EMwRASS1T7bkATDxWK/6XRMGXR42+7fD/DnIM61fe2PJgN6XaHiN3J
2Yx7ym0xREcdZd/9NA5MMj1a9vKijZDIVpnTVQ6QBROkbZnEQtx6cVlgQQ3sJAr9jEjjOOl57ebc
I4Td88i5NeSqpkxAOVEaBBvP6BgTMdd0XsHVUCZUPqsNJeAy7hW8Bdp04sfYWhcJQXJogf0WA9dK
0Z/zzjg28543s4H/QjCY7tFmHFGjZtMVqsLmjHzNN0hArcsEA1Wq/APqteR6yIPuK4I4l3kHShwa
keRDBFYZX0vTJrUmwEbTsLcadX3+TE5iejQx44ekleK66eqa7R+jQS8woy2OjPoFRp/zGRiks2pc
kbxxo6hvcR9ly9g4rkK95+tBRdfB5Y6FQ6aoN6y5sd7VXFGlFPgYqH0rv+7e7AZPrHLSWDxojp/m
p6HymaYcq6oIygdviGo94AYoptoLS6/0Ncick430Ml/BOo9M/mqgs3IwctmpZkCCnUAFEfORG4H4
rCU0vvm4eYb7gUlD6W81Qod2xQzpHBYGV7rShvqkx0hjWe01+7XxR6Y70DjERMsqKh6V1vKN/V/2
zmQ5biTr0q/yW+8hAxxzm/Um5oEMkiGKErWBcRAxj4756fvzkLJaYmVJlr2uTRqrJDECgMP93nPP
MAXMdZHTMQXrXV+NzNT0LJ5YlYvIMzhMrQI2+hKuOBlauMYSxwwlKlsAr2pLXW88MggHllcRMrnH
wpEtO7bw/XAZXi7nybGeAiYmizDWqVfbjNkZ7D/7aQxm/wEYUb5KEJ890CYbj8U+5Fo5adhNhK62
5g31yGEw+fVTrQa8dBzlkbIueOicHs+dKS+PaZGK+1pXo2osUcBV2p79me0MMDOzfFJyDKPl/wln
RRDDD9Q4fZ8kwsBhtujZ3JxGcFIv2szkbwBCJCf0YWwx9NXeVVjn/pXvluNZ2A6H+neyldojqeG8
qwB+3fEyXAxKT77WvrqVytf1XsqOHy/fltEG4zNIQ3DKKTsFkQrxdEuCCz+mGbLYG4Z0DFhDQJ0O
HOZ06Y0nNYrH0MRfX0gDXUy7YWaJuMeBlOO5HRW/WFWPk+DeG1BOSRjj/U1gGvXyFcu4kbkiP8Eb
B5xhhA29IO3tJ4jR/poMDvlaZZy2tR/Wj0maU/2OsZzOl0JhTutiOqDmdp7ESH2fyIxHW/NlRuEl
r4wBGI3FMKL3GA6jdIt4pZ0ywBYTe6/yimXEswNyp3gvaw4eCdZDINB41hOdIrwkXAhqRFo94nfG
aT6lcELWAUHDTw7pHAE0FQf7mlo2fHN86aig4MNNjFK0BojpUuCgXmYgNTNe/978mGpoPSU+5M7M
nizscXAaSlBBow++HsgaINvCtgikgpK95djhC8KoBNXytGJIiGI2gucMtC1YFJdXyIAfzPSccHLK
IE6edtUMd541yNfMlzyjKvAo7vifPu5tzbqwbPa2UrUqJEXBHJwgFLANmHuHJ30qpOnuuZzyiI2M
c8YJBvMijYhTfFO6uNkxVjROuM1Rl2NLeNKxfsGLyOr4zfj3jLcWk+/uuhpCLUIjF9ADGk7BqoWV
zcAWwIsvQ+ASIBwuCPzX8PyHsY/d+ySFubxuaz3e4nTNGrkgUlE+cE9HVIK0AGoTSDOTlIS44K5k
+O9eOROoX+3zhlWO+vh8gC5wYRVkrVE9Joh5j0zMmh3lfr0ja46nSiCSt8INTd2HgRLUL+LggcSG
8XacQucJkxjeV50ckLWIMYdbhTZvfNNIvsllJVpM5DC6iNkCbIMaff2dSGKFdShvfdKdhr1XqgeU
1BZbkyiDepc3wJ8x9i4oTmlH5Xp2Wooi4eEothCYJX+cdJBOU6UJCyb8OQ5atCHW6BlQhYCdcVpH
VLhgn/chKce+IlRUvOg1k8PbyxVyElEjS/wV4cHAj7w0vPOgVY8z6PJ9DyH9Pmbr1hcDLe09bGXj
HnUtj6VVVdpMJEr2vWK8HJvTrLOiqkyDoeJdWBx25V8VAkZ10gmYyV1HJ6PuGmTB0YfQaxBqBTWe
l97hKtI4sJ4qHEjMZaH4Uwwoea3mCXtB15zNDZ5LMBJsGbIdxSkvl7AU2BjJhli0iCWPfXYajOco
DhxzPfQMaKbYhs1j+11mn8dmQOrMzARqjNbo9tMPxkoM8aYYwX+Z0Fr7tC7xO8S6f8hwSnT41+gD
RP0RjupAxR7AA1/Oal3FyWXvGwXp42VosMlTioSqJUc5jg18zpqY1Q34vhepxr1PBPuC2lib0OXE
uaxdVL4ca2NL1PfoxtMzSqPg7rI+LXwUtglAwLYvaiu9djuPJeLpHYQPO+0PUThhovt9QeCX471V
xPUyO2r6ZqclhY/NB2basFaN+8uqcMZUQd0iMJhvIuwx6sI4JbZCG1Kp0sYYIhkFuswLm2lOtaVb
C0CIhjiQeRGrC/oOqyIPz5aNNfBnE4VQs2K/N06GxSWw5Ix7aPPlsDKykDfLDWpOGJhouJNULJou
Kdntzdi4QZIx39Gps6h1soE6ReJodpcd0Epb4NQycLnZOAWo4xtba7ID8LMBDOIAwiEzNKdhiYqS
TaEMmz7YEOPts12h0ppZcC2vmVlPfC7ukeM5nyxagopW7cEf4aiENlpP1Bw9Ct9BWK22SqyGSKOG
Wmj+2BMeNu7ari+iG0OZ+e8LttFTo6s8ZNtrFf8pRqK70o1gbu5bu6MICbXUf9CVyXiBgTvX6/rD
rYVJw8fOG/MbYdovkRZoyxTXhB1JahjTNezsQxombyF+ZAsXjsnCxGczXfalyQs8JtMZ32dOpCnG
8qIF8vSpUCbnIU0m7nNc8UBLGwfXrdYl5kYvSGXDGLtkzt2P+T6uquTatKRhLDk18z2d/bhTbJVp
yQiwwAcObYs/ZtQLjhjZDCkyVSqewKFsHGWrH2q1+R/wGAKIhHdMTdVZJR0Mcb17rRSgMKBs3bLO
INZ8DBPB42nyiv/WvsFNMu15vAUBHDD0G5odAgX2pbqnxslVSVdH3ngm7pwKD03ssquhKF0a5ZQJ
w3EwfV5VP6oZZegNXw9WCmATFnLDCiIP33S8HCZBxL4923GZfiupMTldoB+sIf2QCIg90kPgBayg
S2MY6mFRHTKUHmx5LXta6YywlsDTGJfBFryK/ZCZWeUbpws3z9Ba+SpmfGNxtGL4xHIiAscRnJ94
FbBa85DdasbT7L7nk5eXfdNPUjZHaLPmeqoL3olM1ZtV4HtXeYONE6R84KthtKrHFEM54qXY9xoI
aac2Y/HEAaYuWmlvHOV8i/E63lVLertoJ1BAf7N6R5eY/3W8ca1KVLDT2r8iz1BVGHV57BQrLsdm
xNq7LvTLPQ3b2O4k/Q1mXV2zhTzfbTJL4LmI2hMdTTob9/iKAtnZPrsSOA+3xE00jg3c6+gkLvMq
hynffQRijVUdZL0Ka55TM4ccRt9LZlvP3xzmzrhg4vW9QTBDgrMztWLDJ0f3ZBmMn8bIma8izFc+
QXFIV5I3hN2ZbmfewKxUFiZOjmXSZFXabaNh2oABh194a7Mxx52AyPbSVab9mpDZ/g27nR6b21FS
bg/MgqmrxNGopH5lUJRtM8CVL8qkuUH5EmAfUdcFQeqkONYHGwLXKXYrbxUmTvw5r9rwo0ONPy67
nEyFVNr6dvLs6eSbVfApIsnrpawnfhMur7GkUi788HYuNDpWBmwDodGtjpln4/fO4wVW+O+E508T
HucCoPxnAvvnWL6U6Cd+HfB8/1c/Bjye8+ECE6Ogxn7i4u3914DHFx9Y0A6QuoWVIRxlULG/pjzu
B525pkUkH0pO+OWAj39NecQHNkAXPIPxpxob/KMwoPfAm9Ia2kh7LFj3+P+Y6s9/wgcZTEQpNqrO
92KzyZEi2wa7xTxN7HptQ+vze4jq7z7QFUDXlsLdHOMdqppy1ZWocvto2sJbGT0ioFmh107m1btw
ovL//ee9x/nUBbqWw/1ivIKE4B2y6CfOLOEYWke3jJynRLUWl2JV2rCZf/9R74dYfBSPmpGAjcQb
EsK7SyMHFkZ/aljHVPXgMR59O8IU2JocmNCnFtObBzdN2K9Uo/b7j/6bq2QlMULE2pIx2gUG/ukx
DnWKuEprrKMUwNLkcCsYnjxuslVCGrrff5jxfnzEhbICcWOE4w6c8x5kHMtM5u4YW8ehZJhHC0hF
gougTjHcty6nRQEMFx3IfqLdmRqaZPbAkraFQFhgDVH8Cav/98t3mN85DkAuug5YAb+u4sSI6HPD
wDp6g8XlXojJOuO07f/nZ8HnZPDKEmbhvFtQYWLqeLpM1tGUA3iCpclXt83Hc6fK6t/faLVgfgZz
YRiA2ytzBVdnab2f9MRU4xw/nXXsg+jtO9FZANj//kP+7t6xCeG8wIexS71btQDbltuKzDoS8Vse
E6+nmfGcSlsa1N5/mnYa6u68vyQTSq+A5sItfD9Q8gKilWbNMI+JiCmuLwMUJF1U3xd2tlendETO
xEuqBk5T1OJG3wfmH+gjf7OCYWez7enqVVVFxq8LJhAQVQIntY6j14qDmRaGhlE5pVGlSVYojU++
TlNBrT7NHZPMy8sLqz7esoP8aQL9d0+AzFTo6+pJMwP/9cukmU/OFr6/R4m+53ypUy/iDjoZf/3P
HzYMI/JQ4ZOa/zZnHyuPFtutzWNsc3v9i6pFy0a2ek/R/X//Yb9u9WzfyPWZHfoWJwuTp/fLt8LS
PqvrSjtg3kOHoJHw/FiYAF3zheSPuNj7w1o2ft2C1UdiSOAq1RerGXuCd8dZlc74IhCMedBxnd+i
9qDQl40cz86gMSuVAc/10g1EHthZHKIdyJkeHF2toJyHOVzvZlUsX3aQ71DPNIOmLIKIkLVVrGCZ
398k1Ge/vBIwPhzi61CP4UdsInS7BOr+tHfjb5RYY25aB5npOdY8aFXL2NE2oSHTblHq+cRMkWah
KeHiJ9XkrA1+2R3KcWABGPp0nhBd2XsDwlZfZ6w5XkeCbfARunS1ghlGtKIyBIWxDdo8cpmo0i9N
T+Yg29AT/lmjkDQXSnsDFVggaBFJ/diqqRV0YfPQJNzABbT96ZaIDbBEaCv+A77uGsJ3P6iNnSFt
fjUpEKhxcz/CnTFrsAldkGZgOtusqPkMBVA5MgKbrVVAh9VbSJ0BktA+RSUrpLJoocDsW2J6Kbmd
w2U2J9swB4dvjCI6pEj9X5ki1Y9uVYjqQPrmdDY8qhZNtBqKHfhO8Vdj8nlk7mw6GFcP4EMPxF+z
9trUeUoJ/WGOC4f7aTJ8APILicrpAW5zYNKXag7Erq/d+tw4RMOiXMCbMg4tMrylj2Xn4OMlvryg
jxoU+iOYBjO/AJjCHK3xnDEufJgsEW8vA/LL6PjSoSLo5f74aB7OEPvnB9EDLVe+ggNyhxGQMTby
Nc1DoaweYBvOMoD87k0N+UjVxN/C18zc+0HBb8lV2407DThbp+DeyymHJ6WKeSKAHPVV1CSK6oWx
3OS6qlGNHIvJRDHN7gG3YoXMgDpewHcdKcw5ZZo2IjPQgA0vAGkdY+ZP4CwAlYtFHyhmklQtgAAy
xyWqetc5XFpJDXwLr3erZ0QsRkUAweQixa+15Vx0SryyWcHhFK7z2TNOkcbgazXZOZAMgD7IBZIQ
zpvvQWhGYbKWe1q+Bwk/Hwpji20MAUzjbWWoYPq2dSF3TBnnMj4XNv19RbLa9exmyJ6NmBFuX9b2
k8M0DcpO0ZA3bE9G8zE0Z7GbcS12VyJ0rK9F3xf3HuaB1zjOZasaXwNjASZgeBvMQZpDnJU9ygQ1
SpDZOCK1mzE81WXggM7N8bDQHeZiC9dOppOH2Q/mgREuh3nq+8vYlgD9jD0grc/TfYqFDsz1qKoQ
EKhkKNYkfqG6LO6AjPDiS4IuBzBo2jfPmomlE2538h0bp1wEFBg4dik703JWqO6gVzCrWwgfX/Cj
aOSGPDznZUQZTlBAUVwx6mzCjSJyDESiVHD20ZcT2tOVJz/pMdcvZhl9DdUEjsyx6pqIH/jGxRQc
DYLg660nB+exAmHDdwe7ficcyoNp5UgtxsGav0JFTte2LWZYsz2P0YPqQ/bxUHxN0Da1eLQy8k31
xt2qYhRG6sjMc6UoBuuaGnBBuli+IROrVRsTUwBMEc4dkN8eOku1T5pIbia7m75h7zgQUBRrd8jQ
8i9x2lvLbCpwRS3iFGyasBOcNp/c1uL9AOheBQJPuK5vjE1elfwiTwN/ZmAJczTAxyFtsHRdOS7z
JyQOte+a9qKB3BOW6slXwxWVrrdDJzfZqyLusdrAjphBYeYHK/QREaB4JZdYHEeruZwIpcjL7hOm
hthA9oXcdHaK/X+kv2QYnH/xs1iQK2mMG6lhktxlfA8/aPM7TqWZ7CG29yvHqodFFeo8URcWwhX4
Q3EL5au6hV7HotYcKrKny9hAEwmvhFSjnXVZtQSCOKOCkZDUgqGz27avYaOzIZUzGtNJn1myessk
q3E7OCdeN9pkoMURHvxtWevMkBnFzUtG/yWGhAzMLoiXO8FbbaXPeex1NnbqmEijHm4y9duMsSLX
6MLDgylBYYbB4a020kdJohXyldMD3PSVxavfRTZ5UKMFL+wyfKoqlu2ydHvmJilY3aMo65B6LiKc
0cBgoFTePbLKv9pJ5FVvU9VbarTYomZABrsuEmv4BielDnEB1ezPzPPJ04h8ucNwhOjMYgzjboEE
NnqWffuUAKuubYtQ5mWATEp+wT6y0z7Gc1WaO09E3qkHLVs6GEKuo2GoCVxy5s3kqQw+P8RU1Xet
4VNvN/mZEcWbyAhrwc3mBqMVgCsnczMMGMjCtBBnvYZtFL7OcTx8DDuXJ8cbn6xrcFlC1UMX49A+
iol3rTPpHhwbKGg1DthALiU88WmZdjIcdq0/6kerLqfrWrbm2ZnHWFs0OVknC4engFUJeMID8tWx
WJM9h4F201g3qFyzmxpV1zmPvXrZlIZ8wY8vI0ZgNp9L3+mPrVORSGIHIiYgyTPjZRrBnhi6eUA6
WGdsF+SP4zzsWQfoCs8BDpMfhzZM4dF1+nUTh/bXdHBIl2+QuXBWIvBZgGGHxHhN8TVGJ+ZB8wef
zIo+lE8iHqojrHVyLxE3HLGX0+BdtDJvMI2YYsSHBXm4sChFsIitwB0J9CjMewf7+F1fmDO5DVFw
pU/dfNdGxDz4fTg8dllbd2tdSis+jPE42kuSAQk88gIiXU7OCMC99aNOklxSaFeJO5ef9Biz+6WW
IgZdCM3VU3BRbzgNnPBvRl/L666q+i3a3+kIUTrHb9yPAlB7g/YiYnPbEmdjxIyUK4atYe/2d6Ho
B1IukwCXCBKCm8d0bE0yaDP7aowF2yjKJp+gv6ovhpUghyQgXLAU1607kSgFg8rw1l7mWmyIBjlP
wumCja/VGEhX4LuWVWOzkTkoXzs3Pkvc8D91xiQfPGS8636cyY5NiLRJsZHDERfYm1SrxMWfZ3Ax
/g3mCNPjlnOo1fFZC7QeC3WLW3Xbz/QpRQaEjXotiG/gh42f9GbQCDdsscaJzdrceJrZoL6pCntT
S5c85lLEvtx2rN03gMrxc+WZ7ctgE9A8OK0Tb3QGvXLJ8IupS1JmbrMIPHD7uZ1rjAgi2Ew7t63e
7IiUAplAK1jMsWwP5jDiPluWBWFqY1xPCwsKGlGouNNrGXNhoTtBS4iBikCeJyJdIO+oPDlUFd4x
7cibIb2u/xIxr4ZWE87JDbiwqy8CFPI3Bb6c7QIzOQ3isMlTQzZh4JhfDdnYPYxYiGDwfqnX/4uF
/gELhaROX/qfodAVD7OJX9r/Kd/+Bx1Ulz/HIIPf6fD71//zv77/+x+gqAvpXYdGhQnrv/jtP1jv
rvsBdIXsQtUMXejn/wJFTe8DUClDT3jSF9s+OqkfoCh/5CHFAEr1HCZ24p/ZeihXkZ9QChtyvW4r
ORFoiHILUVf+Myo6MSkxmBDrO/L8lnn4loXazTgF+8SDCDoUO7zGD5Soaz/ovuC4vkhMufrp5t1+
R0R+ljP57zrZy1egjSXWimvGa/EdQlGiGKg8D8tA4sfJSbW+TIjfZZ+ui5ypBoFIOhvkyq9CTFez
4LqqQmx1hEVCuHi0evzPCFyutPBan7UFppqbFgViRVx7HSlWnE3AYZWstJ5jVK9e6D/5S/RiRUQ6
49cEkz3144QxF4bIn+RcbuOcOkRbT7a/Y/SmXKpT54qKoiDDXG/LDhNhDCxWetqR4FY8TF7KJMIw
d6PjLXI2HUuYx7AbXOY08x2nAyBT5iFlY1OyE29htqZcy/QKSf0dav8O2xSqHM1v7xz/0TC1tQzd
pxnHrXWe4ATgmEswX+yuffaLiAI7WzFpXDZdeh614D7BKHydklDPXPYrzYC+jbPuNpQuHs7F8xwy
5U1SaOxDtiWpwVsMLZ2SWRQv+Wjp2xSj4cWkDy+FFa5Cdr0r5KeENeik9jh46eN3GafmTZgn4Xf8
4r+byx82F8O8DD/+8+6yexqe4vjn/eTHP/mxoeCCwAbAnkHxDj38Yl/7l4zG0ZWHkJLDgKTyV0Cz
f0xZhPhAWY+mwYZ0bDlY1f9rQzHYaxixkLdBPI/Bn/wzLc2vb7PymkURx8QGdIedC179rxsKzNCM
hM1QfJSyqqC4zrkkFgw3iEa1diquD7poFGfNS+VCuIuiVDsLH11rYdHuEZHgYXAjR6wdcJIbVrh9
YVGgkew1QgmUhGPBV9UwiVjAS4xvk2asiLSiHsZze0w3HQjoujIS/0poOjQXn3IlTtJpW4opPc8J
VpgcwFASDa37RrYnzpeRNVg32ogp2VhkCEgj2Q5PqBCnJxefMNIDI27bEsst2vImbeaNm+mMNCet
eu5ElDy14TDdainQKXy26XFq5gY2ckhKiTnN7be+CY2FqKDMhUI37sLIuVM0QhilmRSfOuKd0z9s
qBd1wE/Is3oEDOZw3Wdzh8/qqaHGTzBbPltWogXS+Tg3pr+3Cb9cQ9ZRMBmKvRSaUt2yOYncvyUB
SFwVA2lKi8rxyIqNU5Tpc5RMa9e1y70/d/31jK/hSUBDeDXiVPtc1LY8R5ggku6VJNed3cIq9aI2
e8gyAj/CqKlgDpnljec1n6BC2jvkuFduOIh7EQkSJH0E3k79/IdT5J1ChgNWd9UCZizEPAoPrV8v
ugITCgOdZBOrzINHQz39sCyNL4ag96NGbvYQNpp9ngzt2sJkRSxyjTG4NJP5euxG/blKDW6Dbw/j
TUiUxmEgy+tjMPFTbQrxTVSlcQw1MdxEiKWuTNLIb20veAB7ElufUJ+HtMBxz4FJsYs5ObeR1miU
wyqxrST4aNaxx2Tz1/ujPpuvhdNdDShu4bwE9m7ygM/oxs1VPKJyHm0cAnWKdhTNj1nlJweCD4eX
OMJ/JWsJLakaKvlLL9u0gJ0BEguYOaSvxsN45qVMT24PxTiDZrtLTZUYkjT4zzcOsEUy20fPwo03
RpXbreJY1ovSTfwtzvBiKWKAKLeACDYWPCXApzi5ziOzvpq8TGBOWVTfvKzOm0UBHQkHAhvSngJm
cNmUcoewLD5m+FleB4p35hVGfw1fgosTZgeIW0dzgul8lJAOZYXirEFpv5GtwQ0VcbiJZ2/eDbZ6
N4lORo83yM9WJOtnP0zDK8tq/KUejuOfBqe/7lnKzEz4DrIqvG6orLAS/nXtCOYuAW2Qdo5andbM
74qtZsjsYRrRu4Iv0Bn6au005fxCdCawEKc6EVDDFL0mgASnyhHBAbuS+rNbE5gFMVLf1l71BeJ7
uqo7J/+U1/yWtIfIReIZASwZz/6qDAKKkjac19IOxzUsZHEe9YZsKhc0FPszbbqGOU/6iqFNmx4t
uNpQy/TQ2FVrrEm7FetY7zC5TcZ+PDVpOd9dlm2VkG+Ma8R03dS2cWVUZQB1w9O/eFouP/uQIz+j
5qpPhC7Do8B4BdmaiTfPM/kY27pEz7/sRp+4H7PrnK01zWTTpF7k3Xg6TfwfJjXi10mZuv3IOD1X
jTUFBneuerV/2q+G2pBaODfBWTSVg8obKR/ZdrX2MZl9rsBIhL50aqndJ1Pc0zCh2sAfoMHGduvB
D5kWJu9gtxBZHRw8mONPae80hJjWAwZ0ldEEj40FJWahQwzCxbLTNr/fe/7uAijqlMJQcC4L+936
KZgnEscQumda3HYN93Q8YYwZbmr85xrgWfaZoIZ1aaOdBxiNbG0NrFo9wfyxj8bgBG+8e6bij5ZP
5ugaV84wpodIVHTRNTlK93CkYV9FJG9535u8l/F/h9/Kv6m+L+fx/zssLjcfZ0GXIHWBQIEm4N3N
z3HWm63BPpedbaP7AYF7YzUHGF7DwH4wAGGuk1GON5nbF9sWhQGpDkWBF0kV94cy98hm9UWzz+yh
2Zdurd23Tu5vcTFt42WDU9vN7Mn4yhVc/5D7hJa3cpBvPccEjyi2nmUwdHt9nsmxSmvYa501pMXW
xaliibPATIwJeXAtudefBYz6neZp3kHGAAoBusFNJs1wU9HFP+IiiPXY0Af7eIqa9Vy4hbdsMRj5
ZoQgNES7Wlq/lJUw1rNZ+RuzTJ+NHDJ5ZBY1gdFVtc+sPngsXF51agLYeerVC3wtfG2wuOnXTFH5
elBeD/PYiDPZMVO3yhOzx9qpBqLAJ2hDXFHwyMrrv1lZrnYQdWsSNziQJ0zCPD0Kmi9mH+cqbnRM
8vL0XifGg66hduIvbp684E8IX53AQ3wvhFw2jUAcYmXiKhoHicAnG09ErXOW/H4RUyTypH9ZCb5J
L0b/xZ6tysF3ZQN7dd5BysKJhrArdznpvGCLy95Mrma9BWiM8GcJuIAIGcuGUqx6ckQ7383EfaXr
MJf7SKtdUjSS7FDHmRwYz+gx3EotiXOyO4pNS2ggryueAs/ToGef2P7bZzFY/bcudi1txTggd8mt
9CDvEsiaXfdFa69zLAhYBxYT1UVmZgGJuAa6F5I7827nhdpI1Fzl7kku/DTimWPyLeWULTVGU37t
aHe4DU7DSnZ691qTUXLH+oqIFKzL3WjMWPopYIogUVVyqudaDXH7WY7pztaA91cjQ1FEDtNnoyJp
C79vc8H3icgmT3ghoC+yWBMhcfL2PPeFuAeI132fHkoj0Xezn00aY6653s419pHXOC9b/rLq0uiB
cyB+kFqicourwcSoN86Tz+QW+dDc0toJdzDhdEyeAZZwmIxQEmkQYs5aP6gCByrrQcdXY6vJ3Fk1
hLPA1426dt2OUa5zuSlbXlZKbpQcGn4O2o7XYIrEHKgZuGWtEHIW92HYyn2gEyO6mI3EfI7MIJ6W
oeFU6VFrW1X++NMdnNFSW89hrT/nTBjxDatxNp7Y2VVY32xchfZAqhoLwSPykNmxZk0Rwii6/i8G
UiDYMTqwJyzpoFsYyIrPDbXlrlXUPlD/eX5DquTtvW7WIICT6wQzI8DoV2/mYW31vQ930okjkn4C
UuEatIULNFcmYYJhg6keqPmCfGZ9hWNl9ua6w5khAINiwLUS2/PUxZl8SPOTSzDXrchd4pdF5nNn
MKy5u7xI/+1s/9DZYo2pgy795872OpYYXEk40L+0tz/+3V8kQu+DoasOFnb2u/bWNz58t4EQ9JQ/
+lqTH/8CxvQP0B2YYHGK4RWChPufeEK8KwnpYGmWSU9x6Sh0ShKu7OeapNNbWpo+Cvf1yL6t5yRm
mMmgNu/Mp9XD7a55GQlYeVH1xeGn2/I3Z7LjvSdKkA/j+wbSdxA53/o3PknsxmxUJKbTrpTztRum
80YTEt73nEOiJXFQ37UUduBGRotMy7jkmfYY2V+VVjl9moMOm+8ylLTJZeoQHOEbNCHLVOm9kNXh
/E/7+giFoGF6IpO4m49BDG14XXA+rk00mNe+CyKnsgECtgxrTE89jrff3AQjAgJmYwjEkenjAg7d
8lxrk0uWXEA9NnDMI4ibNxXNM6e4ReyErRxHHfbzK2JXqTGCgdrH9It5A9KZrooOAQsqJtAuJ7Kg
p2DuWYVd8xHgv9MO3hgN1IMaT+m1Dwlh2AwErooHvQ/CeJ13OC8poZpmP0YkHZS0cIOP4paoaRiY
iyGvq+G2Fi4boBt6Q3iaMcn3SJqYjPA8hLqz0bM0r4l1Qn/pbQTzNZ2cY92094al/mZoRL77ZSQD
uNg6yLAwBE5je+FQZGBsZJAovjIGbzYJ3cMKDM4ILAcY3bjUFuFzju3ZTe8SQ1+SvIKc0J1qwqbC
2vsyY6CorQvUOOuhqN1t58yUvqTvlXrfvNhJ3Z9cD43bMtVDc5c5pnE3x6JcDUHQf2myO8DjbJs3
uX6NIjXbev6manovwUTcqY9NPmxqq0YhHKWCBVMxR2g7JCfa5JPx7Ezjp7Sy0y9YsTHdz4oIMkNX
ElmT2t9U9uoZproKoRzrFXnvpGYwGNu3wNWPiS1hmkRRuYrdptjHftEerCDbCcPIqByS9K4fGdET
RBm6iH9qOqnBIUa1IPFmuncLxDILzffls8046pynkbtCuxETi4lRvz60+ZH4RgDSyiJXfI6zT2XP
wVwjXd0iy/NfnDBVoR5Bk9wif6ufkDraxnKsgI79ySMnjYQ17VBEDv+KEkbH0wA/+6Gu5wdTZPeJ
VolHh6lniJopfYnhUD04Hi+Vhd3zJiAmV0VPYKJbI+dozOFbEEjvaR5TY+1XJTMa9oT2qZnlOpnR
IxB7bS3Sajj2Fi70+M5mG7OHmLRwwgDTpNBK91giOwg/XOORJsU7GW4xYPo4tHtkC9m+sCZ/ySEl
72VXYqA42ESAmLl5HOifT4Syz7scjTDhzGhBur5KvuAMlzzyRLPtOHbmEYw22+GHXJ1ghGGTF7ZO
sAzQOx3ixpxva7vtr/K2hh8L+wiooPLc85S0eQZLzWRbgZp/DffGvPNn3UnQ/fPaZyMF76Ly4vhQ
OKF5g5mevOobM/48SnylFwiB9Osq7ePrNkrreyqN4SPdJlLrNCzICIn9R5z+koemd9ojsXO+th47
7LYJC5zFBoF8fmvrfrCv5nHYtrMervTE9zZN3dtvdt/UW5hk0+cxIUAh9BVrosr3ZGBcI1IpVkGH
lB1uEqK+ItwLvzpOtk5km28uKmSOrx14FuV8ke0UVLAo7KpEuStxzI8Ld4O8e1zNI/hTFTDCRUAX
o82YGJYX1nCXlHZ9ilJvYhbRmXfBNExfujKeX+zA6O+4IcHNWFbd59mdjGVvDeioZduucBRPdkNm
kWBoJYAmeVemnyjwsy2PnbdFG+qN76bVq6k57Xb28lEuxkDHMd0hTw4wpb11jb4Qyz6fCMMVNLme
tMXbLCJfWzA27FjKU7nCJ+u+InP7OgryW5RY/kmUIvwiPN7/GSBmM5oT1DBG0fq1A5R37bepf9LK
XNxhJdBxUGB2cQUqlm0x+73J6q6Cl8CLekBXjEUjKud8GQztuI9TIzxUZVKsiAKhj0MAdt2R9Q6l
hK2myAr8PuzkIGrL+OhM+Nku9VYLlrJ2ppcoGUbcETRllN3JJNnJCQSHpM41CR/pgbPEXwd1Kb4m
2GzvM7KHt7UVx/cGNufn0G3dExmz40LrarKquimtP8mi808jLr7Xvay0p6rsKP4xmTtnaMJonUrp
gmIOhOQQxQnnIKztXVHYw0EL836LRWl/IqLDPIhMFBsvruuHwbYlTIYpWE0WjtVmPEZ3nGxINv2u
xLWwcN+mWKWVogGFy+aHr0M6Jmsrnn3q6GozlF6H76vETtXQ26VGKEi69GHU7j0jTaBNyax/qnLP
yJa9GMxs6cxacsgiq34IMIRYA7yWe8/OY2w7nSR9Kyyj3sC6qz97IcZ5a6sM82czDL1twWT3ujMC
79jD8VxkhA/uI1g8fpcKOG+C8w15epudWiiqN4mXy+sUktO682R5QFvZXgf/l70z220cWdLwqzTm
XgL35WIOMNZStsu2vNV2bgS1rSYp7jvFp58vRbpLkl3u6sMCWhgM77rlSjFTkbH+8UcB1G2j+fpN
TQxP3jwqv1A/oLU1sSvq3NoIwoFcrcu7xMmtqxYSx7VEtq4EWuVhrm3O+GNQFyOS9brxLfViVA/D
l7WzmOglEkqbmaptu1zSpmrFC9OP1BtPWkaoJeInnyI/mLOlbn0wi3gnEzU8m3QQp5OQCUWTJjat
lS+1yVzy1BWk1fH1yIn0B8txmAokNepVXdiUup2tcrtNWwkewYg2bD2/TANV/tAyTKPaRt6Udlzl
uoQilUw7iVIGHpEgcRT1k2kV1Qz+wGCeprHO8JZNxExfWlZptVWmNCnn01GsJhf00+Z3pu5oDAHP
qLbLRdJOy7qyH2CFT+YRIK+55Gbyo76E0XQSjhLt1l+m5PAU2mvvAicyP9QuRraW1CtryeCpCQzr
0nUqydeFBteuDdHGTPZG6dotPdBhoy3T0pZFap7DW8Ic3yAHX7Xc5rdJGyS3/jYBueMqynmj6tGE
hrvRpK5bu/2wlDPzC76A8tio9mYLC4Bq/mGFo/JbyFDBOSOtv+ppYM5GG/tOpaOU8mcsiSGXtZWf
K6g8h+HNGxfQaTa6MCIlh/BfI7LCaKftk5dkEAjn3rK+VEpG19L+93HrWw6iqeXzcOPrt0t8UwCE
GOuSpAhzxa3M3EzVtMX/gCmJYQ9OmUJBnX2OpCxcVHWlJbSWSRpVnm1EJrP0pwHwvvmIwcjnoKOs
hSmbJMgk0/uGg2bkDD6ycEC2DC8UQ4UZZwXQ0ZQz2b/QA0eeINnBbR0nFZTgdHuD85Ni3FfGrs/8
kV/fG5nAAbVqfWFI22hR+CQDSR4YGcJhm884vu5MY2D2B19CrVimgjPd4KmCHlOk+qGSAueT5MfB
J4C71lxzcmZ768s0XSR+YdNAYOCtOPryQjKTktyGRK/EmR9jwc4skYECo9dOG0fdXG4K2trPvEoG
wOU5dnwepoqTr9VwY+YUqv1iC1UJlA4wQFTMyWmYL3BJC2gK51WuXpPypisuzeQpnYIE3VQdLt2o
bhk/WzhfW8P6uNGMRwaT1dNS8W6AJcnsUrsMmZX7b1IqisDwBJN0adi4ZKHxVW4r5WLLHC7YFF3m
p0F8N0vUdgWv+u+eObqzEg1aGGhBRHLAPctTT5rERVR/kFSAnj6ImIYQ4aMXyDRqb5xP/Cw0im8t
bWLndjlVmVpwNgq8RQWr2nWua9/kXKNvtCoYlOr7wdT3LfJ6YcDBhGC0gnBLeVxVE0oQWnTpuOB1
otKau/AvXzJ/YOFuNeWzmkWBD4U3XDeSEWVzMd160o6adrL0S1VgFYuzmImxpkV3JxTZ0K6PlOYD
fckJzL4WsETdXDSGC6+xEfnXEeK3GuXmTDH15WNIl/95AlbtUldy6doNGZkBLkubQMCOmYP4kLZe
05pv86KdJOATaZcE1ZfEhXMD6B7LDlZ8wVDLYLqxgpnXgqUGMZkVEyOh0vh+aPg6LCVFrkKuBPcr
+aTjJjZ3qTHlubS8iw38x7hwNNNeZq2FltYZKfKgSRERKb5UhMmW/qqwKEq3ewnCvqqrkOO2wIrI
x3RwDM7LDDJt3oXcxNlTu8miq8QL3AVMTP79+/s87AfaFZBBvhDTiOgXSjIRIO+VBOAY3Riksfiq
REmjGXdkyzC8rROv3/+e1/gXnfYcJuuQcKClirLp4ReBBqdP3TedixIev7lrweBrlMz6DCKvuGWy
C1xhFXRlEIto4QoOFiLqunXcxWjpiuB6SbP0bPdK/58/+qv8kcI8yL1f7xXJ6M369wzmn9U+NoJ+
JvGP+uSRrY+hmRLVXwAIzOgVH71gIyRtLIGJAK+uipY+ZLtPIWkqNKOqQs3cJH1Ev9B3rBUdb3+D
VpSxwYcXhhlJugT1JCxlErAPXuxQuAK1HEnbpVtdQfBuV+5162cAuqjAa+lmG11VpqdtCW08mt7w
CEYwd/meXz/qkP5e5G2xfAhCa9meRby+KIMZC2y5cdVsyIBBMkSBV4EFi3YN2EfmUeuVX7U8DG8y
y0wZT6DYJQT2lncD7Y6K5s4ccOUVw9YYC5lPdFhZbmg30SdADNO5VFnhre9L0W1R1+W9LVruoYpy
/M/Ztq4vtVFmlWdACKKvREywJknuCIIwK7bvA9cK7zOlIIr224ucBpUPmHLn1kj19l6Sg+weM7ic
46cYC3g8mhlUYcWln8A639QqxQFDbijIa6hKj8j+sfQYDk6aNj0HSrzEuW+hEEzTJL+F09T9kgIa
3k4kuoOmqlMpc9s15QdTT917vTE2s0rSKqAhUtRcZSAOrqw0/4RCZ8gPBTCAnFqlEqow4v0xKkp/
AuT7d79pMsYQVX5+LoEsvUq9aOMDF9Xzf1OyqWlk5zf8FEAcf2PVlTsfMTf9MgtFZ4YLUngaVJY5
2UQ+I343FEduFTunShU4i9rfbBi/0vjT1tU34KFt+1yq4/qqAfV1FY1k78aVQ0BjRVhvH7aA3OZ+
Y/uTAq90YTFi6HyL7rs2U6m+0vJoe47+Ulck3OLLjS0XD4alBFQHcHdmNAgVoNBcxboIE628bhkn
NU9lKLNh9onuRtDHPEALVnyDZTn4A5on6VGBLGhq+E0Eabw+ognRnDu6VHzlrChtk/W0b9PcCr+q
mVfNcVGiaYRnRKrKbz/UEhVMULXNc0q9cIGfHF9tmqKZ2GrlpWcbBIegiSzPk6puymyC/wKMbtSq
Ee5D4PozzYjcuyivmAVp2Gkx2y7DlkEccQWfKVSiFl1blVJZH4FT09um6smNljGrpGQsI2Wdlok6
udPMG3lkN7NqZG+uEjAv54GTWOcSHDLrTeRsbgFQRMgUI+N93PcEdrrl6MmCVyk8Wzq5bJ+ltRE0
Z1if8mPkGSb6y3UvPR+7CivHZkqbjP7VY/Dol6zZNFeG7UszV8vLa89MdNJ0SVrdZRSuv6VBouh4
PUnzMYGp7ZGiv76wSClmVsJolcqMbj0pL+6J65WZr6sFHnvV+iEyyRABpkyW7ZlbNPrUyGn7oVoT
QaoJD9Dygv7tJSkOObvQtxBnnVmg4enQa1Kod/DXw8+okeSWcWzteURpZlaVoc4UhES6ZgghThsJ
o2QCS6I1w79LF1DMOYvM1ZSpkcL7BtoJD5S73XzJl66JA2yV2wfD8FXK5ox2nbW0G5/rxjK8LOFm
j0DMmPWScl6qV/OIjNtiQ5OrPAGYTmllRIjw2ZQhPINVgsGvEy1Nl2gSjyCqDePnQAYIcAYWorlW
WzPc8tPoHoMht9Xos1Pl9CduGMMNrnzkNFP4ajYxoHA44+ZNk7Yh2aikuVMCSf6S5cuonDgJaIF0
HhixLjXXMoSuDalX1Qmx3vOsSpzQnjj1FlQQaYcylx6WTKPZGp8cE/qJ+4JKWXUep8x1ii7bRMlH
UABYm7BJpkBK/foh2zSO9aQ5/tKNJi6Qr1r/FFabOjVnVkJhcD4qy2LzvDWTRPZJvspZhuGiOPJ/
xg/oNyLM9CwqvGJ7V66z7f06p2EhfzGb4tPb2IuKx/g/+6P3F+pR13/hWai6JYrdB5Wp3Uvt3vi9
NYIVGyufYTjXzLEmw8drgqvbPYBUgpjp0N3H8CVJY3pRYQ+G40Q83RfuHdKPjuH9HXbn+f7fvLeD
77B0WrtEB/+wU8DB0gwDlAiVH/EcnYJhj6HWkIHiAV4XDx7Pd5l/Txje3+HfPoWnmCyakEZYoQ4o
SxThhP3MGRyt8F0SVHusU/0xicB2P7QEYmZfEmxo63eVOwHg/yfPYPUcMsq8b1bYd5qJG4deBw4B
bW0aVGm7TeJp7x+CqY8ZhGKIOSXd5/jb/4gg/PAQIMDH0f8ZSThaYk8SRJcGaBloFTpJ4FT3D0GW
xJgC2vQNROS0di+DdiRaGbR9xRoDFBLxTbd7ofL2t29B32PB56NY/R+c3CmIKvvAQ1DNsUKgSf8O
YGvxHB2CLNtjGl7hAdFAJojn1ERBEWCLgaegGdgFWphUG/T1G6dga2PMj4rMdd90SmaR4H/g7lVl
bGIUFRCURzcARiwNWLEi0a61e07txye/1mnmDjD6p4X+G56Rqo1BypCIkXt7d3QIsgxuB5cB7B7U
RTyd7TklEYAdf+gNwCCiAmz6XfobcOQVQI7GCeE7Igy75/QMIkSyAy+CJo/hWJNJUIMrFs+RMjS5
KKrVT/k5MYPIz/KTnuGP/QEFgBrbQxO+uX1LHZMDBAEKUcbuOTmDKAMEH6oNNW3MxDCJDsze4CFV
+26BLGtjQ6Rg4Uk6OXVI/Db4EoBDZO94fb0+PHKNLXsM05lBUPrddT6xu0AXH0p8kHOoKWOCQDqU
YcZ6kfV9KbBVoiiy8YA9u887Z/yUrAKEfp2pGmAbLVxgDSSp4DoTz5FCtC3uCtEi8WTnH3THfkKn
AArXGKwXzbEuGktV6L92z5FGMK0xDfKSLhjUds/p6UWR2Bl4I4gUoDSiXqX3zuDRKVg6HoIJASr0
A7vn5LQj7AACej1IL6g6LjEHQHNwt0scr329gJ+kaoy5JGTqPj89b9EmoB16CtKYxlzUH1X07jk8
BaDupIwtnGpB5srzT+XRjnyd79lE6PsGW0qoLIiaSKnK/Y04ihwsidCZPndb6v2pk9MLikSGY6gs
kEVCMWABDmUA5hBT4mQEW+buOb3dM/F4qIXET2CHkDK/xEXscl8fkEhE0iTod/tTODk/AWZVbag+
4BRQeEQGtLDvniM/wSSElsg6Q2i3k7YTchDA9Qsg0CCjQMhgsXfQF2+HDJhGDsbGO+g/Pz0hoMlg
cAoBZ1C0Lb1UkEQ31f5VsMmn4h7A0dGfwsk5CIL8dmhClUIbcq5D7f124CBLJFSZfiNolU/uLggh
HXoX1LFhoe4YkdypgmOFKHIsFF7o1O0+78TulDQCed7BbqI9htJYDH3uHaAjZ1kMkzZ0HX3Y+5En
5yYqIB8GywKpBLwfW6eLdvccaQSTTAqINUV68SJP8EbIg+tMJJih1RZzPrv88XHBlZki9IxaHJRg
ujmtVApwREEMP8g6qioETXiBWNo3NQJuMoAoNo8l3j2nZx1BCw91FAkcmRUFcPNFI3C59q2jSVoN
WDIcIr2UnOIpiJEDg2RBwFA0Q+XHhixv9xyeAhJC4V2UY15UwqndCAWmlKE3QmOTML/jI7xtHag8
8wmRo/YdonFaeoFTECxDg2RB3AiLUdJG7yi8Si6ScEItShK45hdZObVTwNEZeArAt5l2A9YEDs2X
Xe7rhQ6YRbIFJMbJ3QVo8oZKAXfBssEf9Om0VylmWEbhg4NldO+unJYUwP0p5uoMugtEkAYakWR1
rxGOkikUXZi1J2gVThWLoggIwdBTIE1AFwLsPf1VOPKaSSPogiBPVON3Tyd8JxQ7EPT0EJH/vOiC
LEgmM8h2PFz7qoDyMwxjzEvBV9w9JxdAw0A3HI8h4wEwSw1/sHMX0bD7pwA+USXbhkL4Xoc4MYUA
QenQlBJ4DHp6RKDcW8ej0GmHSjHJsAsCZaF7fuoS/MQf/Ql9nkBi+rwDPXvr/C1s9I/+4AUK+/rz
HugrSKYFjvXgDwUGuvvuLkkv/vtfB+n73Rb3PnzZ8u57+n/eb/D1Vx9818uuXv7nubfOVtmTu919
sO1f82YVApz+n2D1+ypc7eNPkUsUz/c3+e//OnjPPSX4FwsfNYOJWvIvWDfz2jg6fOEdSmrwC2f+
KspX+csrip9RtnWu59CVJ6vA+yPOokMe8g7dOHjtOIiz1XP88pbirTvs7PCVo2j9VHhPZXGw+A6H
NHTx6TqASDlb76/c4Z4Hr/xz9O+7log3GxP+dHTek+45p+49H0phh9kd+v4f1nHmHEoKPrIAPw1d
+cfU1QMP4+J55R4IYI9TGvrCF0HgRbF3eCM7CNDgpaNnb3WkRTqY4eCV4/pQLDq0ztBlP77WTR0A
ZvDCLFA++dsX+dqpvQ5PMXTpq7iEofb4mLv6/NC1r1dedKA9+v6Z4evCuLCKnvePoy8jD186z1dP
bpmvi+JApvsS5eD1vSfXc1aH/TRd+W/40tiCPC4OJLtHpg9f+13ewYG6SbAaxmXmHfyeXTVw8IvH
UXEk3H2FbejK77XSDzyPm3W1OrRb5PtEPWj4O9e/na/CJHe9Q7PO+qLq9ivWv1xn+fpAU/VlnF+x
+PW68Z4OzBiLi+rIr1j8W5z5Lyvt4oMOmzF4aajp3d8mqyzGUh5ezi6n/2u+YLryj+8+AKNf4JIs
oFs6OJYu+zz0rRd+gEdyGNX0Kd3BS2dr57hlcZclHbrw7TqKoD2uVkdhAqOtRRJy6PL3bvy8/u0i
f2XburzW0OUf4vIHgtiX2H7NF7wWRLE8abShyz9y+us8Xx+4FD2gcvjazWFU2aeRhq77qVi5LzsX
OoXWX5GXGbrs53UWYtleFtqt3KX9Bq/sEdkciXcPYB669JcVdidyisOr2XeWD158nRe/fX7r5TuU
5eD1vfwpjnLvwHPr0+6D197GtBk7B7+mYYtOuPdXfivT9GcW7nX+6aUD/K1/dphcE3/xFKxX2b/+
FwAA//8=</cx:binary>
              </cx:geoCache>
            </cx:geography>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_xlchart.v5.4</cx:nf>
      </cx:numDim>
    </cx:data>
  </cx:chartData>
  <cx:chart>
    <cx:plotArea>
      <cx:plotAreaRegion>
        <cx:series layoutId="regionMap" uniqueId="{D959C596-1E6E-4F53-A6B1-8D6F26E7C1D4}">
          <cx:tx>
            <cx:txData>
              <cx:f>_xlchart.v5.2</cx:f>
              <cx:v>Average of Day to Ship</cx:v>
            </cx:txData>
          </cx:tx>
          <cx:dataId val="0"/>
          <cx:layoutPr>
            <cx:geography cultureLanguage="en-US" cultureRegion="US" attribution="Powered by Bing">
              <cx:geoCache provider="{E9337A44-BEBE-4D9F-B70C-5C5E7DAFC167}">
                <cx:binary>1H3Zbtw41+2rBLk+cnOW+OHrH2ipqjzFzuAk3Z0boWK7NYuap6c/S65yYitO7B/tcwC7gS7YEoub
XNzT2iTz38vhP5fp9bZ6NWRpXv/ncvj9ddg0xX9++62+DK+zbX2QRZeVqc0/zcGlyX4z//wTXV7/
dlVt+ygPfmOEit8uw23VXA+v/+e/+Lbg2rwxl9smMvn79roaP1zXbdrUv3j24KNX26ssyldR3VTR
ZUN/f726Trf9trp+/eo6b6Jm/DgW17+/vvfW61e/Lb/rh35fpRCtaa/QlusDQhxbMS717uf1q9Tk
wf6xZcsDoRwlOHV2j+Vt3+fbDO2fItGNPNurq+q6rjGkm8+7Le/Jjwfr168uTZs387wFmMLfX3/K
o+b66tVFs22u69evotp4uxc8Mw/i08XNqH+7P/P/89/FHzAPi7/cAWc5aY89+gEbz+T59WUTXbbN
7RT9e3gEPZC2pJJzSW5+6AIedmBzhzmULXB5ojQPQ3Ov8QId7+OLROePdPt1m22fDxmOmVdKMMbs
+5A46sARhHNG2DeN2mnrTmOeIMnDqHxruEDkjzcvEhHPpKbaXplnhMQ50NqRkgj2oLJQIg+ksB2u
+G2nO0ieIsrDmHxvuQDFe/siQflzW4dwaY3Jb2foGWyYfSAo5dJ27J1CLBSGMnIgpRIOEfTWxt1V
mKfJ9DA+d9suEPrzjxeJ0B9VNJn8OQ2ZOGCaM/gQ8TA8lB7A0EmtpHoInicI9DA23xougPnjy4sE
ZgNzFl09IzDMOZBaSir4zpoRunA07EA4NhfM2b+wsGpPEOhhYL41XACzeaGOZptG/5gqj54RG24f
MCmU0lQ/7GqoPlDUZjYVdKdVt/Z073GeJNPD8Hh32i4Q8v54karzNkm3oXnW6Aye3uFCqH3YvNQd
bR9IMuuNvfdJ+j4+T5HoYXS+t1xg8/b0RWJzeG2q4FlVhx3A1zNH6J23X0Lj8AMhBLcFcXaqtTBr
TxDoYWS+NVwAc/gyleb8un91cl3V1+Pt0n2GUI0cUK6JlnyPDbvvcmxxoGxHgvDYpzbitu+dWXua
TA/Dc7ftAqHzkxepOsdXsGq3E/QM4IgD7mhis1uX4twHh1KgIzW3HbIgAx4V5GFE9s0WYByvXiYY
aRrlJqqfEQ8oC7BAOrkPnOFD7lJnjj6gwlFcOt+ptbt5zfETJPoJMN9aLrF5mRHacX4VbZ81p9EH
iMy0cOR3H3IPGnWAfAeuHyzNzc9SYR4X6CfI3DZcAnP+IpXmbRg9pwEjIAKQ0Gib7NzHwoA5oNQI
7BcX9oOe/zFpHoZk12qBx9ujF4nHsemfMYkR7IDYCJFtIb7N910t0RxBMiGKkv1zdWs8d97+MWke
xmPXaoHH8cuMwU63eb19RpfCHaT0wmba3msAve9StIMQgFCH3FZrQKXddSmPy/MwJrftFqicXrxI
LfkcIWN57nRfUuZorvbp4sJy2c6B0gi7EJ3tLNsiZ3mKRA8j873lApvPL1NjPl9Xmcmfs0ImYMQk
w3+Y87vWy0aeqZjSyuE7TBY+/gmS/ASS2yEsEXmZlbFTGJD2MnnGLBLkmGQ2c5TcV8AW2uJIRF+2
bXO6Jy4XyDxFooeh+d5ygc3p3y/Skr0xbVQ/c2hMDrSD7F6p2xz+vtpoeuBo6qAesA/SFin+k0R6
GJ07TRfwvHmZxuxsG+XXtx74GRJ8ecDBKQt5x7vftWhKHzCqqEDQtrNoC2geFedhWPbNFpCcrV+k
xvx5XTevvjvNXXD076FBYIZaP0qYdG/SFjVMh4DuR+aiyZ44WwQATxbrYYgWzRdQ/fn5RUJ1tq3G
dJtfPZ8CASUNzwP1uW/TbIXEEshxvVecBTpPkeRhYL63XGBytnqhmNT19jJs6+umqZ8PGGSaKIaB
07f3Hn+R19goMROJTTPOIqE52z5Rnp/Bc6/5EqOX6XXeVtfBs+7P4AeaO9jkx9XOrSy0Z7c/AzED
9s7cLokdAfC4JA/DcttugcfbDy9TZ6LLMAq2z7ljRhw40BUNd7ND5McAGoqkkWvuny+ImbMnSPQw
Mt9bLrA5O36h2GBTZm2a7e3C/fehgFCI0jR2ZSDhv/lZ2DItDqhGaRlbam473WnLWfQEWX4Gy7em
S1xeJrF8FtW1aavodob+PSzw/WBnwPfvN5GRRelSY7cMUk6bsr3OLJLOp0j0M3Bux7LE5mXuAZwL
sWfXQ3T5jNQ/FweCIUCmYreHjCzIGkrUAcWGDE0cqNNdSvNp0jyMzN22C2zOz16mPQN39qyVMmEf
IOyaazIP1wAowUYmAfJT8WW2+bgoD6NydttwAcnZxxcJyfl1t33ObX84kcGxGxYswMNVMkoVyvwS
obKzc0A/KMxj8jwMy+04Fqicv8zk8txUTfhqtU2e1/djK7NQHEZqzykvQ2WCEqead9N+J9fuGbMn
SvUThO61XuL0MhPO2UQfbbMC286f81iT4AfKkaA4b8/NLPwNEk5p49QT9jrtgrhFrPZksX6C1P1R
LaF6mcXneU7+NlVy65//fcwGWgCcDBPzYZmbnyVK8kDhCXDc8zaLPOcpEv0coN1Yltj8/TKd0I1p
8LaVwS6nZ0x2OPbRcmzJ+OaMFrynjT1ODnyRUvu4bonQk+X6CU6L9ku0vBeJ1rvrPK/HtNs+a5Fa
EFRusCV9n5aS5cZa2z5wuOPMewu+sQp3ndNTpXoYqfutFzi9++NF4vQhxPHSV8f187LUONOpmMO0
3J+o1Qt2Z/ZNFLHdfObm5gdW8S5OT5XqYZzut17g9OFlsjwXpkWw9//A+oEZJSgaMPq9qnO3IIeq
j6OxT53Sh3m4p8v1MFbL9gu0Ll6m9fsI64eT4NfPWDmFm3IEKnNknxItyR+cyeWCs/lEzi7QWORM
TxLpYYzuNF3A8/FlUnMfr4dn3dJGkRFxR0BJvk39XR3SSHcR/8Erfd8sctfaPSrOz2C5GcUSkr9e
pB/61GzDWx/w76PumWBALQ7Zz/5w1IIphTWbT3ngZLtaRHOPyfEwFLtWCyQ+vUyy58+ovjR5HT1v
sUeBTZBc7cOyBaeAYwQ29EPiZMe3JOmugjxJpIeRudN0Ac+fLyMQuPzlNSG7WdopzL03//d3pKA2
jW3S/Pu+9IUJw55c3Cpwu71gwZQubi/5uVgPo7Rofm8k/5+uRvn5tSnf7pZZbZvt+uZSmjs3p/z6
6c1wcVXOouk+2H0Qt93cHV/9/poJzPK3q27mr7gXJC8mbdHuels3v7+2lDrQNufYAQ/0UNIjsHc9
NhD9/hqBAoJw0EPY8ytx0NdBjJ7PuejvrxGec1TCAff+2pV6jj7RBJtPOAOTrimO/Wqc/f12F9A7
k44o2X+bjf3vr/I2e2eivKlxDw+C/GL32jy6uUfU3TU2FTEbhCLOS+L55fYDLmfA2/T/pDSucton
8tqhftPqNStEYaUeKbpo+ixlWyRbYVWy3uTlWI9i1bBBhoNnGZ98DfJK5JZn2JDYJzqUY7tKtJWX
R73O0voslVlhja5JBll8lUkTD2aFuUpj7gW2Lei1PZix/ZCGg51uHUcW/iXPeKnOAxWVBXczGtUQ
RRSyyt6GlDR9vgpSWSWFa3qZZW+oPZYQOcgyOp6yjOfxP1bdGbS5A+kDkwTy4d4cgb1jQoMsn9Ne
TBdWxN05smkWtaEKnWu/N3lcHjWZSMVRKrq6so+mOmii3puiAsfDU+JHzN/8unsKR3m//7mgyMFf
oXCFUxJ6fn4HoynmTq2Iiq5imvAk8hrDJQ9drZlVxptq6IOqWVVhE4jQtYQ1Ffm7XvCxZh4Vk+r5
SaPCvE5cY0pe0XNkjCWe/VpILOG7Mtqo7nCcQsPWdZBo87K8L+MQRhYLK25dKavqCFsFkx3Y5SZ1
RMOJm1eNUl8SSfwGHuGbuj2Ozdyv0DjKgCCDoRy+7LdoR2MbiztXwYg1p9yOFGn9Vyh8lgduH0dt
9Db3cQtX44ahQSji/rp7OM3FsG2EnDhnrIVEKGPP03IHmkB2kUWGkF9ZdmqX3JM9UXILRbKaYzNF
dnoeWdTQM56UY3uR1IRMoQuSOsWk/G8lQaVG4ZgNNtTOySS5L0loh34aj6S6EqqHym1GqiaabGTV
t7VYR44v1JeqxRSUbq0QtX0xZOwqve4iQ4r+EVRQ5L4/LZLh8LWU2JutAA1frIZGRSQek9y/9PWU
y+rQlEXmj2vLz2o9Ho5ONWCJ/Hr8dGHJ7PlYBJKvWVFxfhXnV+5PQKCnWOqisb6iBGBn1tHQhLNC
ZIMJcc9X28diEl6U1SMr3EEzjomQEQnbi6xQ8ejlFq3yC52FWZWvSmkq9iHrorz++msxZ3t6x97a
uKGG4BwUSp24bwvasrAlbe87FSmn4etQNRUWAWkTAnzI0HNpuUPFO+uiYEk5K03Tm/kjKoL2EXx+
mCxU93AkixPQeIILmLb7k+WUrG7GWpmveSot2PAY1mvq3W4kzShPuS9h9+ugrZJtFsscFrUqsorK
I8eKrS5xyxDWdrb8Y4hWeTSl3akYksJkj5gVulQwUB7Yb8HmRAEIK7XwTwPv80LnE/9a+0xZ2Tpu
6iJt35VTExW515djCeEsO+vwzIxlZsaVk0yjddEXhX9c6yqNAy+bJjKeZmGZN76ba6L8xmslsdIP
KtPBlHmM6wEmkVnxSPMTMukU35pEfl+Wj6gpBQVwbwGAHQB9qhXBVUU4Ri0XFgMrMy+7vCu+2NLI
WHoFwUH40vX9VuvKo5NtwbT74856pq3As/bGnBTUd/Bo6Buuyk3b88d1SCytOMrvCEakppSBbP9h
WSRDUmd+aIovRQUtKte8ThxxxmjIx1NetyOmQ/tdOn3OwmEcbbcNq74MPRj8Xn0Iysm3jqpMxNPn
ymprde5Eag4QBtFlqT5MWjnDY2qusYTGzpbdh6KKk+nzlKqkT1ySprPTijD7AMjkOsQf+Yibij47
2TAAOy7jER/1RILGWRWy5vVG2e2MXTIEEQKM8qZ77QTW2LuOGWJ8hUHwAMkjK59jg6aQWbIdapWX
xUZ3Fe0uBDdT86aqEr9y0zSrWOZZgZ8NR4GAc/07d3JffO5IR7HIbCdAnNGVuUGI8mvbsLSamH0b
N4Ugxhe2wt0Ii6XB/TEPqC7SLxPN6ipwB0bsonZ7E5v0mLdlD0Px6x6X1ojNZzIZhd/Gjhn9Q491
Reqwz3j/N5/aeTH2rZjNH6vtBM5bdaVUX/yYT1iEPWubOjizYViwTn8txnyL4D2l4LjjjtnwFbjz
gQlEyffN0cS7trS0yj5nIs8a7jamlda1KcMS1ihM6pyuK9820buudgJYnCKUJlgHTsM64+IMUJ92
bsOC8jT1HXUx8Cp1Rrfuqeo+NI5FIq+U02BOsYhI6MZE+FHhCl/RWdlDgnVouhDRxbEfJ82s+R22
Tbyd7+QrRpcnFR+6w1+PeGnXHOxBJjPzwW7uiUNOcH/EifLDvC9r+1PX5gRBrKwqhiC2m+Z1KxBk
iaOQ9gOW7ZBojo+guYlsLVXMS5q3cc/8C39Q85JmZTRl1VFUMD6byHKqCd2UaVfU0eEkxwRa5/fZ
HFPT0cmgnTYtoUa/HhJbWDYHEZADtwmrBgRBwy1MdcnzbDJxzj45TcihW00RzAI0Fm9n1b3RY/Cm
I2Tzw2FWcdjK2aRURQlHY4UUYTwd5PwnUyZ1sk11bIujqE/neSjH3qhzvxzwVhTyeYhjkKl6k1h2
xTeFU3W89kb4Cwz3kaEtMgAMTVPcgIVNfTh9KRDv3UerGRJqp60ZP/Ggmy1VU5VYWlM6ReayIU7C
cndsTDl9tlk++8fMMhSADCpLg3E9ZYo2wUZzq+0/IUqtMB29HXOsPt5NsCZ5ZGksMdGnxWzdWpjN
o4gVPcxag4gEHUaNT/AbciyKqcgCgaloGju0Gk+mbQyVCDWL8dtufmZTmGx/PQkLHXUQLiC6spl0
kHaSH0Jd2k9Cjaq0PnaZbWAdduEtC52hSzxklmGQP2YWFu5o7lJgZwUjcEuoUy0TLxIbRK3FYH+s
W4oV0ow4TRAdwvdjfkRcCCPXfm+ZoXZVykdMeNr5OUIWGD3MUl8NafPOVrXjxxu/EQ6MARSy+1CB
dYEHyCwofjPkcFR72IKyzzGVQ+rk0BVo0QxHkAwzEFYcUXzoMdbdB2IyA0lkksA3JaqZ89Rfz7bQ
/L5NxOBnJwAjgQtXEAUtMxuEg7UVkGH8GIajSn23aRNeeH5P/PhcsUlU47oMK1U4rmZMx6FbVWVU
npC05YN0C0Q71mkVZJY487PQ5l7ZmyG4JFFKjnq/FWqV2LlJr0ScTtWHzKgM1xBPNO3fio6SYVo5
ca5l4ZWIH+t20/fS6c6rMvQH46qMZPQNJxXVqzyvNPXioWkr3zWDU06xG+ZdJQYvGJIOytBNVT+m
7mDJWMQbzWgrLlTajCLwyEDbvj0sdB9SH/GbHzTHTWgjMvPsKe2nCWktlmJxPCSj37plXcRq02k7
4CuZWcP0sVeGRZ9bkQb+iouGUW9EfmpGVwVNrVc6Yn3iBTINjnBupFmVhvTTqa9zQg5pT0O2Caza
Ccm6SEwmPo2yCxLrkzZkGD4OzcCbM6tucusDPIbdXslKqerTZHdBbtzCGBrW7/UwpcmhH4Hd2ExG
OJlxdWI4Cz27murS+Uqz2MmvQlaYblhhqYzltW6bvidekvY1jY8aPy+ls0IeIFN16GdWos41ta0k
OexUweo0vA6dnDeY5YFypxJnEzcdlvREq7oI34PwbRRZ57koCvu41X4Upm9yOSRlsI67oOm7N730
gyja+CLrW/nBzxkvj1UswsDZYK0onrhFNxG49bR2ol67gSVU2axCv5ri8bgPaiuMDvsog7fxEt0L
GNiuiFr5l7FaJetjLI7e8r2eI2yh522BqEu7zcidQb1NmW3jo9n90YqiFM9wPYdAd5OpRfl1akvN
upNYVUXAjuhgWbbtjbFMWvtwyGOapa4U3ewXibQiDCfgEk5lO/gjuG4vlqGWwduxL/rCfhf7Vtyn
GzvhFiuOk3bUTvdWxVxG2i21njkJu2pkmHy2A9+3plMh0hozZY0lTPYZrHYZylOL+5WdvqFRGdH0
XRz3seOv+xiGIFibCLv2Kg8maxZp7KyUsDUJwjEqV6RI4spZ5Q2xZP4XC1iO/rI41fpTGzhl6VVI
vTGzzGkjeBCPqnD+EsiPkMUtSz3H9CKsMXqvCGnO1SYO+3nGeNok+DB12FgXeWbPJl90TeDYnu4b
gwUw5Yg3DhtdZXiv2A01bOSE6StjHJO24UtqH72lIUWSmdNohocWImTyT5oO8zznQsfgkqzWqgCF
lSdOKK7LEglNuamiCJGW1zt0tEsvckLZWkBQtGX7uYnzNsoxX1Y4mcOwnQQdzpzYnkWOgHQxXSis
LPTA8aj86lvDvMBUZc3Iy9HC31KdzVPTdRSvwsU6ZQ8ZOlRJMMb9eKqK8/IrCLcQf5NDYdRFIoWv
uSd6DQLILeyQYi72q8efao2vtGNrHpzfjDeT0WLVVN4+xtVykvNvvJbJGSdRZV3sp9ravX47ybv3
wBSw5MxmRQYBaG6F3dckUkVUHUY5HzHokk24/d0NGA8icoEEPDDalTugzNQ1WGrIvNsqOM6pHn3p
0iTsRvVWZ63BLHUsS/EKK8CxVR5oDr/TbkLGOegNMhyEh47aASm/6t0MmgIaBLu2G1PIIuRoXmFy
1dOjsXXm7JzsoN0tD+UnKeZHiQgt1tJO58EPagyxTgNazd2EIlT442hKYoefJisSbXOCkfJ5encL
aWrHFlJikPO30Kiq0Q6VDY7VVTfhLPpuQq2pn/CLSbkR9toiMk/i4wkHYIfiMCAgkci6j1oDndZx
MDMfdQ98o85m5VeqghzLp5aIWDH4qkOw+7YGlz1/IevmD9EFDj7SnMzqkE1ylj9vVRD2n9o0SINo
kwcOvjcsOQ34UVKPNm1O+W6tRHGtG/twP+U67iqIM0Q8wZfAAxh0HhdRAj/f0XJS5BMit9jpVkVp
NXnkkTrw0bmMQ1wKumrSAtxmCsIAlA1gCttj2wSzOrfwr/hbMrYqdjYJgsVhPOG6Tgdz1AhDssxL
tUizzvXrALQh1bTF+2FT1vhA0CjT86xs8f8x68HbSdJTUEUluPz0vEsaH6RAX8XonYaB6T6r3B+Q
BfjjNK/9XsOUx5uBlwwWxqnCtHXWaQYXm60HK/d1fSw1XNXwN1FDDHsTpMYkydGeTo6bNKziTRum
yHcvR1Fjk+VREYeYjkN+ozOlcVJMWO33iT995qFj+uZTyfuwV0fNbuiDDmpMES+GKcGIkqCv5VpN
hMLKNZWYp48OxbxqwFfNS3zHnzp10mMGaMvm8TZRxPBRYYHj/TIC+2i5UTqBV8bOmiTXLiiLUWVn
vKAV3lAjnXPYTrY11tWOZJmoTCt/0+Zl5bPjwC8nfMe0o958pOVgDUspElCUPk2Q+mYZcqfca1IQ
E/I0S9SsT43oI5DwQeI0MJVc+SN8Xj3C0sQbZLbz5LURn6kC1joJuPg4zQM0xylljPLvHuGZb530
fl1V0bnm8UxSmhbu7sxOfK6a9wI01uivBz+2xnCj+kKm9QrUBVXCtUECqS8i4BQpOZyhBviTJSaM
SuXZ7DYy6c/LrWIVxeLbzWTcGDDRPCIR7076SWa+/T6Z2t66qBBMg1WYilKrL7C3WF9WX0yYgViQ
eQx+kVsw/kgvZ5YqjRCvIrLWmemLL0qPYUm/iiFV6blSZTH6G8FM3Vj/9BGNB38Nj8ZT6dYp+G/L
c1JqV5/BSPZJ85EEZRwEni9HHg4fehuxTXmlu6gr2d+174CaOKyStsu0Z7GpTj5PomXCuC28w4Bk
n1KDmNK2pW5pi1WexZp5Hf5o2Z1r96hMDav9SHZYlkUMgtjDiYdxHtaNuUnTbrZ/egxma4Lof1be
qM7mN/Ib9t6P2fw3SYmFN8ZgnF/0OdiJbI3Mfa5tRKlfQJUDRIv++dSMtFjHUNRZK3U2P9kvWcSU
sEQa+8XxaEfBz+bUCrxqGCtuu5RVxHnXhnbQG7cnOQh7MU6+Zsd9mc9aHljTTAfWqBPhQyAsa47L
iWB9C4L6wzl4y1nyJEKl8cu+I1lpuLQSS8W62GVseRRPduLGedGK98nOYCU7orHE6VysBistZxKy
rlQlxCoLstL4bliq1rpoI1lgzE2PKl53ErFgDuNCMaAPu0tnsdobhbNMAj/i+rKdlbxgc5lxlffD
vCZtf2JJ5MqwzrNsHcYptHGzmxDwwLPRS3CIGN8ramrFpyHjqe08QnwtEnpwObAPWMEMxk3RH2jl
sEENAXw1uwiNUZDaDoIB2tAbmNnSErMGpR2Il9DtonKW/ZHs7n5uN3ePCzhwa/B88Tb6X9DvVTsY
q69tUFU70xiDA4YUyAOgSb/uakGgQ5sIthOgL1BW+L+a0/o7FareSUrHRyh5u0ZIMhjjlYUvxFsc
DZ5Xt1bhDGobxUDYiEoAsr1x/LUs9ykEbAPC+nHwr4w4CuVwrHN2Xxa/4wz0bRxc4JgYzFgk6RyP
1zWuH19PBqHzY/P8Y4fY7QXiQDmagVzUC14xCStC04z4H8ohh6MIEnj8Y3tMYOb2mv3rAdKZtvte
3plHON8qKHH802G4z25JZA5pLIK8SdWHvcXow2km7UfFRyk3g6idbhMX/lS9b3s+xquszWd7ziuY
BqueBPzRIxLdX+mQCKnUfNMOt7XEaa9lWWzUxOrtkZcf0p1S9YjroONDm/iw65HTRYAgFO0IzdQc
zgGhhRXOgsQFL9vJ60pk9huZcSOJO8C0jB5MfYnXoR8+PY9GjnzS63f1rGJnZn89iCWMAA7/1AnB
hTWgZCn+GaH76wZ+t2zYYHXnYZ3Mlmm6CYSKWubt+9FyWoH7Sn9VVH6oP0n210POZw7u92cPiEZw
cVF7vnd7QxCWsUsMLKtxqxqn9P93/YHyn3diQzGw90r8YA5474OJ7qL4fOeWECTPaNhJCr3I63J2
GL/ucLYvd5YpFgTKT/M5ZexHEWA0F3xmP05DVE0yObJzq0qkZ2eZzb+oCgrzmAr+2BWgc1DBw85Z
JJlLU5f5LBvbQAVHu1Ckk2BHsI5YmeHj16Pab8W4MzBwhejq5r5V3ALi4LaJ+8gRgrqMHYX1YTUx
EtZrJod5N0KLf8ulNf/UU44aumfqANyqdjN/QrboNjJoaHYKb40tOIFnkgLMzxsmwD2Qd5kvg8Ac
jYgNpDn3hyihw+j5DCWnv+uyzJAGVTETebnO0nZijUcMUXW2cioJqu0NH6jh6p3e1fMShWSEv/Xz
jJbDWRKEncaWmbZTEQUnEmOrxhESDTvKVqkVF4BiH6DYFpqFbrILKxChO3AW6saM7VKNpCcw3X2Y
MZhupIZzGNB3zEJAa5iDPCFnLV5AiKVa+5zX6RzMWbvYpkBxFNpOCodOkZvUTUYnN68rnUcrVdhp
3Lq3lEcJtxm6+0DmJoJCZa3H/E6lMztxu+zALCG3SBRbF45Bl1mCrKI7IahWRIGXDlmNfAp8fhqn
nzjCXs3P1dhoURzHilgzGVB3FXjWcZeH6X6sebkKkzYD7QoGxkaVwY3DxjG+Z7Um6EnmljiOItk7
XerC7tdBiRMP5Uc56m4yH1FvmCtaiAEJU+emqVFE+BgVYJuDFTYhYTvBJqxKSmMvowg6/xmRetbO
iVRDz75QOYyNcw7azC/e51rHCVvHeW0RZMK4+mxoPGzlQi19nZsR2K76gU3V6BILzETnITSj0vFG
Mfr9m0TXTT25KEf3EbJp7VSoi0YhqQ8FSZv+qyJZMoYrXyDgzt3MzrPqrxzMi9W6zq7ktrdFJerh
gXrjZLDb8SYPU8VaRNE3cRaI7zlOHPNmdjq7pZHeRIO5nSZI2SqNHTGF21VEZRSWLDA2xGBJwtw+
sTr9EUbcOBdFrq10k0UykG4YBP2FHCMZr8ao9w8j0fGjiPDpOKuG7ghMhvlgV4p5g5bhuR01KQFn
3FUffSzqIxFIU7vQvvBrXBXpXwGJzGrQ1EcumvLmEMkuKCWWy1OnIF9MAnXM+0K9UX1UrGwRhkCX
WNUmtgexjk3Uvp3itCFrROXN2hkJT7FiVXYZFu0Fo6I4rYQVnGZd3axlDQoae1+Co860ehXq3nlv
F2GJun4RXUV16a/SsAjcUeT5Svq6PHEmlm1GP0cVOC+kwFc7Y+6JOLc3Pb7y2EE+9rUaTHuIfQ/+
VamT9DAZaDq5o47lJoyJuSgEuHk3BUVTuxY3wad+mJxtauUSqXybfewdFq0Ja8iJIDqMXGNZ/I0A
TbepmhrnGWLbfw/yMMJ+pYbrK4pSD/IZWtAPHYvDaFOMubWmddZ8qDsBwgGmYFWPQ3vC62pMXJn1
jufb2g+dv6KO6fEYOxDay5qJmK5NWzRIc6IsHN0O94lfO420s5XlW9VJprEdYSVoE78fOp4gT8rM
qawbWnq+E5otievizYDT/ae1ovMK9eVcQw26/mRAOHtG7KQ7BvttnUQJD9nKgfW7on3Pc3eaHBoi
bS6sv/ui7K9Lyxo8FtFpW9exYdhRUGD74DTVWLlhWqQudkxV7aqY+mQ4UW1QBi6hRXQ+UhuGGCmV
1/U85Sf4l57S4qQaymrDipadyjQbXDC9n2U/XpLW988Fhfp0ddusQC2SyA2GrLNXcjR8LewmPy9C
Uf09FgNiMoLydlC7bYI9EIlnR4EsXKvlYovKtHE5S/NDA6LAZSRr3g80T97X4dgkXtI0wacyHMu/
qqHImFsO7eD5tCpiN4Z8qLg64NygeEM4eWJw+nea1WHq5VMXb+OsmFwUebLPuFK+dIuio+81igjH
Bascr62IfyKiXGz/L3vn1iQpjmXrX0SbuCOzY8fsAH4Lj/stI/JFlhGZhZBACCEB4tef5VXV01nZ
Pd0272NWL1EZHrjjIO291rc2U5Gt1wJ6/wzbIXE4KLMlc8GIjtQ111kRDG3ZhZJ+MwGagbpAfSbK
VEzjfbZkco+FPssq2m750YYDvwenA7Zj4eYlGpQ+zG4ND0LP2TcTs5cFffLLNvZbcRh14ksx9s0P
jxNy4DZ3bocy0D9ZQ1NWmmSEYysbWxI+z6eMSn0YUYeGZZNP9IUqSz/iVcfPwrDhY97m7YfDBV7P
+RDdJAALDgQ7RT2uo31CfRmU6aLm68BM8utGBnWIu5CBzIKcfMs9SbCXrViRiGgL6EGpzI45jJlK
T0ocZOrMC9iuGO9/jq5CouK9yOLpHbrceE8VN8fQd/Sp7812biYx7tYcSy7a4L69VQmxV8Yly72a
mHk2RZF8xnLG4hCNfr5NfI+bB5rWXRhbd15NvpzaZY0H6DaFOrCsT2q0xyAsIXvQ0xYYds0YNw9b
VPCXAtLJ+7gV9hkbfnPEzZbfbGFgwTBl7b6jLL2Gwx3Gle1pVxebVzGud6P2WxMM9xIS/H2zDnqs
QIaQvVnE+K6tSxo019t2bWjizgCVJNSBfnhu4o32WLP7dRfnsjiG8PyqWW/JXTE3MZR5E3wPWAQG
7dqnydbSyvcrat06d5C0i2uZxnNudwT57M6WHdXsegl0cw+VpbsNEq9eO2u+4TUNhN42fJ16VDDC
5eJ2pQL4ZarD9ooOOvrqAuaWquMLuQHq417aaJ7HA4+6OKkoD/NzwgZT7CnpFb3qeaFr+LjJVs7w
u+uCbn1eis3Suexjpm6HAH7/2QdjjnOdkcWa65HOMHrC1YTLSSVjfxevSfCQK9rqKlsNH3acavMo
mnbud7B8PT/3rRzaOjAqBYTIWBgc8nmatkdfKOP44VJ6kJqOKx4pKHHWhqWRVxI9uemqMEflUqW9
Y/MN1BIxVbELm+cl3wZfDaTLroHrsbBeQpSIZ4tG3L6mLbo/g3XEaJtmKJwaBazoONssv0qjlSjx
vMWeRXPp15FQdxVhsSOnIoEjcBg7r0zN5yl1TzRopACB03TUlCZgTSerIKHrUxuDmikjnnQPgw+D
7bCg0RQVyceIXC9UrKqKDHT8m7zDcloDkNvqAcrWlYhsWyHHJq9s4NdJ3HU+yOgW4/QrsvY1dJpe
XigtHaX9nbWJKGztM5F1EQT2acD9UMDerFzoo36XhK7j15LDnS17BZm32uw6qjLuPYyf3Al5VG2S
DrsGRuGNbCGT1mJt12Pc4MEXdVYQnkMSEyY8ycZo2JEuzX0ZLXC/MxvZ2yCla171giVTmScyhhQH
ze411IH5PlOUJrHRPjoMAwvjXTPzyEUVSjgeDBW8eaBoS5nz7NEHyZCjMHOFb7sKK6nFLwwkaDGl
CIvQWGQ7rjtdps0YrnQn+zzM+U5H65CmN2EwZ+4FZm7PjmIskm/NPH/dNt68NFx/bahORYk2oX9a
wHbsWMHMgWDzIFgkMgP7K9/OnY+6WxO3bj9zQys96k2XOTBNXfZ92j8Z1WW1MZkvXdEmWF9n23/a
hm37fOhg4zUru4HDWJAqXKdlrDdsNsk9nXj8lAMgMnU7Q+vB9YALpgQPt3wPBy0f9KimYjfleXM9
DWp4cuNkm51bm5mdoBo3eRn0Kz31gxjrSI3dXo4sfVKShDtq+XCWLA1uIrkm50jDtByaCeY1RVtU
RxFD+tzl7rCtUdSVGKHd9TWh8zjtdJgNt+AHF3vSZmElnRayVqNsRJVk06xLGvYMDCmASHeaMny4
nYfI/bQxPP+OwfceDwL+Wm1wUy7l5qW5xS6Pzb/NZFe3AvUF3gJ7xK7T7l1Os8opzV9F24Rfobyt
e0A79DAQ2u9znYv7QBBTzX3G34jqXzoBEqxB47bPIybehyWyQ5nGw/AeE2auXBSztWRmFUXVQhy9
YjrCh24IFO52nSs0u/GdQFtyNS9h+yl5nH+VrAnfZBgv1zOc2zrV43CKIRm/QnyP5GVNW3UZCzLe
ZIzFqFuxOF4uwuQzkZdm2Kv+smuv0fQxzEXQ7rqshREKMXnITipV7VBNpl0tvKZtgFiYLyKs4g7r
SJkFrUhvOj1FH5xzK8uow3soRZfzopL4uxXkL1wT3Ov01GcuymvLAXIa1Fqyuer1YL9odG28kjqO
yVdsvIspaVAs8zGwMqutFsGxHdPo5cIN7MNtlq5sfaDv0nQVH24uNLYHdJ77wTHQUANL42tYd+as
PaCS0jQoaa7XyekPGdm1rSbIjHPZzt36aa3HvYKbEn2a01Axv89wreYSjty8U2KOryBSN0Cm2nVD
MQ9s9Aem5s1s3+fcnhOP/q0MUI7YumNjkO6CsQfzS7Y5fbVT173nel4rOcVT3ZFgJLduycMnuGsF
BRWEGq7M7MK7w4Ki6gqrn1p268i5QClHUXqC4giG25gvYVA5diHxfE9SvTN6RsIARAouoirhPReJ
nPfNnMFK6WUlJIo0s7u0sXPF/NhGqKljxbY3NTkl76IhXKYaXQWTWNJoNmy6MqFrOn8ISCRUcpe5
mBWlDMc2/tYBGw1UNQfFKtgehplcyY3kQzbQCt32mujSbbyfXJVjw019zeFfFV3pQHMnvlazZ708
+4JFMakmhwZM33cz1KG4XIF5U7c3To/tW9PIZGjqBbcKbBSkcWJlynkdh8zuG9Rq6uS4C/rfpnFa
53THwT/1apeO8NqeGIngvRw0QCmrauOTgIh74bTE95AEwKWcAMkMD2AG5o6P/6MPaE5wHiehfE01
X9O3FC4Tf/pDrA30xXCwHb1Io1HIVn3GGIOLdQ9e4OKD4D7c8u9NwsiaHcBVb7jfxnCi7bvTCw94
qQoIXQE6WyaWDFsElmP76jgEheLaoqBcb4mgxCeVayY3ysMGdwvfFrY8MYiPuHBq7uu0s86rc+zw
8bYSjxGPoqkC9BL37Cm2qW6zXQZQtY2viHOjH8AhtRY1DnqHZtxrXQisx4EdagkK6SYCzIXSXVOs
mJ62KKKK5NDavPdeQ4WdoaS2FZAq1y3JrlFr0nY7vYC4odAO1FBcbyj9ih0LuozBBZsZ1a4Mk5Em
u9xvcXKA79e/6sJ1LwHoGltGA8JnZeJw7+xAm/TfiZKoskC/cyN3QzZRXs8GnMpabtEI83HLnP+d
sr+ibTPfp6Bjj9CB2+uBsLiSUeZuROh9v9NxD1hrpjCCddA9Cbou+WlECZeXsdI+KVe1SHUwloBi
XAu9KIRzZvldb4RJLK1Jz8oM+6irbbz5x6kNlhUFQtDtUIGiQ2RCp+nBZInta9YX60ewsdXrMmyW
MXwsZCvTesEszE+DEaamnMSM1kBtwYxuxIiQ71BOmOnoeCrn702wXhQXVNSRqjbJmz1yWjML9r0L
C8A50UhVxUgyDLvEk+kYTkP+3s1dEk5VzqJmqCAotik61NxPt32REVdHJHX2DegDsAkwrKDsKjAd
44wCKYzAFUHcum3QefdlMqIOv1lhuK3lEst8l8usuwqaaQDK7lKEK8DW6R7oRuTdVBcqpbCkAssP
yC3gi8nXJihjsHXHUXejqBwEs48NwAKuDUYfXEAGfM5N77NQr/ceX3adUFbQnQBb8SMAvATxUOjm
OsAyPH1Fc7nwh1z05lJ1xVF7RAWTXZkkT9sPLJGxP8RzIh6HJWY3wCSb740JceaLZVuBqzEHZWTb
2rXULVleijV194vpOD4CYmxwh/N+wGqa9wgryJQ+hpAP85qKYTmFEC3aegEb82WJE+QIUzklR5UI
ATzRpE8ja4a9jRR5y8wUljQHh8hNt4HQnzZfInLkb5GpjNo6ctOMUFenAMjTdqbzqckM6LRJbcBB
G7aseLu0u6AR6IYrrXIf7eEQwWclMYKFdTPHM5beAHmHtrQ6B14YN9OIokD56SZ22l03UTgXNUkb
ne8BQujnZc0tqGOr8ClBA+RfE8OLpuxRgN+NwaXinTChQJWoqX1bZpJR4ChybHmNDV2AvIJccr/1
UADKLdM628kZgF0dk77dbeOK1zQpcDpgI72u51j/tkxc7SI2rdViU/+eY7WYz6tVRtfdOBePU2qs
w+HSdERD0EIF6qPhJu5YdC54J3NgQsz3pQkZPQcBjz5818qrNdDTPVg9UYEBi74hFeMUfIac+qpN
J2GqfElaX7vFi6nsTGHZzvG26LD+mrg7izDy6d5mS/oaMK7XWyhXMoYYMPS+7HQfvrcUxEPZA8S4
HUCYkF2+pB5NAY2QahgZSftdHwr+LNPVLBX2TVR1qM9rHpuxuJy37G6JF8jQcTSw26Lr47cRlEVT
zq57j6d+eDN2GEo8YhzaI4hKgFLNjEu+M+9NsJAGtdUaVAEqjxvjEO+ZoLt8VY0LTkbgpq5NK/M7
6+xwZdMRWQ+Ty2voAvkxYKR4hWLc5rgMmuxDR1u8WxMyPc7GRyeJEcBRJeZiuVRrpAc6oyDx5NNU
HKeYq6zeaIDCqW/pelBpNHePSMu2tYG4VRtc6kk1xqnboXwJz8oPHGzgEr5x5tc3ymxY6skRRCdT
ueuLjv0GrJjUSZrYlwLl/iFMWPgxgEB/I3hJWgYrThyQ/zdkboqbFSb/Qc8Wd13hvgFQtvfaEc/K
wg4kxH2w3dMmkKhowqQ/YD8wCm3GFNdFDjgFr75exsh8ERA76mJFozIiU7yVKw+H16DokifB46Sv
Eqj6J61VCCsMpKWM40/voP6bndTQg8wHNijZzzU8cKSY3tDRDr1+NMk0JOmdFXzEKj9hfBTYJDMi
/wxIYPWiH+E1wHAc7hIPlMYflghZjaiOB7JafiKO92I7AeT29oW165J+pioZ5FEMRW+TiiWG2KAu
5jRZDBYvCZoFnhb4CEHDNiM1wLtwQ9lYEN9WRmaGrCfnV6iYZRat6T5J1FJ8zZSyWFRGLbu1wzqW
cpLWqPPAKdSBz5oGQEsCxgo4Msp4UFUeWWjcNMDYkxQoKNfDDzIGPp9qGJoA9XaTXrzkcCzbRoIW
0g27QOS4BkfYII1oNjI+zHFh0cK08ZoZ8zoUC5tFDSO2QN+HyFC7ilshhskN9bRgvHq4Izp20/jh
5DaHvsRf0a2vliFBSVZummNlODLEJAWtoFhfPkmSNYR2B96scz5+cUGzRWnZskLi38DC59l6DuyE
hvks/MS6rFoJLfJ5/x/sub8GRGD+IUCNhyWixoQrnQF8+Ks5pwh6DrFq+kkEUiR/ut5RJlPYTybu
G9CeSzGrviJ9YqK8zE2HIFLZwUeZKhurNX8Rvxtd//59/dXtxdvCxIUMcVXMxoB5CK/or2+rTT2i
SU2bf5eDvmSb+j/Aj17SDhdiMMAu+w9G5V89+csREePG2bhkh2H5XkYM/MxkQDQsLEFe4kf/xxHn
P6iaOFUG1vyU88QBgpvJGiDy0QqYlX98FX/OT7j/wxH9Yw7A56CRrGm4/eXH//s89Pjv/1xe81+/
8/uohH/8hDHtZpiG3+y//S088PgyeXz69Zf+8pdx9D/f3WWGwl9++KdxDv/NwIbHH5Pr7H/zj3+Z
5vCXKSN/n2hzmXcAuxvzEv7BAvzTPIcvfugx++BfvObPWQ6AOv4Gox4gHMHMyBDFxt9nOQRAE/BP
ORY2zGzHEA9cZ3/OckjSv+GBLZdIZYLULYgMXGLwki/jHDBND11LHl7IETwmvED4/++f8C9fI+ZX
/Pnzz+McfjHb8SjrlFxGxqd4YmyCSMnlUv8J9oHiGrYpG5db139vpq7m3cdPZ+NfHOCvVy6eZf7L
AX65hc0adzBgcIACUh8v+tLRb+18Cx0ZrcW/P1SKM6l/8vJBCsG2Bch4SfiDXiK/UBg+nMIuRQV+
I9LOEwGNLMDSAnGMFghIp18nsTbFJx8YbqYDQWEbbCCNYVUi1BeTsem/D4BT8+aucQlHj3BgpiEI
nyv3oy1I0fbXDttSkJxJprdTN1EB7b8QSApn6FfZsx8tnJM2vZqsCO/FOIi29IKhXKoiFTVlEZsU
DdacAeUqlzmmFs1iP3L5hDxDMyMikCg4HQidYI8q28yj7FMuujIws1782jmkFUeXV9vsu2WPsHkX
9+fcQs1M12y7LdDCL18D4ASlDJq+xT4egZDN0yS+S4Jcb2dhKYfrD/0yUbt4Bo4c6MpKYVd2yDvT
Toffv5H/XTX+5bCrn2a5hLiffrp4/2nV+HWo/++DY/540Z/LBqYrgfW7DKqA8n+Jv/4x/wWy1N/y
HEwz5N+flguCpzwhoY9kE0hOtCM4+J/LRZz9DYRQRLCB/D7Hvkj+J8tFGv96P1/moYUJwaQGAGKI
2v2y95kwEyNQfn61QTEF39s1GfrnRLDIlzpL5nfS9Dnk93R4bGE9324LvaDnPQkrRZ3YhTlSDsIi
cb8z0SrveGEFBLVACTRv5rBS6CIW/XCJy1uPdVqsRQxxkF7YULnke89Tfp67ZbgmDVCAcoi6aw1l
4j4f4uLQwyI/sJzlh0R2ia2QZmP15GQGqYabk8S+fuMmz+qLeRzAkfEWxTcs9jNGyyxfZQ9Gpl5z
1lQxdzPk5MgiUALNeBiTZEEgfEEVSD6k3IZvoK2Km03GUGbNWtgdfqEBQ5Ote3kJHixsLRooKBR4
A2cDOYWeJUdpouBzGcz4W65behcLVZwG1uPJOmvERqyJOrxvuXYHG8fmEfT8ciUkZpqUHohXX8Ui
+gFogCDDJLYSzgP6ygDGxm1DVHOe9BZ8qqwxtgz1EN1C4FInpIzeZrqOj2JB2kfyYn7h2tonSu3a
l12wmQ9k1Zo3g/wYxZADGLhZ1oDh2RQkJFQep47IvIWP3ZoTT6nMKyQQzbfRr4uromT5koGkxElW
3UfXWnukW2v3YdK2nxtx3XVLzF2wNekVylmY72zbzpp1c6XSfNrnazFFtclaD7PLu8jg+2zkG20p
+mqcJYe/1gfTPprQRsLOZ5UZ+gwfFOZhOYXMIUGUBkcBceqwjqx7HlTCv0jEfWSFXG8cwSiDQtNn
qQiBLaTwTUAHo4tvce2dRpO4G5fQbarcQBBq8yFEYo4ECxpviDrVMiledxuiICX8pOW3VkSos/Qa
q7ZU3bQdEGxQ922WrlBsfH7dmGGr0827EopJf6NtIK6jIA59BRIrCcohgRpUpoNuXlm+YbYMdU3y
Ma4L5FipU4iSncFvadIfN701OXxvUEdDoUKAhSl9aJjnyFMFO837ueJ+RiAqvW2heH6qPJYnYuCw
LQKNew2IwR8SxdfzhvTrtBfUKuQUBXsL+qwJrtgYjWJHVR5+HxcyuZKTxT3O2zKw3exl+G5px1TV
qNE9hMg/fDUgDOEoL+E3xNvNXM3eQoNb8q44JrHEhmYKOiCE7CGv9HBWkZ7iEEocDLbXeCb8PBKe
fLhshPsQJrhoL3nH7qgbVXwVmHJwg97ek9NKJX2GWTAESPTlDFIYvzTgGtLXvuCq/5Y2nL6YNvkI
yKLRA5r4JnSZ/5Fq44G6A/NXFy9NvYnGTWHVGWFzfFnKvNs8QQfrc6HRFw5APILZ9cACUnrNI7gk
YF0eQoj8SYmwiN0ZAo0Ek2eSXQEvtOpR4ZXbDLUN4nmLzB11u22x45UcQrizZMK+HHNR4Dwk4jBA
uBboUXxeBVSTA4TB9jGag/QwtACq64BaloApMeQ9kpzutgSL6RwR7SsKwEAccqu7UwMM91YmF/2M
DrF9NDD5cGLzXnyRrRh9OYY2XrCYMXdizaoK9G+IWcy51+aYBMV0hEsMIwQAxnSXTCb4HMDvQPoM
xXzvRx9gcdk4QoKBgE9Mk2TeBwUfv2aLB3UDt+kdrBNmEU0t63d2mTAjIU69YRWFr3HHPWVwqSLd
1xlf2IlHwYIJUkQ/AZvWmKpClzMSAW3VdxLdusqvEu2R11Oqe6AcxebctOwkJJbNAYr0ASLWc6NS
d5gu7l8bJ+GMSAFm85SBBFZF7ZztRgSNv2/xvCJNEWZjPQCRAnzA56jsSCHuVuDbszsn3Zih6krM
otsvW9B06ujzBAblWwHuDvAaJk+F1r4552FlM+RrAL8JhBvFwhCT7cwjgvjkEX53A6AC2kyOGTGn
uVleU8BfjyMtikcXYsJMSVrBXheTqbc4MIUrVa6WK+4b+VqoLMIiteC2KjB65p64tb+HgQF+HcG8
yrYyuaVNP1XDvIESTA2omBC7XbX2vr11ETyWsQCyV0O/6m/hO+DtZjLYh7ABcWI6lG4LMixJCdE6
ux5DvP1ttdFNmsI0ggtl2VNSmOwkWrk8Q8oqxpLPjP+IMTHiDlyB6zFpYRyuPSSfWxAY+mnDNX5q
8ME/dTtup8Wb9LDa0e1XBJ++ygTz2KptDLZjE3Z+LxIflWto3Q6jIdxOQm+cawdK6xzZLT/xlg9V
v4j7sXOmTEfYn2zopgSLrGSPy8ZOQyaiG9Bx0MrVliDBW7jhHmPAkBzG+Xw2wxoi5beBw0H1ehCj
Ce4k8uHxLoqW9KGjG/+OkH57bNdggR4wrhrHwTiiK7/l/iGSZjlQT+lpDt30Cp6ov59DeBO4n9AS
KDeYMkb73uMrauYWfrEnNWKpsFhdTMcHJMlQQk8ihiiCdmzHMfsJNn6X3DnZs5stp+tpwsbYljpa
bhUtPsnQ0s9wggRZplM6vrVgHL6ShcnTNAT6oGIeFDAwsdTg8uPYpJMuTqtLk7dvZyHvGUUJojGb
pJY2zN6joS3uIni8O8sviybE6QjTOZYl3XbGRNHwpDx9azG2DCs2L7g+j9PowooojFaAb73Q9zZg
8glTpSZgXaDQp2Oc0xEBtgwSCuCIcCTXUWZb7GM0VARGpeVgYbDx48wP0eaR9moAX8aF38c8y/ea
ZnnFlcpYJZrlYQujQZwtRJf+CDKCvyHqk7bfogy3eIXYK0l3ZtlMg34kWwEv3YQhIk32MDSyJe4K
l2xk5FU+qyyYvo1se0fZu36RMlCfYl6jV2pd/hyOjb4ax/Z5hCK/w7i//pTDRK1yN/dVPqyPWbe9
YwH8LWn5N2Gz9xwDAj7i4aLMJyYFdpS695wG4oiRUd39GHa7JemDa3w5EeKNWp6UtONv8ZbO0OH1
KAFljXHRlpgE1x3N4O1DnC7SVw5NIZA7A47hucic2fVbtD3wDfVOaS/zBf9MYvxv9/QfuidIGxht
8V/xi39qnv5f9+3jW4/ExD8arj9e8vfWCU8phJ6CAUWIfoTQTaE5/Nk9FQUetgaBAPmJCIs39IL/
klwwqht32kWNIZeHHSPJ9I8eivwtwjBFzMLNMoAg0Nr/Jz3UL5LLZdzcJfMTRtB30Kv9qh6KUEfJ
FCfBkQZBIspW+O3oaDI9/3RO/oXwclFufhJDfj9MDnfq8px5gkmDvzRqWzgZD4AyOCIkFD5jWgVs
I0eKu37B5LPy3x/rIuL8cixMAIPsgrFnCGxcnnj/s4qE7wLJ6DlmRx8O9I5kZr6BmgvgdiPrvc76
9j/FUeLwnz8eHmqchRf1Cg89yi/PlPj5kKvECotwKDu2qEeANo6DvQYE3ACxBNaYYs1e6CtBgina
EwfrDkoLph0eMnA76jCmjavSeUZL51YFE0S05kiHFYW/p4Z8KIRdgAtO9AB/kR6whrUHtIZRhaS0
uoKx1D90EgPKusDYl9Bm6gpjwfQe0wrbW+Zte5s0GIJXx43iBz/C9mmbCcNX7NQ/RMje/gBUv71y
mZjXXDc3xPl2h0JaVQ7A5nFDg3KTJMjHVFzE7iGaXP/bFm/D3RYv4gV9mCgVYd0+HbmCIYdOwA1q
OZKBQTraxuhQzASpI4w/2oUcBFFn4+mch3a4hW2MODIsmG+ka4Jjl12QMBMsx9HDeyiTlbIMJWQ0
fE4FxqVmW78CL964K8m4wLdEabsnU2TeWxnQBZ0yN/kE49kvSGi/0zRK/XTNlRb7XOXwxxeG67wi
HAMjSxL36sOZXL8LTLb4IqiMHilcBjQ0ZKLfRYFRLSUi3TlQ8cgPEmmTdt2buYA7BymUf0jeFWkF
urm7Ix3wIahlzXB9We3PHpTIa+E3DOJirQFkdoG9xQY8OwHmdIdw9SNfW1KxVfhHjuTybgqJecdY
onk/rMTuC2hyablips130/f8wBX/9EboukEs9NzQAhmIcEt5v5twcrhi3c3Y9dsXjJcMHtANbtdk
QwS5nNZQgpCbSVCjQGekDAZkbbM2PTEMK4JboaZd7Ft5TdCdQHDN7IcMveh2W7NlahfYll7hFEyY
pJJ9jrarFmBVt6ojQGDy7juJ1wVuZ3JmgV1LKZsXOsHDG5nuDoEu4BqBy4N5uSgMPEgIyvQ2K3Nt
zyIwCcgd2yCKhzL5G1J/DL+cf42Zi2tgQR50czY+sqWLrjM+3afrsoRlgafB4tLG3bPCm8RM0gSF
ajj/WPs82KcmsDcYZLV9WIzlrfDNph8aLPwdzFxE/TZrH8fUBhWyJY+Idbc7l25vgTPxbbTxaBf5
bboN8m3bLTRbnhTUoaoJ6bz3ffKglv5LHrMhOrYSSFlSWjCaHtpGi9qdzQ7WVuYQFOpKX2hU2Rtg
jlo2vcSYgMh5WXk0ANt1sXR+PXWUYNZrxYHKkpIFMLNe5bRgFARCZQ7FH07EMNbOz5N4TjCwobFd
iTB6MS/POSqiHQ2nvKlTYGOAaBkifahmobFSWyh1WGbkr97WIMFoHOREI9ByxTKRuu0CX+wnMbVj
gkEcFnMS5LI1j7NML0N0dDs3t9kIiLgcEDda7hvQdlC6dDZO/ExZMAPQx4iE9D3SYLCRJVQs4LvF
YBDpq0AQP92PyM/k3/MVoBmiH5jyciU9Bn+aJ5SnAPiQlJnke5Bq+UTnvj0YorAMD32eHmdiu9ec
+eCSTI+YLxeXxVcIvg2kXLZ5cWUacHpIoUFdIYY1XqNsS49RH5AcgIaH099vNHyO+NCgwRkv/ztn
GXvy3i2fWaRAoalQ6T242/g0dEgtlS4BsiVdl5z0RNRVuy50Z3u3qaofGegegIPDGRob9It8zsN9
mE1DDUUarJimtlITKVYoXRzeO2P0K2jt/8/emSzHjWRZ9Iu8DI4Z2wBiJINkcNC0gZGUiMkxz/j6
PmBmVUvMbqXlvjZlVSUpgEA4AH/33Xte7tedKB6WFrzVxipEjwFiGPPLZJjVD5Pu3TUnkkS7DAjA
VTV7+RLA+VDxtgELdyRp4d0qK7GfEeA5PwP74y5snfwixswhpQFDpPBh5/FnlujyNxzw6pOhddOd
ylIb2NWSlw9Rzn55s05hlTw8MrvnvlXB+7v1v7vAv9kFonKzZfn/d4HgPIsfr13y2nc/7wT/+Gd/
7gRBojtrctWmS8ubfu2V/Xsn6Bj/csDGsNV02J6wSyIG/+/mm05Xjq4zzTe2TyAKOY+fmm+wiyzX
sN4j2/9wJ/jet/1540ROnTlzGgRL6L6apn/oWFn6DPi1TIZDCcgz0ME8b2PKL99Cm5jt7MXVhpQE
z9JtCzyYPiuv3UzTnJ3o9VS+1rmP7uBmJwHr6Twhtg7u6ncX9o1eNwaKiCg2TjqQ2ViNZNgTl51p
5FpASWXQjKs9KjqR+J7dez5Nh0sVDlqAVQQjsOlmW1lj8ou4FdfI0eCn3NM+gVktSLP2y6C8x95K
SswPpY6/MX2xRaUFCsAiHtQF1/fgNMdqaL5IalOf8sogn2GJLSyRT3hu7lNDvgwNh7et6osqk7cy
6nhHkcb1GRFykTHvU73g+wD0I2DS1F9smUIJW3cIo+DrQaQnRIgBNxiEc2wa90iSvtuGLZdm8MJt
1OUw+dLsTc/EhKjNpSzdpg20mg+FdWlsTN6gfAUug+Yec0ZDB2HD3xo0zmGoTLGNsZVv+lgvD6nJ
Bq8EERTYtc2fZuZldPtuu/7L1OSJl9DdwBFpFxuYHy3aPHlDq5PLJSqRuxi6tlUth1SYda4ss+b0
R0Pf9jUnZFR2FmhL9ARtAA+507uBVxZvc1GXh9poSCaEtCWoQekheip6DZWQXAfvkRmS3dYoVOW3
Go641fKyMzvXhUY06H6Teu0jUmjGVpaKHc/lssNLuRxGl6tntBx0tJyjK8Xj+yJJ6tkNZrNug8ph
HcjZuOSDi/tF8x5HVw6+nvEfeJkvQ8JJRWlmHhG9vJ1MUUVLIkQnx+v07VCtq6jj79JDvUlamdHR
bPWtM8Spb4f2ahxlYfU0hv3csm5Yz2/IvkTlSB5v1Ji8UD7x2y/8rzREWwejWwRj5+KsHEr+Tc5V
amXlBjpNzTPBSc9v2ubL+++dR9jpBsWyAjmy7KKYJYNHg5++RhDobVedNBm9cZOzqm3+rhuzOl2H
pVKu90JUd/OTgla9sV0svZIT4c5zN0OVIcpxuRzTeZwXfvmx5j5BrQlPIy+Lc+xwd3hO+8Uh1uLb
cDK44VhMLnfj+8UoKm6KUfBXqyx/gYejb0NyNyelAzcyQxatytrwNBeevMdqV/nwPMnwUMX5RldV
EHV0fdtkpRbkjckl1QbOIYrbK7cV0z6ydXlt1CHk2g45MSMwB9rUICmWFqvYxSrjdeizNczOSLba
6iEk9zfEapvNkdpq3Cdsq5PLEFs377eXkS7LQZO9jp9NgRsseQOTvy43Ws7Pjf6dnaJYK5BtjQwx
dr0NMxeBcP1tRc7XF2FxbQPh4hHCEiiwuftECCssl/x+EGWWXYmasm8jM9uCYvN2ZMVVgJ+38t8X
wLrCucUvibmQ7Jt5jHk4OLcmisvh/WfuQGJwH7CMJjIC2yGV4XO19oOsmK+6CI5FJ1EcwL3x9MKq
CnmCn0BmbxG8dOK13D2a4G7OgSXSopfhSWv64poW5XRjTdbeHdMXESXzRgAIug4zPdtClkn8ftHE
IbK4T8vFktezE3s7x2aRFVDOrwWOckQ0Hl84Zp8JCLrUDgXuc3PvxYpws5j4MDkOPjqA7TudZpDh
sdoNjPXmONot4boCH+mU5BpVnWXA14l4KEaSh9vITyeczNuHvX6J8ZXsF1nM+6rjYVKZw+BTFQL9
HDiFEYV6wy1SHnKXJ1ju4Dx8fzbp3qRv329aojED5GrxyGfHd1bDkmgs86LPa6kcIldaHYGBjNah
P6Ov7lobfTArMRmukuT1ZJvTTe9kbww74NLM3AHv19r2rCzIcj6SFKC3Mws725pT1wYC/8ZGmRY1
I8juO10u9A7KWu3dsH6rHf7vnB4xN321IXU8nUyhkp1smleXiPMW4j60hdr5lJdmuc1EfCfG/sYp
u3RjUJ6e5mRiQypUqyTlwUzoOxvZ0haTYGcGe5d5Eis1DR3QtLeeK1uk0KVJX/S0nAJZpR7lpaY/
WhFxodYdq/Q84/M/JRBU3Q0pHzopJHbMfrt6+TZxmXR3TAywkR9sqSJn15BxSP05I24+oSO0dHXi
SgI/qcWpCvtnTP3ld4SSVzPRyn4TGVP25taGWGyeEnSkfW6M8YBZt9yRCJm8atPgrfarlJBhnpqD
CCJeRQHM4fDsjeUidsooxvYmg6nrHAs0pPwAg7ATX2ZC4H6M7qGuw9gzuk3TKGn79Yy3+MYabH2G
xUdFcV9AHDvFjv034tMqLn3Y15g2cBJ0tBWl85HbozwQXGDa+oOTzDNojfgtyXi5GIX72DelwbLi
rjMTVvpPW8C7P47ws53poxDFfoqtPcxl1BHNQTr/VRXyZlOfva7qD3J8f9hxDxpJ9r0YRbaZquzt
90f7qEG9Hw1jha2bAI4RDn892jKCPU2Woj+omQWy7gS8LBRbCLHaf4uAP8TbvykCdIYn/lYLvs3U
c1z+Kgb/+Y/+rAE881+mge3O0g0mQxhYav5TA0jNQPNljVoOe3CERP7ozxrAcNY/4TXzp/vmz/2/
wfhuaa1jSjjI+u/cf6IEg+769T6ROPtWM48nOQNpvMvRP6uYDW/MYrJlfTIJsASGqXZdPHQ7gjLu
xUKEKjGMR2ziuzZerG3WEHB6ijF8fVdskeFkTCSF1xo695JwD4TVaB7BHaorN/KS9A5hsvk2NInz
1UJdOsUyUlfdmIJtElnDBiJJ8pM+hdnOzrwh6Ia0uE6rWpRfC3zJ52Huq2Wfz3IfIQr4EaJNhels
bLyvAy9S90AIF0mwq2f7yzBOvXs3U3AFQPfj61QvO3NrvDeCvKhyk+dh7Q/1762isimzaIdzPbOv
O5wbkM4FzC0SUFqWxBN+HPK+442KGUbl7NxaLdVNSZHdbuKJAUq+U8zsuA9daxvNtM3BU4n8VGAI
JL9W6+DvLJQGJycHoNMXGjchNrmO9Nec9yNwCqbCjEE/oDL4Mg6l9jqOqh2XbRYnDOPZZEVrLfA8
QIlnft43dEs3dl+ApaCvJnJ/IkoDjCR2l9qUgQVUfPEzG8IzcTzCMjH+Y5cUzZJ+X0Kc6VZGTB+a
I83uMgHHqKM77YnGhs2Nk3fiqEEevNMI3GxIAhgbtK5mkxLiOMZCDHugEvpDxusrYb+ukXWXxXgB
uW3tbK+an50qzbaj6hUvHVgwCU2v3eDm2TVllbGHlZwfy7Lr91kx1LjUi9Km7lH90SUG4PRxtsvz
ogwMO45uLR29lt3gFCCrZgGAEco1WLS0D7zw0uQIcmEhOnwqoXJRzIbqVqX2E32F6GJEdXs3xoNz
UYT3vsZkrwLMWeGpIaN3YT2Uuxk965Nqp/BO6eX8mS0yTuWx74k6EqclBJ84Nx5Pz0/EQ4zDFNvi
VkwhnVJMC96OStK4RmFC5UxFsgQI/9n8qapdC+FJ2U+1Da4OqEmGbSzEtA5jtTYmZvc0zuSX87Ic
i0a3V8muzbc4M7ojkJVmTxgh+mRUpXHlLU6MwltZ4yPDqtp541ZNmILYbtSbHE0bDLGzUIkwTK3Y
ZnoJwAVS4B2DRig8R+sxrZ2gTXuTktKYnGuyT1G0QeRXBbm1frjto0i/QkUrD5hwyd+kM791r9rm
Ao6n+MTGodgPoVO9jHr8WdbYazrluid+6Xw7V4QD57bCbIY3/xLabXwqACiyZzOWL72x5PnOAyT0
mpaNdiUgVpFErQ3nxBQE9l5p9WPw6vBAK6XexlO28As66YOXuf0XzU7V5zlbks/G2CWwLms3+1yL
wqPY5A6zRUcknU7W1nPGbpdU9hWjRWw/dxO1TzG33BZeYZ3GqV1jSzjUIBcAAsJFQQp5sRYQ85at
JXcFJv41QzTB4Y2o8wbJNi3G2qcYUyCoJUQ9b8uxx9AQjhRpihii46iY9J3mV1Y7nghl006ZLf2T
6cDD6kTzlCzNQ1oJ5/tklYjCmjdo0GxGXNYUTkv66DSpeZXjbbjWIMls7LQNAygtR3ZJznkem5pb
o28fFuWqwGq08tWmO7apxqW8MxhC9QL9npiwFGrCzzRWV6QmTIL7psV+TuG6GPN6xnnjRWdTl/3X
zhIgVxV80izXCAxKucC4JxfOMKZnoj7JDzXCXWqH+lrvw3Fr2eMErKE3vugUKwdDOLq7QXSfr/WJ
ytbM7LHddJ0uuOMwI9/IehK7ppSkVMlnlpcsbdFKq056W9VP8mZgNmi4UWFCqyDGdjEd9LibSOSZ
LYHuaDQehi50X7IxF6R8E+Lq0FURYcGOzPemCN3rciis595qyivUgsbGDLBCl3p6DneRLEICw25M
PTGa2tmhG/gIPqK9cSKvJ1HS40KSBqzcTZvExzIHEripZuleCywCNzgPMpaoBVtBm15r3nn3crTn
YyTC1udDI7SEEKxwVnn7rjana9HpqFJu5b6yibTeSmF+xwyqM78PThOVyBob89Jt3aSCm1xk53GK
3bNnZNl1rGErQWh6jTUSv7WmStpa01OpNQ9YEDTflQ2py5AoKUDreJdIae21ZPEutWzKrbD1GDR4
O7aHSMQ3KhuiHVHYMGiKRn4mzm7u08jSdtzvrykl3j0l2+jHtQKkAnNpI+OmOo1pBj+kCS11tkoq
FqsthnNZaNEB++ga88vtbs8Eh/LCys2DQvPGu2Qum+/1BClso1dSse0x3U+RHZonznAO9JHZVaVV
URepzMqBzNEAULTJjrIgYKa12hTMrZaAwgHOYBdFue/6qQ/Mfuq+6k2Di9Et0UWc7FvXypeUwJK/
8Hq8RjGP+o3djvGd6dY5GLeStl4eU+8ZU/smSUZtQXb0Dylj6rY0TJttGbnZznRLtvOQRR6SQbY3
tuZ0e9jCNWeRNLdDhLi3TReP9J6p5y6BuVgcadTh24t9qxhfGs1U3zA+9rsI4Oh34OhyO5Nd3fDY
+xa76keTJe2qLjkY2DPUDov/FtK934DFtA9D0mlHLVVmMCSSmCZkmeuFIPmrBxiVZ2cs9h09gY1J
OOlCEtM46W0KC6tLawYeRBW6m/IOhlmuFlR2XgKO654yarhK8pLRGWrCe9xJIQKNesqfoLOBx2mL
184aAXmb6jHpI+n3c2wfMPJDt7fOizlWJFNBBGmVp+9Kab3WWnXpsdAy8KwAYpEuex7RYjOTwJMJ
Rts4BuiT4IVmHIlGuFMrb5yquThA3vDs4PXJ6bzm2YgmW9y7cBVOablEO9Kc7qb2NH1jJ4WOQzI+
tYuKGNegziCpxb1HC3CvUHUP5pxGwWLQ1siKO2I/8a7L4VotJXAAW80Xb+glrUq4ZG1XlUG3VEVA
W5XCP+7lvhiMhYewY9zSb4Tj4gnnsTOJ/y5pWPqESn7UoS22FnG8TZJjptSTyuJFlsW8D2hdj7r0
XhNiyltHsPzKVhzsaSguthgYQtIx2XCwVscSmfTjlDfeIS3ILUfJ4p7ybr5AovuGN/npvw2V9/m2
f1NLSU93f1tLXZd90ibPxa/Omj/+1b+tNe6/cNRQsBB8/KM2+k8xRZ0FAJW4D0BMhsO+91r+XUxR
ZoG3JcJH3bTWO/9rrdH5QBJ+CME6c+T+qbXGoGD7WXeQmFDwoJiUU5YkfK6vf/5TnAkvyNgTHm+O
eCAdN0iZ43CvxfVy5oWEfF8DJYI45WgvrXDCR2S75jjnRXgSTRKe2kYffKZy4n3T7GIP9QDJewAH
TB88E49ulbcB20Qr2ZYaeqGM0+lW0nj8kTZor1McqU9QJmgJsD/yoxiTYKkRWQ8K3QFKg5Dvy0jD
lNhBnjiUdW4/9HR1/obe/EEB4QqYAAOJ+K5WHN34OC0wxbA8lEPFAJxGTnd2iIclmmnv6F23fi/O
+x9pIO/HQyglr4rQQyrtg81IF1Kboiyrju+a8RSpl2hB2SQrmvzNkT4kT9YjOYYuSby5DNeioffr
b7v0tiS0YavjGNKi0NOUXNdsiT2x4eRh0JW5n+M0vP/HX2+NXdJCZDG5mrZKQD8tKCh/7ZgXrTqy
WYCWiH2BjjcxHCvoJwty5z8/mgXOl44kEqTz0RqGzwQ+BdNfjkBSwfsXTb7syPjK8ban2/b7Y8lV
nfpJo1uvp7cqGKhYmodb7sMvN2U0w/NMS451PCmDwEuIJRtAbRm4DUn6eI6n277p5fXYZsNhUTjS
t0lL2+T35/FBROM0aHwyBwbqONkiHiq/XmGFuYLC3EiPNb7aOJjamSw0k3YePbtCvP39wf66hjCM
SYtGEvklPFQfFLum9mjLNXZ6rOSyXN67gZ3gDq7iKouP7F3I0gGEy9y/Oe7/9SURCoGT2jYOuY9z
yUBYjUlEXv3ICD9AVmvvdDT6kbfkCrn5/Xf8cKzV+KeZSEpEpnkK/iUrbBJSkgwnTI4J1tkASASK
RKU181VEP+jp98f68Lx9PxZRNy6lCznxLwHtFF+LaBiXeFzmZZRBSTThpBJjkMHvj/Mrk9764zgG
SjLg/XW56r8ukt6mVLbLKTmCgiDrPo0pXwq44GoGMqyHGCWr20wwHtjaQNIMt1oexeffn8OHtbOe
gySqa3J/Esr7S69+wLdOAdBxDkMbBZUcan0TkS04h0ySO7ErtgIUqflvnufvGfefbtP1sDqPIHuV
03mHrhrlz0+gIbKHcgmd5Bi7ofG5Se38hG4531RY1feNURWUiUy0oyc+TxF75BEjE02kYvoubQYl
vFaDl58yGLWHaNXJQqIcp3BJxeX3V+f/Ok+LH4ZoMrsDT7M/3FpwIMORWbTigOPCfsEKZAJPY5fN
T4TP0D4UAKod4rDCYa5POWZnWtQM5KArGR77rDSvvM4LjxPS340n7NbZ2UNcpkEZezCifn+uf121
eHxXV6zEioul98OpoiV0ZUuf+Zh7Gl6xLGKyAxYjEMC/P85f70RX4xnDww32OzfIhycsA865KKJN
jiXNmgs0VfylRVZaV8QgrIffH+vj45x1QsfDcWn+EFjC//zhS81ua7XmlPI4B8UZRG44BNBue19x
q+xCvYrIrY3zlewn56vIi2gPo7D7mwsrNWu9E39drqTZNYfsKpsCTufDd1YNwh53RnjAmNnMxxVk
5246bzKqY4SefBFMn3t5788mSU8Uaa5i2Gtg6xo4LngLrloggyePYM4dqCi9x18G2NyvgWolGBDo
nquYLnmc1DrjNI3wbcD3gvdTLedFNdgjvbqxH5x6yk4UntbVAMQLi1Y+6vcWgvMDkys0mLauxKdq
zn2gVYl4pL27XOYoNHr4QPFwmwMHeVbhrL1gqAzPrYBJt/GmInzLXRx1J+x1OcjzoQoPSytN0nVO
jJPPcFaiMpNMTJqOtW4+x14oX4s+N55Gw6iYzBoOucCfGZpvaujMMcgBx8fQTdL4HBnc2abFowVq
b/LSxzy84c5bb1EpXJzHOdtGhAvNjfwx8aJ+p8W2uUeNYTMEjKv97jq06guUia8MQmvc+1KilW64
+6Nsl5Ueh6+qRlxcfUVkkPhzvi5maAVMi43OzvpvW6vkNGZ4ets6GVsImJgYHwmezWfeM+pTjaP4
9v3yhvbYbfUi1i6VQXz9VC6odcdQRtgIdS2PIdUznmxbL3FabWnZ8bRCRLhqOjKNKDCT+FYAzaeX
yzhHzVdK4oAnLUwA03KTFsOJFj+aU2J+7htNCV8n3XpnZLpTBKnJ54xki84202KDtnYStAQPVFjY
NHO095jEvWxMBkM8pJFhPLkMltQ3Qufa5nCrXlSU6zSUS/M5tRgETjikRbQKk3y5WKOAz95lzXSn
DfV0m8zmEIMUl8k3ZXc8mhapPkmowmprrOsQymJ4chmrG/kzKeYEuKZkAyPzctkVjLbpaWZ3yzli
lCV9Y0qvmTbOsFxyS2gohDn7HNByBP5o73rtBrDPEvotC2zLjOXqOR4j7cB4TFavlZnTXcMI3BXa
RcVgW6V4tOOMC6ZF5nyOhEpPmau23iJQbxpzumXIb73rUkceaN6U27oNLX8WZXOJiPgcNciJV3i2
1/H2Cmi/3mpnaRTLqcfYSkjICh+jztmCmsyeCdJl55mj+SH6y22+OHtmmDLmEy88yllqfHVdbrsK
RJBGWIasHo5iLA6Lr1PzMbCwaHbexJx3wpdQaLmqBHuS4TYBm3VKJTR9Zq3txj4uT7TvyOfi5FwH
FzB9MedrqcxlXlBGR34eIFfpLZTTzjK/YpI2zkAObpupw50zGFMwzK7JZDTdwBmfPGE0QjtvK/0K
JoSv9SSeqq4Y95mHPpstMt7Ei2aDEQRul3jxPXTuF6/Sn6tetNtU5Ab0WrPAhTToR6G5X2q7xe8z
GBXNlsnlrdbDLM4N87QYriS6mdwg5hDdMu3HYQivgOREXzpwUNvYnKdTrHIewOa6R8LdfmMnhnHu
4OFeZKLak2DIBVqyfc0AMgzNGzNPndbL1odI1P6otaxakxVksgsQdMS0IiM9STwQEjtz5Fwz6o0T
KpUJE3SY9eXJWkxjN42KWF436N4Vw6/qWzZKZhyMGIwZ5KqpJwC40VOva+PDXFrsH0paDNGGuZ7z
OXOgWIU5iS8z69zvaZ40x0nZ0zEGVclB2UWfQWPcu9Y43jvjPG+NBdD3+v5ZXfTVEPvotfld2zmL
73CnqaMJ7FPf6BlTGJqZvUiGm6jIChs0Im47HkUFI/tMkvBMVvIcJsZR+vSsvyBnm7fzFs3c9zTH
aLJVes5Uv+6To5Y6kCMwERNYduqvUy7SoMMen+6sVM+vgJZluyLNrDV6+T72PfrckVsDzTgFHQjs
Uzr2GkAOd/S+GenUEpQt9Ha1/jUCO0UTn4yafTuaN0naZchZmCl7B0oEJS5qbpxtPjN0oXStHZD3
4SsmZ/etM7FII8FK/VHPLefzNOJX2mtWQqC5BzIXlj37sWKqD8zR8G4mUdsX2qKzD0q28kVXOwcq
aO9ABk/vNpXsmx8VvjjAfel8qjvjDNBaO3thMyqfXtW1CVKMLUzh7HtHeRcIIbD7QqgEFP9pbCJT
NPJRJHi9JWjMEz+q9wCAj5w6XuVuw/Rp83ViJtgFhiKqAeTfwC1rePw2S8Bm6NeGIbvWfnQY8GC7
3bAdCSE/ZXNLVrNrDRpuMmUMeq2fuYJJYBBHqYdQ7gfAdCfhFWfGyJO8gGF3F9XKOlhMp7kmQ0dg
vFqsh5AYT4BlvtwrDR6hWlr3ue/4Sjxoan9ox4RGRVc2DBoJLXcfDwXU4GLE2RS1YfQJ9rRxQ+Om
vCWAwbbfM+hxVq1Ii+2cidIkXjWovcoK5yv4d0Scso6uGCzslkGIXHqchTf/6CjHrztj7C+dCfaR
WKg3tD6KKe900xsbvygH64aKvdpDeHYoAGR5UnLuuLu66jymuSLlZHW3bjuBqMbB7/mJ5x5ymozH
0UWHHpjCd1XW0JhT5jftzWjIX7KidtB8K6/+zNCLemfbWPA8K0+wamLaOgr6lNsqVYSE2upbzkdv
m7o0Fbrroiu/DZfhWatMKIHsMcUxqtbcgyu1zicXxGSGdOmvoOEjV5fpll882Wa5/joSRw+SvsJz
D9uw3RZRNNPP6csXh4lCp2VKoaJ5vAPr2Fj2swUrAytwdye1oWUiR8Yzu1a8NXgINHD8/cF06sx6
6rS+cNpX26RWZHpHMcVvsYCz1yWklbmxu4IyiTF/tR0X54mu9k0yWv0TdPPhxWwS92vUe4TzSYEI
FUza4tLpsDAFOjmJn7w4CNucT7qeehEwh+EzvankRsuAwAl3UJKRA/gSkzEDb2zn0c2sz/CKFd4p
BsyFR4sMAoh8s5sOJiN6zsxjVIFiVuQUlDpkUl/1PeMOeDiRdJJpPR1kOHYnibMQ1igDCnmczUv0
4ILfmH2iMD22jInXiEQdWhviHk+fdhGPkBi0HdOc+d14KezBdHenakn614raiAoDe2PBiJ23miD/
N6jHLGUUJQ3vaAUC2dGb6WBrRviJRqfxzDhi8abb/XgdunP0aBUL+MWSj53IaT3JIhk2Ou26b2Fl
JmwnGWwMIu6JjXG47UKbeaBZfW8bn6II7+G88HgNVciiyj8xVFUjUiXunWGCFu0UCz0Wd2cuwgYZ
283wFZmRM7E5YeANKDpZ0MZxqbHR9E1k/yl5yZRO9oyepY07GlQtqLsD87b0XW+PP7rF8PbU8rAL
G93bZczngn9h04Ih9i7pF21yq99hUaE1hqWC8X4sZy2dwPVb+b5f5PNS8cExsxL2+lxnG6Zqqr3Z
JdNDTX/O13s3OqfF8Ibf3NjUSw7OemCEQ4Kwu21Rs05JM6uDpyEP6NMAs6BqGBked4Bb6JduqPF5
67AROpl9CT3NSxi5PHYtjeIpvc7ktM8YCLsx2HD5FNWwrMfpdrRBIsbmZB8sBj77Wk4Ho62hatIV
5QVRhneTbJlzqNJq53btj64R5bYS5bKXNib5vPYgaIh818x00YkZ65sl0o7p2F56Qzwntrkr6cSy
T/Fuirw95aL+OuYLWfPwxLDmJ+wIZx65CEYwVq7sZnlL6+iT9Lx7hzxjxW7aL1L17GnJuF8yREqH
SRoob61P/rrH8COtp1IlDawE/QWaMxsrEfGQj/WjsuEMElLYpX11NcUOmcjIfs0H7Id6jqpN/oWK
IMKs8ZkU4us0JIwC7/Vd7ahk9Gdvjj5rVbsSbRs3O2GTZzrBPAM+xoIil+1QJ1/ATsLV7eJrq37S
3KF/ZPqTt43b5MExovjgjF7mN/XQfxF6426ncYC6Qw1z3TN94gBSfb3NZ+1kGYnzxW7NYp/kNdOT
2nhsjozFRh4dgdX6pePF074EvL0FVpOZm0USAusGi3lAcT7dW7rtfddsB+6FqBSCzibzWlfb64M+
GledmzNeZlPHAxkfndHiZOjqLH2eEZ0Z2425uAOO0LGinTEDNYCqaaagg1NFXKmN4nKTsR86OEbv
iBtYoU4SAAJPV9Q4oiktVkrODFtu0+vhVzfKoHXihWd1ty0tBit0KUQYVqZihn2XlEURy74PSh4v
6ExrT2OGlP6V7KSA5lxTY5S6dYXHZLqpecd9cutwPgvTokpOHLEFcmprNymDgYZt582UHT1jOqoR
oAHQ4bU6keCwf6SLPt6m9iyvNYkhW0YE8uNsDL9CTkLkjsgx38vW6ra21VCJRMugvZTlaFtnjGpr
yet1ZP9iq2o/18XA1kEJpkZV0miO7O35aGEzfiguKdBJ0EXMJZAO9dVod99sletB0rD9o4NZYT7G
RyWH4lhUAP8XXvlHHae4n7RGeDJiC1Ggpch3e+Cj752a9+O9pzTm0m6OoW3Qs8nUgGPFzL+8/xXP
zfV7zabsL53U2zuWtRxI11bPbd5Rg02NjkqA1+x2XNj2CIpNej1LYeOO4WImTQwgmrHKu3ehuMJO
4+sTfW9sQaDh86RilmtCUE4w1pCJJGN2speu2Nu51X7GHMwXSFI+kefIcmkRXu6sRMkvea/xq8Mi
4ZzHqTk2VjHdZRP7XRzrxH+zfoH8PM+0nUlSH6Feh4+VRdlXr7hQn2ZrDbijorbve+U0uO7XYS7J
giqCeMnDoJdUJ1rjBaU5WPUxCzUcQnGuLeLaK6PqGfEvYY5OiqLoLlde07T6Bps28z14d0CDLaIF
pnI2jua1qjvtxpKjdVWmCx2yxUK8Chf60Ou6E+Bed0NKTsZYSBQquMuXGFseZdIk1vOLq/BNFKhr
G0GZdVH9ek0Upi9H8j/5raYbxmtw2RApfVMS5sCEz9ykVYoDKLWcHSah3S5qxGhfJsvONlkBnQm/
buMN6wdiQXuIdE9svRjDfKWIOXQO9pmpcLQvNLqXXVaYzfHdTs/IAq6WtNewKony+TzwQZgOGEwU
1KPQvsTSMlPYG5m3T1rWfSzYXksHnTV4F56k0MO3RZqISimryVg4ZDqJ8hkpkfENvM6HJ6ZOAi3B
fXwagH49hzEB+DmMuXVEzC1sGj29SQYHMB5Cls+Z03ZHD2cPfK92WFO+jQrlPcUB37DQibJiOMcx
5bvhWOyZr6dfU7c0nzvQAckm11R2Ivq9nIe21O+ZkZyy0+LE9TaLv+dLXj3XbsKhp74dToqhCccO
yRUEowtvY4HAFGkocl3Nv/MgHF/x8H3prRbnuGScWNVVr4Xmkrqgmbdn0g3piI5fp+tCbvaJXmnY
zx6KRYFrh8Ej24gY8dlAAj9X+RB+xRc3W/5iL/JKRbq8LZh8fbKUwZl3VD5WUPA43Gs4dolENPzE
1roKxgppDqMLkoIFj4ggZkdNOHo9q8RZtJcIruMzrUjmsNCL5Z7GIBQGJdXprmeE11fP5EoxPVI8
QkUK3xyi0fka1WUNNhpRGud/2DuP5ciRtMs+EcqgxXJCB4MMapUbGDOZCS0ccLgDePr/ILLyt6oc
m6rpfZt196KrSAYJ4Z+491yvja+yxEYAFDqQF4zFbRWEAW1f6Kfqe+jTJ69pMMa3vsnGL6MK2UL1
FOTExnPIbLG82JyMbY4ttlf1OdVyeMpMHX62yo1/ZM0YXSkvLVFFaU4mN9NiN3nBhHWr5g5YtHjv
uQ+kB2mj06FJaxhwb8o2a6af4+f/Okf/RehA/g1LxH9yjpZN9/HZ/M02evmaP1UOkFfRMjghwA/n
p5bhf1UOKLYxh/ou+Ar4v+iZmW//so0Cc2UtTfQsaz624TbrgF+ycR9mq2VHxBgTF86WPPpPZOPu
Msr/y4ydVQJL2wUCCxmZ3djvm1sGrK0ZG7NxCmUscvx3URROw1unIrfurnKzCsiGK3C2pnDEeqwW
3rUTlRVJlxVGnQAJRDO5bXK1IP8L56b+k5JKfMDydJGzuJBAh59Y0CLMvCy79hKt8M/N/L/xcAAH
xc96ZhenxZwg/6uGMb22VOVNM/icMDDQRxt6TQAS6UdXDjxlMugcXWKlwu6tgJ7VXSzXpIQwhXrM
xYywYxu6iQ7uw5TOI7rNMtxtP6XWuJfQXXsXDTYsqUWQTQmHOpuoSMG07HIv/Pep+ZenxvMitq7/
8NR8lFhwuzr7mzzo51f9em4s9w8LYZDHzW9jkvD4hn+CdywbG4bJph8cT+jzfOCE+PXc8LCh6sCw
43Kjsr/ikfr13Nh/eM6iNGJ9Bm40/M/s1hY/42/PzfJo2qgrfFbI6ITcZV/3FzEHfSmpeAOVFNbb
aKs0WQSrxmE/ti4CrVCleUw30KcVW9Ms5Lukfnou3B4yXx/V4vUvf727n4/rX61K1m/7ZJNP47Iw
XWjiJm5zf/m0f/k0ABHaIoIyilcbvmNSzOh3h6AhUglGVhOtlHYBV6ml0OuqUIo1sfLA+OO5D1zw
NkH9GUlp3vI9UqJFWKI8465mPDD5Xvzdmgxr3P3zJ76op/763lk+sR/QudsRznmW0b994oxwKD+a
5NkZyTje+ONcPiuXnflOBsyQmT2PVr7JAsxQc+CjdJ0K09lXqpusDaok+Yl/AyRjZrSsymXWkEdT
pRQ9QecVCeVDnt4VAyNKImYYPaBveOlTcSqwO4woTwx/qchV9S87y//7MvD2QXsCvpF7w/ldMsab
JNF0g/25lnH0whqf6tlFCtquWtRZd1To0WMbW+XbP/8xf9sNo5oPwE/BMLK5F/mf5WP95eoDz01c
uub6XIezdbaKdDgTobzOSF55+eeftGxc/3rVlp+EFpSuB2EeZ8Zv91nLmnMWpBuew9Z0PxZZe7mP
ZTjZIEfTrSmGcl475oR1lyhUXf3bTfP7YcVvibkK9RTOPA7T3398EDgZ4HrASMuc8KPKB++j4Hwu
995c9VsiWJrVxIQyxY0hNHGoRRN8Z1DdHzVuPhymTmdiG87JV2RSVT07zP8h1oTT9L3FhLIxDYIf
1x4hqN2B03we/kVN8ztoigtFfDyvDQcSvMuzukhT/nKhTH/was+LDSijcfWRdbJPcAUUsnZXzjTV
yRXbyOJrEkak3c4i3fkNm8u1bangB9uPuWE5yNLTbXL1Peuc4FN5bRpc/fMlxsr0+0V2XIebyKcq
QNblBQg9//opfQaKZpdK5yZ3RRtH4QbS9wy8cXSinYSXsyavw7xX1eRBek3TYN1RyUNyavel29rr
ohTVQ1t61YgxVyevjLQb5FBEW7SeaJ9JKg03cMxjSFM5UHPyqpaxc97XZ90aPVE27IsS6D24b2fg
M8gm0+rg+bJ8sPPkLiGhdFyVQyDOFCxPEpKMs/EVNAMrm2zeDe4wzytK6Py6xBbyHpvk56U+jcBM
AAU9AeTYClL7lB2NsCOeRk8hJiCN5WLOx29tL+TjYBoB2T2VDMC4iOHoxrb9JFJLF/CgDQtdUFrE
X1lFdITI1cL4MlQkGbdtT0gLkbZHC2nYJ82Sz3PvVMVjFsVjsFKkd8As7ob1xN+BPBU7uiWxcdwi
hBc7yxotsA6QQohM1UnIvgIzx7bqnY5cuug2ZTsHR8Fq5IGjxtbrmsh2qOxB+cb0OKXfitpHj0yw
/RDlDE97v5o/Qr/ptuj5QTngDsQaR6zJB+GG+gch9C0Nlc2snR7dxpowyrzh4dB6OyVqCPGHxCj9
pVMdav7VFa/zDlCSIsMYTxliWJKpNKwe1n3syGUZAxYw6mrfYc9OXAzT99qx3E3WMwhZ5dxJOBGl
jvr96ATjtU+EUxnfD1rIqlqRhznV3Wcap7Y9v/fszpf4JoYJXtF8s6cql063GuQwtOZZFhI7M/Fg
Yt4TYM8uveoywDm5XTaPJoaeYz45VIgD1yAmEtNc+AC4yMIN4iDOQ4hlWmx9QLHmuiuxpdziPvfJ
di6mQKcbyPiRvPZ7LPDJSseNhSVj4Czc+QaCUPaeruMnaypF1psW8OdqxxC1i1bEnlABbxlo+lCF
IisikSU2a3fd9HEFLyoagMHqMiihfsVUBTuvTqp5Hc4eb8zaLshVrtIOEYHq8Ynf9ZlRVbgjsvCH
MSgYAhtmrZL483AIzx4ZrPFV7QQy8PJ1PfZing69ydst3bZJGlRgS9QsdrjG62w3lX41Hcy+B23g
0bJj/h89ZuBdJlgjclntV6OtZmtDIB8OEv5rGtjxTANYhazr1xxDaHV0ukhCd0il/wCvwiHemDAz
65TqtAehEqQYhEg4UC3WOQl1nWwZu9gNLZ9g20g4JVuUGjP003xq9U0VkmCOcKtuu01sWcNVByKn
3KCZYbzMfIXLmQU99QlrCmf+DmMu8lkkSdI9kcelAklr5h4ITSmWRQv4BdyK+GrmIS7IJdJdG93l
sc7dtZMJ0OZVm9PfQLlzd1bL/pGPGwXt1prSuQEta8EMLmDCozvg31tZAMOh54kEJ8aoM2L35JgZ
XzoSkyYD5GoR2mcQDBmkzlC5hvNEfoI9nP02mppNTbLQDd0FR1KCNIYvgF/NXyvOUqt+R/RRp1eC
VdS460GvZidLJvLJJZDmwxsXH1EIKMXZDYTNONvenzM+/GDl1aZ0RIG9ScfbzMrEe6k1lUWe5Oqx
93z9te1S56ACDb01LDy8HDX6PqQLZZOPODwUyO+xddz7XnrWkyXJeFxpOKnhWlpTMG6VXeUZs3Hb
Jsw4AJNxmxlBxD4UuyyrgFz0+6Ds0/5unCDCrE2huTaprvlgTc9L98QJFr0Qb8TdXfGW7DahhUzj
KPsotu/yjlzzBzuEKXAcWTEON3KUS/GZTkwxMaSO+PUqfnTTzDNsOhulCyPFYPnll4+ueT/xuYj2
OrseW6P7QXj8qdKiKeZ1VCgenbaEAntfdwGPfDdQFST8M96ptqzTW2G5E+tAp8XOdWTKPw43FTgP
uO3mIAhqRYDmbCd0ZstLg4cJ2qzFC4TFxlIny7p6IbgyukL1n4WsrryC+wJM/oeuSWFEKAoG0JGj
2Z8Sytz81LR1kT+GnBb7vjats4gS8e6atg8y2U0z+6phWzWcYoBnasPeXxAvG0zOvrX5s7I8E9O3
Al/WHYM2gvUEc6biVbOI7A8YtaofE6Ik3iEZRO0NfUDobDN7SvsdZMzo1TDjivVTm4hV4PKaw8KQ
PmSN7E8wIHJv49mdnfDa81yOo9SOXjC9qWRb2jWPyWzETnR068YS3yteyBNgKG6pLVnj3CO5RwLA
blQz5iWMS+JksXvwQXSUUnHSQmWn9Bb5ly5S0ZMxUaZfzZHsrE/ZE2m3qnDVK3LLAbpsx8pa4ug1
k7Vjy2Whtycyazc3SskbJMblY64gQTJHO7gVsVKHWTO9XJMIvFDyy6Jpbmp/dHH2EZm4TUVdqUWP
3Kbr0Our9IlKpP9EmMlrhFdnr1ZFiglvFWkVCk6BSTyWibCyN6tBbqNY7IAEf26lY7BGQtzUbdOA
pLIrI271V6YYhlqXAYCjYwYd7B5bXTzvu0H02TabB27SzJa5czcW5eydK79dopJbZfo3rsWKD+tb
rvstqBquGut7FCDdHFS8O9jUbK3RGRm6lwDh9nPIIAR/JsLbzYRcsF/Hbe+LVyaf1lOedtxrnHTR
C/d61d9hlrV4wdptlO/CalkqjcO7HQ4a/RBg6+DZI0tZb7SXSJew+zJUDwL/BpmwCXf0ts0criaN
wzReZ44sYF/ir3buyAUv/WM8Lomf2TgiSC46o0Vb2BOwuqIaG+RNWYImXXURvvs+DQtkQKNpHifh
8txPABKylRunwU/B9H8nKf8ySaFQoMf6f09S/k9XQP356P86f/z5Nb9cVtEfQHR9k2re9W0Adowz
f8W/uAAoYMJh8WGUyIQFbfMvl5X/B4MX+ljU13ignCUf5tccBQOWZfFvg2L5k2j3H2RGsYT/e7dB
kgz/cbB64aWAq+D/pkkXiG/pGgb3iPAsXA+eoc4IB9R+ZtV1xYPK48/mk5h7radPr+mDaySMRCOH
lqUfsF2bq6FvjQ9KK0KJmXCemX04Tz6tBSid1q83Se8GZ4If+ocpV9lT1XvlvhjYPFeJb31p2jjc
omvOrxirsOkk2g52Z34Y6Q5oTnJ69lWP2Pib2RYYhOPEt0G/FvYjDPTiigTG+hQHTrkfHPAwI9KU
xlv8xjwjGyOv0itL9RxeWUURWBk+mx1EdleVgM6LhgJtZRuWvNPC6HpCrMyq3R/t+9Fgcx9kBULK
KTNvJmcy1Eo1jtjZgVXuLXJN3pYy5cyb684aCcWNbesJx2vDSooo0Vq4BOWYonV+0FYuncwEipd9
KBy3qpN30WRB+s+pMRzXGxFPldmw90qz/dSaH+J0xJeIjBoG1lfxLNycs2ss3XzfVmN+iGjlNtrV
RK0Hk0UJYQ+vTZjFt3JI9T22iflbNOnpjRxh5x5t3nRwprw7+6ji7vEnoCEiQnVHyPtwIjtZfK0W
CR1x1iDhFRvXwCr4NZKRGJSiLg+qvjTy7vDJZnSVdR7itqg9QaqnLTPGLWB1OBtmU296L76pirai
rzOOJeDNDemPYHVVJ/ZCKMTPpMAC4ZfZSfqu3hOVFh/tKq3urDmY7R1Yd/bVRBAuK8h8OLX4XV+S
KYveA4H8M8/8lk0beNmWSfVTFLvZDaJP8wZC66hWQ+dkr7F0++t8MMtHt3HbPcGYdrTSojEP3liC
UihKx7mfpyC7SRJ33k2ACVDttGHwwGFFQkUtRUjL5KhrX2fmHZbnADOIXBD5s1t+G8axPce+Xx6m
cXBOqJbLfdX6RE6HQfYm2tQ610nr3RPfOcO9mIiYNpRzsnHLH7qhSW4lJuWnHEnNeqzwoVXGcGzr
mIAM0Ashs8PWfocY598IMGpYfsr2kOOLroib7cuddlPvtmz1yU61y+0ouoMB9GxIE/mRDiF+6wWa
sbXbOPgQjv7uibEidaRVq2qqvGMjYncX0DhtpqC2Xxy3+IaHCGWEkbj2exDWTw0O4ZceFTPBw7V5
36Q+29+RxvfKg4JEQ0iFeU7JXbDW2vDFB0d1fheAXyNjEjTmN1aLKTbjhZo4Z+UzU4xqrbB9b01V
VKc84SJqx0FxMpS0E25ZoRjp5Vd2N6pbycJ6kk19pNb0rxryTus69Nk4BiiCsjIv7uEClQ9eXB78
CT2XH8/1kahRYjHboWALGjnMeDFKBdSmO4LXxYZtCQrNeswf2t50v88Ema+dIk/X8+L+y1uveAvQ
Nj/D+jPuEaI2ay5oYK66tLA3UEjaO6Mb6Rl9cRKdQpQaRTtP5tU+7rV5Q4hpuRflvWIF8mbEmohv
37HuczNxDjVQq35dalOda1N13xw58Ulcc6PNMdiT/U7JX1oDWorACd+YtwoGFeZcZivN7HVbs869
nTHv7xGx0+ZMrBzXnRr9JdJTN+QbT1sW6j05wg2O9E0UqedknuDPlwWCwLJLBK+5PiNopoUikrSi
vZlwG2wty3jLydIIVwjJKFzLCAYwIT5r5Hr+Gs7ia0G47bE0Ce1tTNQudl40X0s/nU8x3p17j+jr
Y997ZE3NiSHvAX4UyMpqKABt/+HnwbjPTS+8Mxl+yHVbOeZ52biy8a7mEj1M6W8rp4leIk6NMzy1
9BUIeXZdzepLNEv/wIk4kxTUqzMcwYxbSefXfe7Xa4m087rChXQnieC7yU0tSB/OynNfVC2BM33C
3ozo+plR79brhfMKG8M++GwJtl0cNrt0zO3vc5AMN9qL2g/XEcvhMszuW4ponk2/pUoM+EW0c5Al
oltLiUefEipjK07vLAtysGbdtlKJGB/NgT99nXrzBmFHu+1HOzyFDPLwspVNeusEueZGs/Q6QsKD
U8McEF8mzrCvs1Eei2hun8sh3mdQ6uA1xvNdwVhj2yoFWX2SJtLAwWAi6SXjzheNOlsqsa8iKym+
aGHD+YSXhgiV4zbjET8RXNMeGHyOaJYEPKfC97NNVWvzrYxB6vNmws0h7c1EON3dPOTGt9YNzKtW
huSfJ0F/a2V1efTAhiDJSHq00Dp8BuQQ7yxTmI+pykCpqCBG8jwZ/s5Jg+5MOtPXmkzub+Y88Pof
MINAYR1djEgOsnjKegCgvXFCnGiTKFd3GXuXodFLroZVD0ALKlJD7rF1dZz9eZ5An6UQWeWgHKZ1
jRDpXiAwPjQpjzSwN6gRYME7nCHsI8SPaEn6UEvmhztq4zqzMQewm7xTDHYO0hvevSUrhHctW05K
8gGpoP/uESliEi2C1Pw9JGqktsiGNmaN2G7JIemWRJKOaBJ7yShhrBs8gQm1X+Al1t+Yf4yvxJ29
h+qSb0LGmURc1f7MPmlFL0hCQVO/5KJQahEeDRa1IDIlu7CzoAKn1+MC1EI0PoR34sLZ6v34x3CB
b5VqAXFBxAbKZdDhrYmY2w8/kV0LvQv9PSCvlhcotRd0L2vhfAlQn9VVuNC/+oUDRpFXnCzGs1fD
hRLGkPOLSfpdfhePaXkKUs8CKJbOabwvZ5qlej1CygLElSwMMja1vfHsiXj0CBpQuCMaIyuaI54c
B52rCfgPjO1O+f0rAHW96nCHw9PgSsrEfUUtqg8+ms31VMmBAKJ63EXQNdcEsyDgdK8HyASg/w0W
S0XCKWMEhFlQizzXM9DSFNfkFSeI8ZgaWXINHd8irMyazgrO+7njal7NkrCDNNMfbhFNV13kG6ve
NYa9VY9L/s9SbjkzEhtUAN0pyxBK7QrWVhvVxPIQllCXCvQz+55IkDXZfffVzFoqF0ZynN1EHoc4
hnBV2dmVNJNrCJCIWAOrvQbdLzdTEogvg+OXa9Lup30mVEYifB9tmQjH2y4rm62O3RaialpwkNE2
rj0u82EwWxsRqV3tPTM2f7hDTBndFm02InkKHeuThbofvvY/5dbDT/F1LFwqDtRbF2H2pTX5bxP3
b02cTWzmP3VxhBh3yd+X4dbPr/nVxZl/hK5pEeH5ky24ZPj+iqHx/qBSxRpKrrPj86LlH/3q4v7S
tZl/OF7gAkv1wsBaurD/oGkDqfH3pg2zP5Bzvpnpg4ggLvu37XdkN0wYm7A8OGHyrgtAe7Ivmi0E
z7fa8B87nq6a6dpbWFlvk9bWbgimXT+qKzkF4XY2hH106EqOPclbq5rtyxFRFjPpyWw3gSE4cVXU
/Zhi5WPaDVDshb15TfRa+wVBjflg2JO9nw05bJwSMTxMwGwXGzXdQBI80OSFd3rONgVyr1OtERaz
tcIdrIXY9obNUaTdDv0ZTlBV3U49ceStdOUqL8dj1we493C4bZpAB2tr0sOTnSEpTqaRVDriNFeu
Yd3r2fH2vUxefZdZiA31bx9UZXojzcw65Q6fySQi4c7y+27rUavehU6wdbPyZeB1MTisTJDUemB0
1Qe8fyjhjtKsrtrxa1ZHyanQGMmcaG5Afwt/71HwbTu3C/aaWdpau+W4pZP4lPno7FwkwJus8Jcs
v+HDVhNFg1RXeVQwCsyYAcGWIupL1gnkNboR2NIPleh3ktg10D238RIZMhgYFVoH9NoYNNZD1Nrl
m2S7+IpDfldFSzyXrB4KQAjXWRl2wyoPORMR7ZU3XeskemuTE4ONTxRvw9xk94WTwvPuDbl2SE5n
sk4i8SN02vjRBrhycotpJomv8roD3Y2AK9tm564p9RvExf4TG3v0MlZOwSnQDBqqbxBep7hPtz0s
OeAOZXgfaISqdekwSC5tZoTSCdv3IMsDn90uEmb8YLDRSxS1pl0yOa5ntMEM4Jtih1Kxuw6Ejcgz
cyz+eFiD0eMPAm2G3dZXXR8TAzE3ZEuwjBwgf4V1APORzRHlQ8P62QS+e5p4he5sHeRfAsIY/c0Y
JyRM2Fn8ctlFgRKpGHVmzSMNrXV20IqeXEL2rmlt8y9tG6PFIHSWVAmgTdauymlmoTcj8fQUdHAm
5DXieXdk1tsvUW1Vd2CBBkUNFfYEAiZk/2465QsRGubXbgico8HeazGPSP6qZI1tEDiMd/wBjbUC
FYbp2DStJ9V49dUo+ZaBzRG/Iet1urMTbk1vgAx/QLLJLy+mZHpgosJnrDDWPhBH0Zz6xvOLtUP8
xZapBd/QkmMqtpdkjYl18GaUVfue8vztMz/izz1yCm3iEdAHKxdEvS1GkzODwv6T7Z3aW4PTfvdG
/EHx0LS3l0+Wx3kb7tRg8e1L2w7uQYUyduEI9teYKMJ7d+QedJcUjbJKXVCd9fDU565G/8XwcZ0t
vzhLy+lhGjz5HIwV/2IZ5/bRU7xENqGDNBKLLHm82s2/XO60HBAD4+8EftXKgjt6ypZEESrq5la3
KGJWKRG2a28WMHkibb/q2sgaEkfc4J46zz0iqx8frJEWrOsAqNnJELgHvI+89XDxXUFp56rZ0LZ3
IBjlpwzSjL6s8W/BI00nEVv2Qwy180ELo9qm3JEUm5EXf4lsoIHUrCSfXrKiDBXyE4OJ7WGZkL3d
zIIxmZ83jxSr0b4pZQTBlKsFYLN5zJKJBU8PrUHi1lPhusn5y02B611bYnG+gq9PCX1NlmBVvUSo
liN3PaatVRaG72HnTmtbNNm6z+cz2bVnJaY7/KxPShCMpbzmS80+JCHKCrrejS2HW1Mnd+lCTixl
eqjy7oenoxMmuhKoRMSSM3gYe2fnqHQv/fklIWlywwQ6vPZBg67aGCYtEG27nZp1aNfNg+Qcw6Tr
NFRZmeU/uG3+TNiodWbbTyaQFaIaClpnbQWsWQGDnbMR1uSYb/q4uXLqIL5j0wVVabQZkTfJBP8e
VS6pXQUgfSTfwDCLahW0zDGUghMvw0KkCPetzxrqJ/ug77gCCJIhluWE/w17m11ZR8f2vnWWPNSh
d88xSUoU3MVbivb4HRPMW2+E36ahoUGt2Q0DSJVMP2q1xQM8bXLIasWKHYxat77fPA5o7OGk5vNn
pSBNzmm98qgLQcuNjzUOmqsoKPZOLsHceTMXOPOt3SiGeJXrqbgufOvZnxjLk8N4LMapwoptOwfN
S3hjEjK1HesiXpnRQJ+AG9JomneBGGI11o15jZoquOq48ff55JsbD421aVViDWx/NVgTc8P2oc3C
4HtmB9mBXZL5JfANBnNF8SStHicL1NEtzzprNEewExxgh7BgkIsQ1CV+dp55HziqPCTMm6wVwAl3
PcMbj+JHUfWf6SRxWNbhdB7TTrdbh9hMonmkzRipnjvicJVdXzeWf4anW9xzWzHG8WPrzmHQsGXh
WhMIOhDEWNRFu3F7BqS9Zbffew+u/lzZoLiI/XLa9mMoG8YpYR9tSJt6M3E6YmLktI9s4e2h4X4z
XfMdg+LenET8rK0Wj5dTqJXnsI5rXM+46VzvOZ5qc+3zGEJirZM39tg9HjxnI6FYXetwSLYUCeEn
g3b1EHiZhalVLDUEqXrr3vWnK3T6mv7djsNxzaD3OQ8YG7lQdb/3IFS/y64rSeuqgiWJBA26MtSO
M13vip6vTSo2lDP2iSDOm3vm9TBxU0Fl5ZA0ptsuPLeq1V9qcyq/wMlzzj6TvjUCrGlFHva8KXmK
eJPLbFgiN4kiBiwaRit/zJNrxTLWuurt2BpXaT8T9xKR0homAk+iDJMX6Y/GrW91kD8dexRcRCYq
cZcYW1Xkw3XgdS53TA24vhF4MVfurDkGx6E54y8MoFBU8TZmY4soQcQvkcgk7oI5y7c41mto1FGN
wwngzZFKodhbZiO22YicBKUehrq0G3/UhFXcWlUin3WX6QO9sXj1hWxWJe/CTTIvsW+BxnNDljJt
03wsKqqwSinjysTqsW4tWxya2OvXbSfzdR5P8Q6wW8jHKsV+csuvQQ+HuO/wh+DrNW+6GM5A6TTd
XtgpiXi6iNfUDDdjk+9cw9gndsK4Kpzf865r2g32wRKpgOjWswU1OCOOeIevGkkyvrH93GDByVIa
WDgKuCzjZS/fq7sZJtyqUA2Zvb4KbyctykeR9/oQOoXx7kim+0y1vutFfy38Se6i1k92Qwk81XDY
f3TIXjYomHnEHbLJVWg+cII2t/A7hlW7kFR7wF8vTjvuRz2Ct3Dmx8l3gvOY2SS+hGG+n2prz6CZ
UaEFilM1yXcIT3uHrG3ESk25VVk+bEdzxAQJmHM9gL09klRynSXiAdyHh9syzI/T7I+nOA/TSG5y
I2UE7DvzQ1TwdrVOwUAmhtrmbVpai+NZ5yCefUx4PMJLXBq/MBDrFR6UhCMhEaSqFT8j1oJL3tpI
/Ttf45LFj5xfMtkIWVab8ZLUBoRliW3j3CbDrWJ8Zq9YopDtljJHVO7Kv6S+LbjpkRw4A6zvDoMJ
0XDuoB8JTZ/RgMz9mXzFZpcrz72R3vwmZifbzq3/kEWNwdxdyod0CaErGbDdioBgun5x/eRLWJ3V
W/JGLwF2GUl2XTLZW+3ZCkIgMXcYQdwrBkSatx/aiWiJw9MBwXiLt2VrL2F5E6l5kOJi8BRD/qGX
SD3M9S55PowDKoPAvSTHW1aIHp62ykZWwjhE2yWibySteI+j5ikyGDOzEjvNDoU2LqbPwNZq5YqK
nYtVrMvG/ZaSC7OJl0BAbHNkA+aXnMBk6uRX09XyMyi8/FovgYJ22LsHZwkZJPHn0VRDZC7r7JkM
QiWLIz4YYhDm2Z2u3QwADFvt+bVE4nXTp9U3GtAE1ZLNdmulJdlETH2bTUb+oViCEEmIrj4DtaQj
6lhKZC6Z2nWW2b1Tvvhb23bGB3Sz85oa6MFZwhadS+6itUQwmm7ESH2JZRyXgEafsdqJBVd9PV/y
G8UkAd3igkfUtgQ81qIn6zFeYh9RG3AUmNGS9URr2FAHlFH4GSZLXqRKPOsB/mr4KrugfYduWn+d
04ZJqLrkTZI0vqiBIKs/AXpqtp41hwyjZbPDCzGiapqP2cS0qtU0Way+inOWDPrdkgiqfOgEOOPr
FJ9mnjM4x4vJLZRQlORNmNL4ZpF8Ite1Q7cjG1GjKV9RPcsZY3gGJ7/YsJ8YVp3o1Y+0r6pD4Eh0
OgI27GjU34uR4Xw/xWg5nP666GCmtkkXPoA+UndJKtsHhsnzBr0b1S3OOia6Tcg82sk2eRSiIEuz
Zxo/bEMRVHW2leGxJDmw+68J4v8rb4JpDWORf1rdZ3PzOyB1+ZI/Zz4XexA+B4cyEqkknKH/nflY
mCNCy/WXrfllp89S/dfMZwmb4Kt+ehz+7hyy/nCge4DyQzkN9vI/ypuw7d9mQGSUIA2GYockm8+D
7vHvMuFKBH0/gha/tjLsrAIxqpYVkPrQ8xsTGZQK7Wqdi0DOhAbYFakMrzLEI7Ut0HL1T3blyrlb
oWAybXrIvANKsia/W7ThY+Zz9PmSE6fOLORdenRr0uY0amCoDtMhN7Q2QG97tl2pY0f6V08hOkso
F+1NXU55veF1yZsK7nd97S3I+MaoFB75DFvh5OKCzR0Be8vw34y+UXtNwFyyNmkgeMu313lFf1zl
I2MBzyvsp5Qiql5n6cAAAIA7MwfIqBHbRMF8pexm+hef8fvDXCjvg6krHVwte3WTkX/XbdFGEoPZ
qUUsFDmJyV59BCQyqo4oLNTmbCSrRCyZBcRmrHuG2nthUK4jX5gkdkg6DIKIjJJMNrc4tNBadvnc
BTPhfDXfuHbzeFzjklS3thfX71JP1oOGjaH2pBnJTdr3nLBJO9nEuSbTvGJp1W0A6ag3SZP3Es8N
QxOWdu14xJGMuTHuPH5RF+m0/RaXmBO1h+ygt/1u61qF2vqs9Czq7e5aN43FxM4NNNW5w3AsK5jl
QYoNXqIcbZF9kfxmF/lvepECK271jeEsAmGBVNi+iIadRT/sX6TEKpfBKrsIjL2L2Di8CI9pXJjS
IT8+iEWXPF4kyszdNMYudMvVRcI8XeTMJGcgbbZ6VM4BCPuP2bNI7vTIV9gtib50He70US32oR0F
N3rpZmwf4VKkpwKR+RuLRx/Ls2J/1hqJPJQsAcyN3YGrgtCzGRZVNg4IgDJLTcNNcxFuJwmMrEkl
IzvVLrodPRTeYtF6D4vqG3YbAvBm0YL7pbPgSNKBBF40tEe5zCbkoh/3vSD+sqyk0AHgd/8aVwqp
+dRLVewTKeynGJnGUdMj7OxSIVCP6rh/DF31jTrP2ECsmjfxRdLOEwAnkN64Wk8X0Xuy6N8rv3Sv
ikUTD47H3itQBECKeuxytH+onfuLlL5HVO+5ZXcWoTl/LWUVb9DCTi8w1apDfBHkG1RSJEkuOn21
KPYniJFn4XHEkV2/SPptBXfGW3T+hKI0z35CYAisGOz4UQY2ibRjAiRlXD4Ui1+gn4t2r2S1lw0b
9y6IXTJjwYYQWiPQyl9sB03t2po3S2zFp/Z/2DuT5riR7Qr/lRfeQwEgE5MjvKlCzcXiKIrUBkG1
JMzzmPj1/qBWP0uUnuTe98KOsKMpVKGAzLz3nvOdyk1WNHeqazRxHkJ3PfuEGE4dCNku13SkaKcS
mcUZqvsjQSiMZngc18Dg5D7JPI+aznyBXvjOyhrMudDlJt8bTFJA/FpgRcroVhJ71ts3I1I/5ACr
1CIA7J9d8V//r11R2ObCrvzP2+K7T233r8eYecgre+DXv/y6OzoOmavwNj10FxBscNj+e3d0zTcQ
lj0YSv9nnv26O0r9jS10Q+fs7QFBtR02zr90bc4bNjNb1zG+QNpkuvF3RiS2u4xAvrFKSbYyhjFY
YBG2ST7lq+0xVHLMiiSMDm3u9KfSLQjBwe3dnpCwSz+THaNP8HbGXWtA8c/DbKUzmPMz3Rj3KVaA
hDiNnhy4zmvuyZdj4xGZ9xi7XbaLPC1cibj3ylPJSgMoJ+9Scgsj6wDJyWm2fdIH89rS5EhOjWtl
Floqy/YHj+hPCxHXHi3OsXBRwa0AHTZ08dwQChBybRp7TYArIHnyxvGRRTSw2Qha9XbuhkWzy9Ag
HjQdklHS34ZjaUCUWbKgp6IdQQVp2bBGR1zfWaqOoaXM7A6NDnS1KrXbOKgS0sinZNw3oi6v5lGh
72mF/m5umoGxia4egkqJrWra6Mb0UL+uPNS55JQWKaUJFZ4fGwnoMLosBQJ0ld+HkWVtKRyqdUKe
oO/otXHyjPhtCRp1FYIYu3KlIpI969ZarZd+CNCcpS6W3X1aJc4NDg9xG2DqY3pqN9LYlqrnG2dk
6PleHwD4cegUmhWgIZswLJ/P/OVULnFheWQUaI6zCibxDol7tUemcXYkoymjj65Ddx4631QwHn3S
Ss21tJBNFXgh5JnMmSFYtYXdrVwwH6sg7/ZwJ7u3slUJS2s8GxttMBtiHpTIV7goLH4Pqz+Ts7Hv
Ev05xjJA7hRJEmnQPQYFQBvYYm9VquTaU3rxvlkIb0ZUObQf3ci3UkL6jM7ysyQM76DeCE5ITpld
uUleX3Al0PZDVx45qyqnMR32rX2TMq7xtcgZntFxmLeqBv1lhfZ0VnP1qTNFSKeO2p8uShzezGPS
HicvWzWJDSkLt8c5s2k/khTIBlJowa0huqewLRHrdE56iOwmCE9jR0zo7eSFZf3SgHF7j7Cm/wxm
zbi18woiTViLe9pgia/R5z9bbVvbDPNybtlY5c0VxMH3nA37i1aZ2sYc9U+yyN8zGqKrkltFfQAo
AoY1Fvq1gsXf+nmj2P7CqH+YtR6T4hBkG7sOsh6GZt/ne132VrIN7LLI1lkxju8j+CVLfC3bH7PD
up1WadIYKwpgc4P7Pd/ERTtghispTFM90s9VzfF7PRkquB0q84aT0/Pces86M7MG8+amcfS82nuI
FaCUOFHdsBHzxOihab+D2/MQBtUnnS6RWiVOVjH1cxEPZgMdogh3HbEZsPATBAv7kDXnjn8hXKFi
iy5tHZ8w1I6HyYD5xMNMWsC6D9vRvGq9dg5JxZyacN031XOOaba/axjF8pHgzWp9cDPQUKXQTFFq
MYv028GeYGB4dMdEdEjTeahvzdl0830fGDk6sF4lp1QQ9IqZtiqy1US26FULonjjiDI6RJD8NnWF
aMIG4+wbFToD2eAYBNdxKrBpMfdrox2cUYp029S2pBIPDKjUuOU4G6/CKUufJoueeZ7U48mNoUcW
HfVtoIwe7bxMV4CprFvi/NINiccEcY6kuLtDKik58vqYpGL2UadxspALhZH24dU4WPBVe6JoH+pM
tw5W59LT0zvtcQx9DmQnMuNCPydamSyppVSGpZJvk+pkq+nJDIB3leBtYLcG84YWXgUMVC+v4B/V
MQcWDaFwDeyQZnoPt+FAjpvLStXUt8JrxINrudHatpE/IoTB8qCqWe0CLSgdxMJp+jwnZHnJyRlP
QP2xPjbDe3ClRFtBRqK/Q+zwljk80fDzcMnmUH1GSkM60+A424ghVAZgt+p3U9D+IQO7ZjJCpu4q
Ah0Jlk7vDwHYs3VZBg3z2/49G4u9Hbts2BdzjfwzC8rF51SNI4Fcedz9YRbsNhvO9e0ZZhChaaFx
H+LmJlsq10+x7sDOLOggZo6Wwz5t9vA+9RXMendTOHTHiLIY9mZTEKyjyMYLPIj49sgwk6ACHeHq
CNS4bNxtW+nmuXcM7wRlJ95MZnYX2LQ/nDZk2F1B1KIYiReZUo+1l6xVzFydXI/I5XxPmDVnPgN6
coII1IfeeNMY5RqAOWQ9sKXqKqrC+BIzY8KUWiEgm1MPD0xsHFVXY8fr6xPzwXqjzyCPrbKhM59X
4ybJsgqEowhBVMjo0MzeB8xnaFktYpWgJW/6dPyQ52S36oYyNn3PdkMS1MFt2nDfj5nw88C9gGm8
w/siLiKHx+f2g3U7yhhoG0lXDKPuer3VbscouZm4r0d0TyZvY3YJnS85DanH1hgTDwWOrrW3Fuoz
crw8ZsLW0HfrRk7qLVN0tRp77utd3cehfZyTTvWg3fSw3JjsnA0ZOsCyV4yVFRA6OZbk2NqYxPVN
FHjVfJ/Huqc9ja05Kaz2DgVEbJGDjl62oLxEzZtlcuNAfFV7okruLYe4A38eZo4yLalSlyE1Gh4r
y0Buh4yOOGc4h59UaUzArvq5vjZLU4t8Qmfnd6Lqp3fLePLodIlx6uui3dVKG8E+5s5kI7VIhyN8
rZGlP4MFNQ1Rt1eQpjZGzopJaor9ohKorJznkiOIwp7oV9PJ71xcOMdcJ1BFCGvDxGXcKtReHzF0
aWg0RuumVW69Hd3aQNreEWFNSotCrCi4QXCPp22kh+GjVAGVLCkEK9R9DCIx7sl93MwS9vnMIHJE
qDGu2N3mcYW4W5yaqs+jTYfbaIlGJheF3PZk0LdWy962wuKIZLd1SFtE7RYdVWsUCETddugPeqT6
Uxal2kGra/IAUWcxDNJpBF0bqEUYHHRzHVOzArYrXW9u/Ej0tp/SHn9urSQy/CnRE+gmTX2XePiL
cOfC5iwxhuzaOJi2jQt6GSwxuvQ6nbBm6RjNiJBuVPeOEsjzmdRRECZubjFln9QTPW+5tVuL5n+A
4CGmlaJWLmgL/p5ari3FgN9So6+sxW24EZOWX6SyE3i2mlNn6xzryUHGUn9HBhwahEoPSNzrBele
lZIFw7m00xnOd90Ti/e8EdykU+kZH+QirVSOBSSSXxQecZbqiJXhgUZU9j25LE1vmeuOiXG1lnaU
X9PZdclBBnKw6azoqrKYq3vM1c8jNLeDHblQsAvBdBYYd59uWquA91jQuvD40Y5uj1bSz2gBfJyQ
i7/3OHO/NZXtnAIZIUKO1eCcW52jmU88c+hdgZEXa1M5T10u2ncqoPdjh5bcZtocQnCz9ENjwv1i
Sp7Yz4LU7HHdEvi4j4XDOpCZ3lWWwBcwKSXXXR0bL6ynMTHQGhlltbSfhoEJ3zqlqg+2Wh1HuO31
GUgfpKqtKjpx1xul2GDyRAtD+sYmlbG3AxjaM2MbhtPsDOMF68h41zqI/5JinEgnZxACxTF6UfWI
8NUsS5yv2ACh2RpVs6nRxK5zEjDAUnb1RrMje2sOuvMR6th0rtp4vuBFq+6rkSTcNet58rlk5vvg
FXr2FEJvD8HvJd4RgTL4K1QiR70K6i1DhPqk16F9C8FtXI863FlzJihSmy10M46sNqoAIt4I4smg
IPQwFjtQ4GmWF9vRJuwrybTigJlsYn6VjQ+AHcRWY/AL4jKB8d1EqyTJh0viOOaJRWLweQF5WZzB
5MDCyifSJl5HWl1Bp03sjZLw05nPq3pV5i3veiOTE5KfYEMvsuYA1WVMimw4foASx01c9/ZnaCnj
RzsnAhBTqTddITVAYzU2svyTZfGPFvI3WkiSkxc6zX+u/y+fxn89Mxn91tH29Y/+Kv2NN65F35vt
3qCMdxdz2lcxpOO9cWzdxOnGpomdjCL+r8a4tPCt4XLTdery70t/ugKE3EDbMoSOsW1xu/0NdeQP
hb9lk/UMa8gCy0MkyCuyjTHY9aCzBR8GxNHxOi1CBlnNWF2+sAe/uTU/Af8sTYTvmgxcC5LRQvHy
JK48miDfojqGFmRJ7RrFwUH3fpnBkF6SXniPijtwruvZ2/z6esu/9+p6AIbQXUGAMRe/zffXazRh
gkTUuV5usBLyjmNLTSaoM90kxQHsDaRvMbnGw2jH5sOvL/6KriMZHFh0Z4AA0bhh/PHqy9aazuS1
bYrDzD7ykYECurLMGBA1GfN0NwWzh1Nb/91X/skt5vwCx9dGZb/Er3z/lbu2SxooZCj0c0LQ2Mq7
jwMIGlr5Mcq1UFd/+4KkgjPC4SGiEQX44FXjCPLCVJktAYYR1cHpT8dUtEi7XKG9F0hin399W1/D
o4hbsnRhuybQLm4uUO3vvyEnE30Og2nY0wmHkNzTvjev57mGpuSOFNSw5mPj4rJpHhyVGnd46YpH
oCAOaaWAPLBbOa1z1ykT/XszWDSVqipqz8bkTU+cxH7zFNBAe/0QOpYBA4wdg1+Tl/3V5y1yzw05
p/V75lOhfNByxh6nNsz0eksjwfXzOjRGMg0iRXX5BXnAO6juNC9r9iZJJ/Yxbl1xyFUFKEC0DXho
MqHsFU6W8pTProFEIsK6OaAczTdf8Am5qXMfgA4x1u3NlshhUv6AKBCQ4G4razIupIviNOsdvTxV
mkIPyHj4JoD8kq1meFXWB3cQlfKhLU8DkIYaUgDUC1L1WCVsP6ZyJbFSH7R3CZrV4K5uzIZHDhY+
YeFOC1iK8fEcGcanxQuCtdWI42SCX4qQ7XYq1Hgu9Ai2h23RhYenJ8FDLAsBhBve02lopxuO2tON
h0fHXU9BXT33icnAm6bEwR5SUAccJ6pnNxcD/qmWjA2vnlm+Jj3x0As01ovbIC1kT4Y8wbCpehZR
N91ptWY8WB06T4AYUCw8fOeHQnnTs112mPZtadDnRE893WGf4ptWqRxX1NhcEId+8IjFCwdJ747W
y5fsYbpm3Dc6cQ+9x4+GK957ZIBtvdiAIu7iENsD5kKLJiFUXBeAOCiHFZrV6e7PZ5UEIOANkYjH
/ipOqeuyBCfJSlp8WVMNVbtrxwGshUa8ToTAjriWQ1qjTOhWZFW6HColsdnRMHqPbsV66ndpD7Mg
V5LnBPeNfCk53z1HYcXLX+fe2VPNYsrPOQtL7P0JZROlpgyR+zYkRqM7r8rppu8VNvrBNrmlvN3V
MyJgLMF/ciqGfoGxeZEhDn2UgC0Yq+W7jpJ+mhuWzf7L/ZdTZ61F7yKKSh3H91wtapFce/rly3/T
BQFBB0pPWDfmaK/xXW8jpxv8McQ4CK+ABzhaXg8bHG+1B08dBCeD5lW1Htqx99N6cr07ge2kEciD
BGAgcsP15NLVdltZKzdPzekeQzVyBYIniB/aQolRxENo/AEUHEM/jEYHB552sgbnpIUEo+2U3iej
j+hBBXdVVVik3ZcWE7Aigt1zNmdPPdueOX4clFYPa7qIc3wzKvw871pufwRDgzlmCyEeTIaelisY
/RpZP2m80ixEkzjGHiqEwZspxugcMBze0rkgtaCeDoxn5ZZhkbgQ0dAjoBn3gaemUxeW04Od0/+D
KUyEsqkpyCKwZFonMp5a3az9KlL2Ctekcc3pGMFaVEPq6oLBet9RhUuer3YU65Dq4TQ4tDokAlNY
uLqJ2FUvOT83PQVoy7Jp57FzpENuXyq9oL+O50+djYKoZEKgmD2jzAixGlZz99GLI8bJrdaHsc/D
7R1l0E2F78mh9Tg/O8GjKNqu8A1NvgWviSy6qV8Kw0kuCe0sua9HwZJtOIKHjqQqHimVWkgtDf4P
+vr9dMc2x7NsBig/CGQP2KXnJt4xYqyeLaPzHnMVESHohEtdaA0DA23st49TxNmikkb1rNqUnPUh
HV8YFIePCZP+U16a6UOi6ck7qnxeLHI0BdF6DNBjR4iDW3mLddcLCp9ttHywUQKi/sOuzdfANily
1zoCQdK9d3NbGe/zRtPmwxzJ3j2IvJnFuDaqdqJyN3C82aYQH+ZwsOxNU6THzKuCM8S98KZpk+gA
OO2BkIH6MeuaF5VPy+ofG49t7vV+0nOfJo8pAaGtRnz0SiJ3ei3oxzWHf/2q8kbn3rTd1PHjYTxY
otcGH8uIsea9dE4yWNpV6MCK66k3p347S/Mxp9gEF0xBuxpAdvs0hWtsDZm08DyLAB6fo8kPmSH4
7wmh6Zq3VuSZkMOI5qRZCFyt3M5uiVHWDNMei1ibamf8oD23LkfnN3dW+ETXq9zHpMFcO5HQ0RCj
2XUo41I4NUH7TKoTZ5Gqs9yzgFa0BnvOz1p7oD5IA5IsFjILcUy6rTrAInEvGrPRxyYvgfdomQ0o
JcOTYAUWy1tqzzw0dc+T0gKz8cNJWx6lPoRaDZMeEwN47Bg1osmannj8OwNp2Tu7i7wzjWYhiN/y
WAcRs/GZHFeNq7iS/D+iFB/yahKhd7ahE+d+aMLvy5qh2SsojNi0rbAlp5qIvbNXZcju3JIrJ2wm
+RqW53RTCS5vW4gkd45iHy8bLiyCWb7MKmHB/7IEOlGP3MLRwuXRH/UsuunGgsTsvgI/Pva9DsbI
omvadFr7sRApO4chkKGzs9bWi5OxP5LaueBOgKs3PhMPIDtZZzmcGBR1ze7Pj2UUFmyEOko4SQTa
YoB0Glb7OmtQkis4j93A2ZccGm9jzBkcHRPLLPLonsHfdGXYoSnWOnbG5xHHfYRoY+BTx3nFdx2H
mUviV1XOHfC9jNZ1tWh581WGFTHNVqOr0/Jdh5O0j33aJqSF15a6D3A2PttAx3HwMjo8j1VDeZ9m
SDbZMozwYXRm2rIldJezxB6Lxhyb2H1Wajhx+0j73DU4CNC3QEvjM3PK+UKAMqeRxwKGLzt57XXG
g8ChCrm/QVq+bRwJgCmc4uWOYhTAsGHRV133lQtjM29Yqkjk4RdNEsHP1OcLx6rlZ9SMmqqhozfQ
0CwH3hFvMkb7+qOhKWmhJlYcLe9tEWv9PXOIzK7W8RiFkXtHR9yz2aoqb6atiUZZwTdLYy003iYu
p2X8v2MH38vguJExkdjEuoTtG8DX9zsirFajzawl1zzOII4Z6cdUNhEN2o6QYS1SG/6n9idpeccs
masrfv76jiAoJiBDpD1NmhcftS5kSNpGbD2KcQhjGwPuAQrQrB8tvkdt+wXNr5XueCcJTGJd51Aw
XJZ00RC0Z+ghjMLZYKg3TfWhHDqkOV0Gp12yxKAD7WjiDJjDjZQTSWfn6WctlhYTzDLYYwjLMbzW
Azr6EjAdq8Lnoqk/a5m69iY5HniuORj0tX7tdZV+beVq8AcoCHar8v3UW/WGs3FwDzFEbRM2URyo
ND4mKa+lDidoQlZ/y6/NvlxM2ZGdL9+RQa8hNBLd2s3tTehlVz0Y25XgVl3rqgrfVmjon5vSFJdy
yBeEYKhzgJzqXcbYFmDgjciNO05+xcbURv2zZQfWUYhBEgGTm16iE9TjjDJw91oyf7Jqmx9E9rzC
WwsFfuSTcJCVHLS1YQm0Ii51pWC3sIJEAN1W7FeshiiA6Ceb2sEWoAyuaE3zkOYRq01sNzyRM2M+
YvMm0h5vVDomzIM4dvu/LqOWquO70hiONgWHhabAoAXxuuzHr5B47HgVnfIvh/5hwprRLAffX1/n
h+rHdUHbIGKwKPslhdv31ZoXRLRFy67aZ1jBse6gP3io2wUdKCejPDH3o3T5shz++ro/lP5cF06u
heYCWwqV4vfXpSTPRIJUao/k2n7pNPxo5EhBshudReRW5oW6s20a1bgql1Pur6/+SmwouTioYKpi
XnA+xGs1BaJvuieGXe5HNEDk3biN+eAuq27yBRTYhRVrPhp9ypLl5E3+Nov7l4/wT8fuNx07lKS/
bNj5n7KX8aX59G3D7s+/+atfR+cNsjy9NQIj7MU5/H/9OusNUhzbYjL9F+b+Lx2r9wYFDUwCDwYR
BD7jG6WO+0bS7LJ0G5mPiz5a/J12neEtPNtv31yPh5reGf5qom5/kjacYMEyZq/eK1tFT0gmi8q3
K4G0cpppIE9Ok3fbCvcbTqJ5OS7iIGJ5XwJUK3wDcYFtTszGU0AILYknBZUEqLjx00Sgte/yjwMg
QQiehd1N4WoaB6rsvdQa1xeoCrZFCBRVCT3cNBNjnBU3Md4HuWXdJ5xezhMIlkuGRRH5W6/TqoZQ
J9dBkjdH22AF70s8SRoNbPAE2AXpDjSnqSa0yc4FbKHJSnYjH85cicauDs4cB4dSa7o7bMYSp2v8
PnFq7SnOcu0hrAukL/VUgJA1Q1CilVhVbltdMx6lqzK1twNjNUtL+ZIB39SIzFtpqnTrMd71OfZr
DGKLDi1D+rlqqMAZ6ZDnVehzt7HQtGzNuqu2Nd27u2gwb20xkXnjdFdI38WqN81bPDkPwdBfGQHT
z2gq7in8jfM0VgtZhiES4YrL/8rPpcrP0q2e0M2Y6xkb6hEYxXvPDg4LsGSFN/qWwd77GvcyhNry
niC6+TnNCt2vRBRhDK961A0keMQxehTHe5gYCmDD4ggc2MtHqFe2xT9NnIrYObOjX+PJ0YAfp+U9
HYjsEZWQfDQmUoJEgXWQTVVsgTESQ9l1cB71/HM7VzcA7Od9ILVjJ1X9UkoAGBUa31UUQ5Rciyrb
jK5Z3eB02gfuDFzS6uprNUTNk0zdB7uNy105UaAZrQIKEaTOZnY8Y+/VNjL+zH2bzZVWwz4a34Yy
CI8yh462ht+Z32Kz6//Q9Lop1g4u4dsOC8UFNzijw9GMiCUso3reZFFxL2C7b0SD/JUzhbhrMZFu
W5dqTYgIvOMiOUjiIfajDA7ikE8cE5tawD8JK8MgS0phWaDtTsdgsMuLaUz9KQy1rmdmollvoVDG
J5nb+nvJF/dbRTBQjngpRnIKx3FruACRV2JS+mnEMNcdykSn9LQYZBP2Y83azm1QLXxWnjNeEaQl
yP8rZLrJwIKgHc/IQc0T4/6fhb7o4k79ZqE3Jb/mN9uy/9K9fBV1Xl7yT//zX9fNp7Asvl3nv/7J
X44Fw35D0xrXuuk5hPMsgd1fBzP0a98sswrXBcGH1/PbwYz9xqS1xt8xVVgWegYqXzWZ0iDrBOgF
hgVbQq/4e1knwnzVy6cJspzPLNPSTYHj9HXoQNr2czr2XnyTpB7emLUwdOajTZja115QSXkr7bpp
cVLrGACDPzHO44J0ToOhHEnNwr5QrZyULjlleMp0NiKkLJveWXSlUgyizHFX1UIBIihRH2+IjdQ/
5no16tQbwJhdUOkRQhmToS6CjDIyUxeVvidJokS3fMyTwvgsKLfLldfW7gdtOUhNthsenVTWwBDC
eT2B/L6zQAHvkKbNvvAychtSAhCYett9v6ppHGMgz6rGYluS2lsgYx/cyeYobWkJsYuecyGcKD7E
85ycJ+bJB4fm0PsxIbZb6pVnE9xoR3eNs7A923JSN0M/B54PdDxvNgLrv8ZWNHfupq2zyqe9E2Fi
B6swxIy4w9H+EI9D9xYJWZRcLJIc/RYyz3XcYDUD9T1hh8ps0pw6WjW07LzJQx6gd7G6d6yO9ha/
hHoKVFmsFsdeT3UVhPeOFIgx25IB/Frx8Q+xHUSneZymJyoJw9rZctIPYSGGjWen2OV0sMnG1uns
RSAXi+qdaqZmjcOQihhNZ37UoPPSTrTYC9Z5MLvXbjo6/UpkkkcimWOTrWPCEItTokV8Y2M2fUYV
Uds3fBNTBzzNauh7WTT5gITBNeuUyrmWRJ+dBtVMFMbpHp0pC2EoMLrXcc9eHTm39SxpTJFXFSIO
7crb1GYrVyWGfD2vjVvN8sZNMRBxGUjyJLB5WvZHlFBoPnhpLhQfM7nWqsyjdBUqhMHbutCqsyRt
R13psK2c6ghOfHQrsl2LlrBfbgRRx/kQFdWNxOJeHmZcNSSrilihJ4pciqRVn7e0SIK0wHIQwY9z
U7QCxDD4ROfG4rYnk5DEHmNw7ulTEE3taJNXkdI2AMYAyqn7KmL7pe2IIm8tpslpfdtE7nlM0JzR
9YFL/hHHkEKnmzmps8pclWvnwaKhv8YSXV4wzsfnoeiikx0U4wtcRuj5KY3pjaIxog5TqKi5ySYr
Gjpsth7t4ZaYJcmckszWziDFdT0uVLi9vjgkijCOb+KJyeA6IusuWZVNkPNmB64T0JFXcec3CWyR
NWbKYTjPBKsu0Dop1mXEr+lXeE+MtV5oDeoyjcPSDY1vnLJNDuv/inPhiDHd0ndN6vR+FCKG5YmT
bJGJg8Qv05z4goMnG7bw+TibUcvZDXIQd3wy47bcdd5Us2HrLR3WLplvvV77Q5u9gndKs8sJkHGi
rEtXinbednXE+TPsVfk0AeaSSIv6iEQy1yx3MqgaMu70pcnmaRw+9qxE6l7WC34bvSDFb5xlpr3L
9AiItpME4kBwTfN5pIds9TRnRIwF5H5IzaHaA/IxSoZOavLdSjNOom31qxmDyi2J2ryPgfQSQJgh
q5nVU7jjcU928yTcY0KmZuq7ozZN58kYGVuKtkCASZty57pBu8EpA8Et5rcqt2E1J745S3GrVUof
tqIny9b2EvNU2oW3EW4CiVnDbxL5iFiNh2qWsQ/qZLEtpzJMPjS1k7wkCDffiiYbnlv4m82mKaXk
XZPTAHgVa0pu2Fp3QFVMjrugD7axozZsTvwHSIINMg8hqZg4rNDzuDMls2w1C8OaYrRPFmOiMoRf
U09igInDhOBSuwkZcwzVsNfqRpSboMvHsFuVVt7LK1D2Pee3IsgeDFB7j8MIeJRHuMPKNFGZIp0x
97ZLJJUNHMAPuwBKiRnVB9ylBM0Wc4cHTrPQCJWYte8w9sgLkZaMUvOGUfvVyCnoau6AfezcuhRP
dTc9wZEZPFpEiMV9IwbxzIRD72gzDhjXrvKFlz4ro72jKZM0aD8xgd8aE71GRoMyU2QG5F8jBGDv
oeQBCjK6F+mmxvaf89T/5zy1cI2pWv+z1GVLNk388eXbA9XXv/l6oHL1N/wTtDvIuQKzhejh3wcq
18HJAjJxyYLDKbpoVv5SugjC4xZWGAJwHfOkI2jVfD1QLacwk/QZXKCEL5kQvP5O6fy6JYSFhhMV
wCaLspKOFF/2W/VJOC7h2lXZ75n8w4yD/kkrn/Gpd5a9IInRsZoCTEkfs6lHv2248QW/Lds5w4HP
dQ3uD403QsJey0FqyA8Dy+du7M1h4yjak0ZsZuBl43z/zc9y82cv4Nt8rZ9eCqMMZb1EcG+/ulQj
cCQYudXtKOHiHQvRuEJzD7XENerftBF/dilupffFPWTL1+292WB8rKQE5zhNMTjLufZRu6TrbnL6
w6+/1aue2pcbiEgJt7DgocAx/P3PRzIYzDWLG0goJxFhyiRBAQncNNh+WASYcUsqeiL20nUFaP83
Db1X7dKvF0cotTzFCFNftTEhRwWBqLpup5XSBkY9RZvCkPX511/xx7tp4U42yThEEiboNH3/FdvQ
Fe1QB/2ugY6OncZkgLqyptpZkBQ5A5dfX+5Vb5YvZZmcjagukKdR3b/qkVp0PkVkdP0uVCz90Bg/
OcL8TDM2p1bNOdkkX5uSf0z/HX4qf/Jk/ngb8TibnmlJBFEcIl4JsoIIPihMq34B36LVJI6BH8sr
N7/+Xq/qpi/fy0Tw5dEB9jCiL7f5m9wqyJFGQdHT7wTsMXr/2jlcfJ+GaaIPYVb866v97C5+e7VX
P5ot9bAOrazfucNoIDXADjIwDKmSlIg9TNKrJk0//PqSJgvpq8WEViLBgRaVpscD+WopU+hA3XHk
tTMim2lIKbPHkAjYg13OLrqokEZbfefgsV3XGfwyu9PdY2WJfQ9pbTf03rDpJ6yizehUf0yT0A4K
qRXQr66+nxsFqSYK10Zaz79ZmIyf/P5Chwpp0EN1zB+eOLcNGcZ2vEboXTDFSG3kcD1NFsQpTdBe
aw18ym45+oK7tzFh5L7XZwc9iuFWF6z5iBiqENm5K8LfvAvWTz8a6/PyhlP6vw7DSzwMYLOVdaBK
IjQHkUVAN56k2rUJZK7D9u0Ui2Stj7aX+SU82ONUJM2ZuCS4F/lEm2xYjphyiVEHvrQSZPf4QUH1
XJihOoW92VxMe9YOlPSlXw8LlJ6jG4kt6HF6RuGPQM+wMoq4xi6hOVsoOTGkDELh0bkdO3K3MSXj
/OoCywNvb50imb7tR7e9pFIRoixmZpy0aP1R664J1p33dYwrAl6QWE0MlM7I+PV3WgOELSnIBggs
9TlV4q5zu3TlwSXfU3x21/zLxfbXT+uPLwjaVg4GvPUMYn6QJE5tiMVoXH50jF9a2kdE/ekHMtgf
KNQrDCm58bdfSa5osVijaXWW9eb7BcBrpgEfQtrtmiA4GK1czvN/eIU8NwL4GuktT7/+hj+u28Al
WG0w8C6ixNeNmhYWX8Fv00EnywhIHphthuVIrKvZKP/Xl/rxMcV6RQNKpwEFKen1XCvsaRKPQ8ku
6A5Ek2u1cSixEvzmBv70KkyvOKaQ98Q9/P4G5mTs5h2p2hDHGh3th+Npe3z17s2vv4zx4zrGt2E+
iJrToQ1nvboOs/DZsPFN7SaGgT5k8mRrTzmkvBZ/H0ZehyMFD76OcvLYuO8aM9yVMo1/tyyJH5bT
RUeNkNU1LAza8tW2VNelnOPBaXeS3IMNcpRsSyBXtwU2RBNMyFkeICfjhtTLT1k5OnfkjY+70NKH
q3yexZHgt+A3v4D508+0tBJhG3ucWV9tKyHkLi1AuLUrwr446I218fQeVRmhC5cAiv86cvrqOSOR
ap3Vmrruq1it7Vg3kdoVJblk2aeM+umSupM/z+N7UObmGpxZda8KXD5VF1t7K4zGY6GyC8kIvztc
/PwLeMx+sY5I3v/lt/9mFw6MxsPMO3JTI3UXgiva9qMM3/4ve2e2HLexbdsfutiBJtG9AtUXyWJP
ii8IUhLRAwkk+q+/A/LeJyzZ14p9n8+DFbYlsapQQObKteYcM2EVCyVHYlw9hh6WrtOxY7XliXyz
d5yTjyhc/WMvoyicwJZsicHy7+rFrR89sXxfQIacLOBdO2Kj5s2YZxp7RVfsyIeTv9kSjPVr/9Ok
jTqC2+JPn+CXuxPHIW+4npl3aVl8QrBdnTobiRvysU1HWy3A5oTxNdNpUjCdUZLsiX9+QKy/vQvo
QDPz80wDNfnPF9GbWUsIrlR7UGWdDEDJ2h+UVbeuUFVQ+Po3mjbTC2225CsRql0/xGFWm8yMLOiM
Q6x2pq4AfdKuDsbUGAFImr0Maerqe2ZtGY7t2PgOWM1gqXQfAEBtbT0jOFHzX5AitgdjsCEZw1M5
ANJ7dwf9wZl5oVj84Nz4yv7NNf9r6bYyDeDzUCE4Oqelnz/vWvXkUcaC0GTFSxXt3SErNtqCJq/G
xvebOvFvlm2kD3T4qev5wSvo4c93qCpyp2pZdPYyrj598mfZtRnBCaL/fvNK60/65U7ildb0YCGg
Sv9a2DdR3EsXpN9+buPH3LBidNMrZhWdLgK/OSdXRXc0fJWOkfzmFvqb3dfBA0Hws8XGROH984fs
YhKLokxX+56OMOG3t5Pb3KMz+izc7oMjr/ObDepH7fmXz2ojPjZMDtzMvH9+QX/Q1JSm3LIcw6v7
3qLumSPgcRWDaGtYvhP69oiIECbkLCluBA7xgVYX8TzLbz76395MNpptl3xY8Zf5SdrDhE4Gnl+U
nN1Gly7zYlI7MQXWcWgn2ec/P6x/s2kSXMUYCVYVzo9fV2xagnlc9hNfMs37PQPHKFx6L/nNGfFv
r69BJ4M7icsrfvU/ZMqIa0NIteeM3IbeMCXEETEdciKChEZl8XQOot9o8B8A7cdArUi/2E6Ddl4W
tGn//Jn/eij3HCS6Jody4Xr2r8/rOPcrAjbnzQwdNt3YJWWtXXDlQ+iNS0MLpSqrPcLu1eLX6795
rH5NKF5XaNZFh4tN3e6hiv/5XuvigdE0Eu/9bIjkQ7oMcYOxjbsLWmabsFynBrJc9/yAQJtXMShu
p8Le6BlZFQENfvx8ozaP10NioZMzu643QjtGhfzPV+lvFhqEQA5+HB19E6qSn99mwrBgtiun2TtT
BO5EkEooFG5Zavn0N5fkb17KZ/0k9tqlDcfV+fml0sxQIILdZt8tUfkprNm9W+BlMIVw9P+Pj7Va
foTurC21v6xqcpWBS080e0zq7R3RcA48Ejc6Z233/s8X8G8WMV6JtggloktT65dt0FwI5qh7Xgk2
RgwaspIPMMjMLbsb6cngMokvSebfLB9/eyk5XwPmITeABPifL2Uc6xVR0jbMVfJuwtKGV5lmpQkh
xlS/eSl/peP9ukNQaehMlX0XBdOvFbeXi7qPF4NbRLQ4gxyycohET8S4bEDSwvdwWmVuHGpy7ALg
97UdJ8d+2i6Ta5VEaDHh2KYWPcYj+JviGQQMylxE516/IePRQYcZNcl7DXrrOsdurHZxUuD+UEzQ
0MfwkazQdWpyh/3BJgABbb41n20NIH2KGXvZ1khPsyBm5PLo9CY9fAaPtrnLjHJytkScJSbIFyMt
vzsZzZI4kJxgkjO0ZCvatGneJk+qqI35WFSr7ZsY21JsNV0ap3KZJozvfT6oG7useu9aMLeM7hxF
/OyO/9ZGMkJbpPxBL/y82lT5IOJrz63WgBjbAnKLUrR4GDQmeqe20uoD0vuKMOW4NVtsKukzzjsL
kHRPEvmRNJZYAgSpIeujxZ0ZZUvSnK+ygeMkhiRfEo6g1OjnG7I8GS3VA8nI51IjUpK+QynNjSzt
tbgCO26+u6R6zcTsdBMgT1G3D4AHNEKrOpXNt2PkDg9VKtpui13Ed+/1GnLRtge81h8pYqdd401+
CiskZnoo4F4vIUYXf1+1K7K9iNb2n66ZoDEaZXtPWYJ3fSrKeoU0kyxGKpe0D6XX39Hn3fVrAEK0
RiEUGnTdrnJGSD3ZhLeGyASr8S89OCT86LspIVQhIl1hEAlhwsxX96bIx02+hjDE/XCy1lgGk5Cq
DJoNwzMiG/oMYzHhwN+EpY3bYQ12UIKIB0cR9uCL1NmLNQCCipkJ5BoKodZ4CLfDIiKgr6CaHd6X
xrEPwxonAfGMYIDiGffrFqdUc2v7DOuNNYQiX+MoyDwyzt4aUUHEN+J1F8gKqIDnaQ2ysEm0SFME
k0TGRcfIF8CksrynqEBPVLBLbNQai5GTj9GsQRnpAsgF1uklp7s0jaI95dNkbvDnNNupaxHuJ9EQ
ksBXnkcrwU9BIEfkiXtid6etMXrJbllakraQCW2iH1Eea6hHtMZ7VB5BH1VC5AdScjIV9K79dNZA
EDIt5MZbQ0IQdEGnXYNDXHjcR0tPzaNaY0VoUpwQIO2Q8BvAE+bXco0gwWR2cG3xkPbzKyHL1XbU
fRp1ffRa/oCdxqCwj0PvEi60slDxqj/mKx1VrZxUyPTeVs9gpxYrRVWsPNVkJaumrTbcNjG0VdUT
RzYCYO1WEmuxMlln4KyqwWTlWfBa05XcWpXe8CkUNNf5D7Jr/gfntf839pVKc6XA1isRNv8BhzW5
eV7wHcL6dn+AZM2VKZvF0GXR0uU3zUqczVb2LBO7o97HyNdXLq2zEmr5l3o78UBsI9Qws7rCixGP
6suctK5qApwjYsw3izLbL5ph7fQMhXqgmbznvauZ9dfJBcp3sPLC7Del17pDANSDEA4NOgUxhq6H
B6yYB1s70Z7VIb/XDWDalivFiLYCk+WVw2NCV//WLDLIhWWVp8cxg8Jgk9x+Y4ymB4KbKWkwNTTj
klTpH44eUU/S35Vbd9GLs2ST/dopL3a2xRwDaxrt1EIPqZwHMeTRp09zn1iGCocVXKBB3yyzNz0x
Zyo/W9mSAjiXyngjSrvdcESzL5h35BeyvbFYJWred1Qsjx6pdV8Gxc+ZkfEQVW42pwVOd5hOuF1N
AfKBLtwqbFQJk/ih505ILL95TWKv+dpIke/ySWte3cZMD1kbdcWRENB8RyaHerFror7RH44kmER2
2W16KC4FwA3NhhUlyKd0HBscuYntr7FJsqOFjAWhA/WTc24qD6XEbhl0aTw8N9G4hqgzPPYCPx4j
aB86U/6wZDRIhmNSrPegNp7IuEwe9DIpgtpte3MHkV9qz0Rv8xFdmfvJOTYX3irIJMw7Uz9ex1EU
X1IPYyDU4+W6hgx+JRLM3EQzp3uhp87D0Jn2suInmpMjk+SSjUq+0bqDdo2z9RKjsXe2VQ24Zumn
fDfWkyj3ruvGF0g6gxtKm+RIHqKGh4pvlyZ8c8pLX+BoSuRHO8TtnVha41GlXO80y+f9Mlfz3ku4
qOCw57PGrXkn7VZ+YNOr2rCCBjLgWMwwH1HxHeyJGD5Hw3pjtKI5SQNL0zIo+dHNsn0dEq7r4rrN
19qI0cgufcJlbaoyOsV0I/a935E5Myr7IpZGwz5b+/FlSu3ViOkA/fy2ZJZA24kAygK0hNM+wsLH
tiw3I3anUEu8pkGXmOBq8/o+UnCgdGQLxmxfUruOniQiJMxLff3mxE6+ISd1SQCnLJGxYttBD/WW
uY07rznNrR5tYq0fzi1hYAfIwNOTp2Wsi3GUHixIVxupa/GlRwO6IN2xqcArdNcXYTXFsc3XDPnO
p4lDItAYnRCO8AeiATRNHI8FfPZF1n0A80nSxqrUC9GO8ydyKPXNjYUdRtFcHI22W+/yHgYmMxfT
fkjLZHgWdUd4wFjzJsFe5fde18p3CxLZg+aTjBLIakwus1NWgGFF1b4WzTLdeo7qn3U55ffp+nWb
ZCFe2RlgpEYMvFCu4dZ0ibwKKDKSi1BcNdw2862OXfRTJ0hor01kvqNd9qJ7QurJ/tGT6sohmoFY
8yW/p2SfnpAAqW/LOCC0XVpa4oRtJPOnK2nzkVAEgTSg36LaAL/EWIWkWAACF9lSokfRnOheJBy5
AtmrZj4SGuCQ94ID7nZB5sHS6wjuNNas5FLkWW2EpbHUt5qV0cQd5oLvWlcecjTHgvAY+qr7rJF4
E/SglxnWnxFzTp0ZzyJe3b+jMr47Q9bjRTWn5o7VYvmszUy2oWNWAO7bzO6/m2jrbL4zVOCalFwW
h51c7fUR1lKAjJ6gX7PQ7v1OZzVzneH7JL3mrosqGv+NKW+6YcZdTEzlnUF8wwUYWLrv/NWgvZre
WcfWEHBvhTVAt31pUEDrd63mKdb4Ol9zWueai4dR9JozcbSTWOpYxABu0DftLPSFkeW9LcrrbqJS
xvuhgCImnJKvhm3zympFDr7VjdNbRyi5k5VQT62EdtguySfOW/6XklJuokFaH7Yf2zshcY1KQXix
aU3IsQfL2Rtcr4CJptjkXctz+CPRxygBLlCEjMGKPH42i1Xao9UPnS+uCYhcvep6ylmmbTdj72c3
Df0fvU/Iwiply8ui8tRHVDEJ+et7OE6M1/VUu54cTV6q2Y4eHAAAR38CB8+iC1bMqBg2NhgRjnba
nYZ5LrDF9cO1Ho/tVRW71SlOqjmg1KcExMSMbzt+98HWHnO3IjSJQNtvA9DdJtUNljSPXyzVbCtE
pMg4xRkPuHih3taDWZ/qD39c50x1t0voLB8b0HBMyxIK0iGr5xdvGuN7vUrGnYsJx6mLZuOPxBUG
aVMfvHF5p/9XfslL5OrsOVwk1GwxCz0nnNCdZ5GEOO3VMdd0C7a9hmgUWeBO9T2DL6OXGyrU8Rb1
j07iTKYe+kZzWOr8+L5XvEhvR+5tr6PLpzFN0i+U3ncSqJ1nR3XFIU3dZ5BU5Z52aUIdSCkXlKs0
vMa4d516NG5qwzxGGBE+8G2NO6AH+p7U02XjpajtxoGHUckErGNOqzCeZ+dMcSFeMmHvK3uqdzxO
LMA19vAgdtCg+2CsPoe8N18mnMk3fukvqBZK8SiTKYNv4Iudzdp1LiNVPBu2697BNVQ7GxACpCLq
QkygbbxFQyW/L4yazFDGXXrTZNwG5JHG2MunCg6glNjKRYlodIJiFjJAAEmKM6B3HQp6xGjvYK7z
UzxWh44g4iywhYY9gajrRTdfMMADEISNlJIovZLRMUaS0nZTCjt6KvKaMkOQ88ISCPTT69J7T28B
9peWd1Yz1oRIT7aJTWZQbrX2BSJmjWd99OFPVsVynOd6uHYQ9VbUaCSBO8KpyPqZskuRWUiIGzxT
PHdtxbG00FauADO04dqPuuy1hKGztw0a8LTWcPPCe6Kl0acaiIjIaq5mmtmc6twhBQjSEoztE0h9
b5No0WbudIggSA2eyq8LvuWzqkaXVb/Gj8eAJ6hG1V3R950DR2UHA9vkq8/MlHPOe1tXqG2Jrg0b
6axiySoh3HXojNcJwMKxNt0PY3G+R23dvFGxFm+FKmsWLbJBse5qO2sgaadz+/JudqhYirk1GHr7
3epDJUSOcmg6DDDh05Nm1aPYDK6u3IObGxhgKuHUF21czcHV7NYX2jc1UmwvA63RFwWLUG3Y2VuJ
CPvObLzyjpRVHLcpJNt9lpCSUShT/6gwmn9rIh0cmYlU89KgAjjZaEkfZoE/5bWl4uF7SznkoP8r
2CVIfT8WEg/z4k/yC7slvbMFisaaQ8Jv1dFqFgZw2wX5mmgWr9CKMq+7b6pXNBHU3JefOWiJJFBL
F73pKjM+AASz09dixrHcTNGbmUM9D0WUan4ol0h902wJmdFcBh/TSG5XD0UzsTCohJiynRt3Q70T
JJIkm35KuD0Ss6fAgXpaPyROn9vUmHX0Zhs2f8eXE2Zol0BBeyMQwcJusOYu3wyKd7nNsGl5mwqV
lhsIxN4ldhFRqXO62OBmlV4NBvE8ciTnjuKVn7xoyH2PgiQUUJjCn7W9Nq8lAPBgPhKHKf8qS3SB
dbQlGT4EQMy3pC1sdWEx9dHb0A5IkeM+xaocxXb5afY9r9o3FrCOUVj+2x8X0x60GDk348k0XJSO
Ms01FkKKOU/Ue8u349ACbJGj/V6bAlDpqwcb/Vi1L9KMdg/KgpQDZj5B3DfoAhHxBeZlR0IMsSZt
Vz/YI4oKvkLmreG4MnB5jm36Ia3U8+ysUDEMe6CbbnLtD93wOUDk5FEybZlcO5qRPObzYO6rvqpe
YNG7dzkpXlEogSs9jolU82GiDR9dRM+HPpiDznukKuddpxVeBNpZU6Ux/6vtIuQ74dml95/Al7Hg
y3HPgS1ikSBLMeX0Ap50DR6c1aC+p5nKir3fEypC4YsXZw9Lg2SAAtMy9S5f53Ko6P+dyAXSCOOp
Oyo6OyF87YiEmSZKy2wF0mNDJh+PuuDAzSbM/kUcl77mHng9sipzmZbikgwWoZBrCVkQ+d4FBdrA
JyMj76Epav3ETLo9jGVv3ZWxNxECmafPy5KMT6Mphj/a6v9r3vyNp4fGtUFn9P+tQT1+e0/qnxSo
f/yN/7H0ICZF44nKEwOnwz33PwpUw3D/BdPBsBGG0Yin2fsfyLqP/hQyEyZodjRED7TM/60//WHo
ofFLSWTDAsLu81/pT8UvbWzEKChceVtrXLGA0vWLziA3oqYnNsG54Q7VjnFUTc2ZIG3gzJrH8csF
fWSWuYW2SPed4mFJMWd/oBf8njD9fAA+aZEUUVuPjmNML7mrpWfmIhN3KmHxEWcaxyvZ75VfE1mx
zN09hUKMvy8ex+ZJr5pIQxGeFlZ5zv1U7YkRzDIsGolPbmNTeDsOI9WxjGZawVnfQOcx4k1VFmKD
gMPe0bM1zS3c3zuABqvvXx+jq8KS8kr1ZrefnaE5mX47fiO29E2UHfFyvtK/FGPt7nWZyjeMPnoo
7NLh+KHerTYz+LysAjhXTOIsljmZDroE/sgXpd1UmRZxoHEHeKeeAeW9xeU5tLQFeqMcwJYWdKfM
dMwuWpKYLwPxHch4Jdpy6OoqTfT7GRHJfQe5dcNs6qWwU/9psqf5MlXYJKXpv0yT52wHfQ4jayjv
RKY1B9G35k1blu2x9yxi1LI0vSoxUx1tJ0mvfa1497sGvCqzj63N+fbclLm/B0wxfKjcjY5zBOsJ
W0rxHTBKu10yDwQW6ssm9FSL/cNMv/dIwbbUJ9OrbXhwMuMUN0QjvZgDWOG9mSYYUNvNgNR79UuZ
li+NxksTNMOkIxnBm3eavSV9rt6ihHFDW7olzK2xgjVQlINtBFbqlw/uAnODYJBEHtc78qlZubxU
tuzLxODmB3QAcKDJbUe6S5oMoeXDQKggp5mZgcE09oGTG/G9yI38dp7VconGRA+TBc1rYpkaOYr6
ZPMqWAs4E4u9yAoa4aVmpQ+jo4orm7b6FVgi6xp5FqqeJBpvx7Zpd5VS09fOE0TvoAcnNCfX5KdP
27sP4lEY+9LNxity4tLDhCHoqsNqWgeTM8bfEg6SYbG2vBGtVjBTmKmfDSJP6yDtXP2GtGH4w62/
AIGpIKCFjYPjIPY41GPZRDvDnmvSq8obAqt0N92YcYLjJTHpb2lYocBumv4ZvsuUBZ0UHMeJlWuh
tU5XacObchtHntQyq6e4dasSsJCZfNYECG89r/APLqnGV62tfXMWOMgYd0Hj41TgWNJqo4k5m1Gs
RZdq52bQg1Cm5sHQumcZ0fQuPQqwAkHRx0Ca+g7ms/M1b6LltEw4oUJnSJz96lANyPIcX/1aWLda
HrnMzL1o13d0gIgGGedzjVEG9AVh1ycPNrEE7awl25mBzS1N5Xq7NMSDOQ4aFnJK6ENTiEEese29
V4z9M32vms56xSQti1aOhh+nZ01ygLKB2MEr9/lITo3kPDALH2a9O9KeaocZcMyQIZyM5m06esvT
MDVTMIwQjBMbME/iz3wlnYiuE69qbx2A3wbRL49prjn3vtUf2spaLmOvE4s7uSfmDZixsUtNxzQq
SRhkjHvL4E2jGW+AtPekNz/kqpDX5CiZj6bZZG8cWZuNtiL8+7Edj96cJtGx0n0XM3WDMxrCPqkL
+jXhdyTq1ONdLJr2as5kFrJ46jccLCvI0BUpTWVKUIze+JvYGvXj0hjfjNGGhyWa6sgg0DyWqneC
1FBlyJnLzNcved+iGN1EqXzUXDkzezKt7mHxk/k7dkpJxoQ7YwAj1c+dmzLlWyTKFoFnEhqpne/p
pMoNIGSGPebSnQlump6qQhe7RlZx6GBVvtapnzBUshD5aLY2Ec2LL1a92sqYV4XaVCBOE92sAVyy
nS9sggvdOF/7bmSNFkxjYmFDFP1nBnkHeFha36vGMWhjlGTgNPp7vJTxtoGfjat6GFAyK63Fa9Yk
X8wl7q7asrhXRDOTDORUodW28kw7o7tdKqIIx8lbbnUj9S8qafMm6Ajz2IrYafelIM6SLom3IVwH
/K2biO/xGi87utPXfgUT5KyZRRDlYxK2HA2vEm31jQJJfpEMxkIgXss9Smd/01m18wUxBc+G5UjG
Hh4NOYB514DZNBasmG6GnYq3vCBqw3Ob9MaIqmq/6LXxDrxMEPa8PJFhGIUmFMSDPTgShLMW0S5M
jYku5eIdS7+4X3TjuI7xQTpDUNpCd+YLrmBRbtx0uBvBdrwAKUBTgQMxmJ0quc0KRS6I1sTjs85Z
/+RbjXuK4Xl4rKCRf2DdpFnQ6VcKLM39svS3ANPo0xTMDOjs5qHNvfeYzWa5DicCHgn4ar5B23Ah
jQVs3n1OhDVzq7b2AsvCc8W40Dukk9PvYuJVtowDylD3oisK/Hxf08OEZ5Z55NLSXholrS4eqGTX
l/QnY2AsgTkVDL68qLyK7Zble4zG9yTV5V4bdOdMI9r9arhF8dHCOrqxVXunrNJ+YLz5pM8CubEf
EbE1khkAmGrZe73bbxvbHZ5UmfQnujrvGWT3Y5KhBQHHverNCerul4JxyaTF6pQSJrkVaSzAdlX1
7bIOExjA2ANSujtaaeYXGp/jFQf7IeGkEw0v0CO1Q7EM9lUp0+xkpvautoBJIfkhAlU8TxpZJTrz
QvItrAgi3FA8Qt2U+54u9YVWhRFOSjI4aqLvHknlITHSyd5TPkcI4k8PCkH3VSLEeJZ2Hr8OvuIw
peAWyYW+lYC5/MmI+TEpqwojbeY+kMxl7zoj7/BkA2d3Mut6YFXdysR4wwynEUMuGDzI+qpAX0LP
jhiSyBBPRZOT0k5/fgtRY9ijMPd36ZRHb20/T6hP0/aNqERyNP0elvpgDkcXo/MO8NnbSEYHkRO4
hGOwEhgLy23RJ+9abxOdDpADgFm2nHyfaXQeF+epO7ukahBwW5fDjShQPKH6ox+ju8VTBt/ogaIq
P1eNx1ZvG8wC05EAh0sNO3uPHFze0K/clY4l996kt9fMEhi9T7a2TzJR7vBnxlcug95ta2b9ISa6
ki4yI7PbxiaYDYob2c9eD5Usy+xwFOObMlhrmfLYcj+OxnKRo5uF5JwZp3ppqx0W8em99yKvCFTD
vCHKlWODBIPysUbZiI1dL9PXCgjam4PWUqfMfS9jP9rwRj5xuTa7jLDUOpzxwB5npXthmeXkdiwt
fBO3gbAdGCKvruVkEgqfC4dhUNkkIV3Hb/RgTXoFy8iWBoEpsH3QoXmeXah7wy7Vi93IAXunR5Id
dIyM08I6QDAX1WbiEXgCU1JnLOERFzIXQ9B3KPxrp4u36CHagNKj3aI1vLOZUpJEADD+HEWKo2Zl
ckrlq35DgxgfzCkijqTqpQrIQs+hnfQqjBNNbZqxIAi7cSP3tUlAse0M2PFMtPU7V7IhBcShZwwp
O+PrJN0C/snEgjCYBRH0ubmLKqhuxoM3RX2GJWHwkvor6JeByX5ZFX75iG88z8UpInMsP3dgNevH
cR64ajR1Jk2bsYNSKQdZy6yWlInCcDHvc/TeMByFPzgncbWBdZV1CE7n6btk6PZt9HmH1Aj2K3+n
ftOYARJzMMgjacYkjxgDqmRGEempH7zmupH86Vo59ReLJ8/K53bHK6JU8UlRZVRsQhi0ZR3Ecqq+
tZFuXNfp5B2dH+7ykcPcjds7jwvjuaBpMaCLQqooWNxFnnFLjFviyNv7toTbkq32dQ236Z0+glZh
DoKjtk7G/iCKzltXg3lD1WduakEJY46qZBSFNd5ZTfL09MyzXim6iqt7PqW3vPVWR73tzKUFdozX
03NZYxUZxIuifTShWpCkZEOPNINGL3I82mN2P6LAwenczV/gQ13iDDtLoMNvf5joYG8GEJtR2PWL
fg2xzAyzTqlNaxFaGaACcXr6SBL/P7vwGh3X9DQcmfIEBNuUp6nMssfYK7ovHaUnZyY13MzVEj+U
9qJ23nqxYeFkew08Hi5hfOs3WjSMLc00QL9OL/XjnKnmIYpKvdukNX+0X3z7mAOyvu9in/Ctxmie
26Q1Xg0mOa9VHT9HpatfCZOuGU0cXTtYpmQYB+oVwfKgn12/lA9MNVW1iSJZudc08cRdlTTv7tLS
LZbLBF1CS/Ql9FA7pGG6xLAXdHppl7yYi5dMl9mTl8GQ8EyfDMO5N8w9R6HuiRRZWKxoAqDUCjQn
ZSw3vKNql7Uk2G6mtlqC1ulschka5kIkGjTmBm/P+EE6EF3sWrNV0K7QiOYHP6Lyi/S+BbUf6IB/
yIVfKRPKI/3AdJFWjSt+IllBFOhK02O5wino867oBYAVjq59FF69PCXwbewAVRkfjmT6eqsTaPWS
s1SY3PmjHi6Zu1y0GR5GgdCdycJQ3FdrnWQt3FeEeHSB0ehIzleghqTyhfzj14cqiwzGIug/OX+u
haxht1e2RXHNVGztdi7x1idEgbBFhVKtea270SsvRp4pC1ECpLTr5gfQY6gViQF94qjVGy+c5Zs2
rwAQwyei3oGJwA8ctPmlqyY5PS6jlrG/ah0H3o6pirJcE9eOa7oy8K12Gs9cktZDIhE3QHgsZdTk
g/yfUsAdFJ023SzxRHaQ2zwWRCk+/6n9c/tXrysxsD8J53RPxxMKKB8wFx4D+1fVrWymMSssY7zB
42dvNN+E9GQOfCPlUUPOFsVvZmnth8w8Wbm900S7sxNjC1fhWvbLVtUd+Apt7+Pxz+mc//Ob+0VB
+Md7c7B0IvrGr/Orp6w0hga6ojneSNneuJJaMTqkw81//yII5pHf6gIR5q8XAPjQxKGXXI3UxEHH
P45W7IjB2P14mf9tSf62Jen9cwLksSjSCm3Zz13JH3/pP754l8AGNOi4i4AN0X3kHv43aMg3/oVH
zfFWmw+22B+W+f/0JU1+C6Y+sRGOy5l67Sb+uy9pOf9ajXTIe32SamDAmf9NXxJH6s/PEGZcbPc+
zxHwIjqG/tq3/JNVJ3VS2jeGSk5TY7gpc2HSCEF6OGfZuLR6AEsLVHyZ/yDzBvHEKlumNzZ4NiJ+
xQHy0Bolfh2vLkh1WlxBZAkRc+SrEo5y19PjF3sjAw9zl/tZ+9Iw2rJDBupxFkIcR/o4mGqgUi49
AnUiTivwXfRFINPqnSs/c1w2t7EFs2wsHZmEWe1vOU1Y7XZYjdihNdbo3xRklEB4WvNBlK/7lX15
2HSez9B00YHSJ7LoVDh7NkmEBo0m88o3O4BBfulcj4JpUDn04MTIdnMV/oyAQk632NiN9EFm2Xw3
JXp308ZmCaCCWevWnWoinTNviu2gsvWY014m7wtbDqgBxoaOSD0fYtyiJ1O26Zlldz+lZotSpU7r
nV3ZDqSOhIFdN5o5tBybsavoXPOl8JGmp5BCHgwTaa2fiLcYjcTFrmd/Q+a6ddubWXsc6llsEsO8
TZxFbZCVuVttTjlhQQq5tVytuLGq8d7WqWntokBAJCc3+YpkQO4FTvmQDlZ+JqoKjYAzNfdDy6Ie
9EkaX1N2ipsxqeDxUYP0V/q4bcy6voHdUn5mg+PvBhynO2VjjaMRpu7hNny1o6imqcPk3NEScHSK
X5ibvvhCMwKYIBX5NPZpGMHtuIjaHrJWWfcWkQtnC3rubap0FFN58pHhSH+3a2fcsGmcaU3NG5uB
buAgAWQnlxrZhVP5ULQ52dp5oW5MuMhhxxVZU9vu2iLrQEbnfZjyxD4ROR8FQpnTzYyscSNRLG8N
m3eqoU7Y6EMUPy7emgkHCJcBZ1YRkhlWWUbqspQAZZJGP816/63gz5MyKYo7Er+ZQqI79e9dhJt3
HrMfWmBRRvsd+e6NWNGzmWRHydFI7IltrO51kzvadfruCtKROM+FGcAbJOOI2/66hpnwhT4gRgCt
6+C6rHlZCPWKhsP+IDZNno97Cvd4pzX9mdAPdSIT4noYFOzuxSHLsAH5G3rZRN1VFQOoL+5BlKho
+fpI60ICO581dgTYUPfYEPRd5J7FwDRSNdXrPPbZbWK1F61Dd0A0AIQocU/tUWwrT35V0nWPAFme
59VOVpjqrYQWtWMC182A8UzC/+g+Ves3NX/TyIIMagOX2tLrL6L3p3CY/eggx0G7Hj3f30a9jDeZ
Lr6wGKqLSbLrTqMrDokjto8zQJdngeYJMS84pjLCX0d+C4+VdnIp2QIGz1/QzTSkVpQtUX6NSeF7
WjqCW8suCZoOs3OV3gCjIT/B8Ym8ECXObBBA4yiJJxuzKRSUQvfgLYs7qM8xeZtc5plT2RFb73RX
TsWyr7ociTcb9n7JJ+datAOaA2s8tuSw5xsakCPBeN1zb8zaQWvAHtG0TioesBogjf7A2EIU/qYx
OBffztFolVdMPW/K1vuoGxDPjrP4pLnPcgfdgcjD/8veeS1Zbpxb+lUm5h4dSCRcRszMxfam7C7X
1TeI6i4S3iQ88PTzoZrUIUsSGbrXhaRzJJbDBhK/WetbfhzcTdKPb52oeSvsimkNgZCrmegtt+od
sAy12X5rav5kdJLE01aZdQ6zghbccrilzTCDc2hn1HdRdjdx7IKi5LyD5YL6wiumbzMEOSQ0nM99
xz0YT+P0jVwBVDLk6ekHXY8PhUl2begX+S2gLkAAvaIuvQth1x5lRU/EtsSm2MscstmaOSmPVdqj
U4uLFi98VahLm3i/ViXz29Bi6zyAmWOo4ItYYzuhrSKGIS+DNXmC3UjjTGgpG5TYNXZiRqfqW22+
myKEARzujDPH7jnKiHmxDxOErVNOVAjEdKzOP1IDadEqshPMDmD+LfqDmqyEFaBf/5B2DECuRrt2
70de2A+yDnhE0oFbj0lV73xtRFyfojmfGmI9pfO95e6P1wJfM3NYI/Bs9JOVd9HI52kShFmfSmAu
Jz0FsDRVUoSHQLfHCZcF4aZd9oDSUZJJ2qP3j9KAG1fNQ/SKIabZ9padH0QcRm8gBk21QpSM2TKc
WvsqlDXQMs+uGIfNA8yGvqLTHWTf9yuk8cZ9xdH+a5HalOY4+obrtm/gQI+WNpH3TTTPsyiqcIX4
To4rvIrdi4kE5k3XZvzKOxlGGkvq60bO+S0JEOpXc4w6ZOBZIC8GW/4XI83mm9z0jviUWFPl0n13
CuXEqziSukM61WeAs2l0nLI/kruWrxvqh2kDx35ZLwZcRQZ1kf/c9ZNDbG6TvRuJmQSnvLMwxrhV
PNwH2nafeY+obcXeY9ex4iQGw/OqAKyEiMJjHY/jj5SuxuYwCoNnjB394kwEXUWqg3EXJ6R4rCwi
FV4Rjac3MqvCkLu4tb21pfL5CDY8fbdbnV6qAblIkw0WfWMRHFlY5RuRRjysVQmgdNYSpUIzNP60
svAQ5NvJUgQoEKPw6gzT8Au5evqbb6NsKoyEBtcIVQhhgbDHUy2S/g6fCVMcCbP6h21OcERQKOEU
RYN46CDE1QfPGKpvKhwLn8jOoDtWopXDJokTzejEy5MXTZg7HLRStpfEZvuGWEvqG7etsiPPHJoG
goGJAZxsOnx+c5hiXm2+BqoN7G0Rm+m4Eb3h7LvMji8EYZp7FlneumBlAWzCtxN4vBEDXwcRNqMt
y7uahlafRNS6gIFtYHd912wyixuOjF6QjH5tb7Xp6DWiYFi3EXrrFbaxe9E17aZhE34FPbVDRhlg
mxy9pDo2nl0TRJkV9StBti3DwrBrxBqzY/k1nayq2LZoYzQCXD3/gnNHXgcm2ydpud/tMFJPXlTk
byWAvZ2MMsJQOeKDfDUBVTXWWG04EVnMmscY/9y1mm3vW09mwaGK4J2trdAhtGmSk/zuDeyJ20DI
Z9VGUbzyczkyGKtZfRYldD10Gfyf6dyl/gFN2XTx04CYltGKxFuvelRzhVN9oztv7x3VsgpLRst8
7WYKyC2YuI57yWwI7CX3711p9krbIHdD4+SXSfAVr0PxNM2t2+xkEY3nrukm+kqDxNC5bliX454+
Eu16Z5Lw+VUXHrmp/aaMckC0vrEdfMAXxdSqe7slBKfz7HATqpw1pKMq6xbtFZxKQY6sdiksVk7d
29+heFh4VssqfCYC0mMtlw8Ml4UhBaG1TWwiLAzDm4Zwgu2ASe5oJVm/n22n3cyVzHadaXZXgg2g
2xF0GiVWh6escz1MWoyeyQUgKSN12/opRJXw3bXLYNeXJvBnPs25WVe13V1H1gg9lzIL20TgMNKJ
6zCxcYLZyTvsHtYtNJ/FqjKijKNFDtcla6OXDHz9IwOyaG/GjkF/EHRXNTsdprCga86AR9U6NKkR
odKdANoZzY5ogO7gx0rjRyNg5Gvjk+2zYm/MFiCKnTbYVpXlbtmKzufUENVpQP5xxV+YXVlANX8E
c9zuSANuMSLofkfgdHHUWSg3Vjq/VBMr7TVsspoMLe3dSa1Zjplx/RNS9d8u+W+6ZEuyS/3D3OKf
YLxLTuLhLa+aKP4ze/23r/ytVfbMLy5TdUGPCk39H22yRy+8kFzoqpFyLx3v/8h3nC8ofeisYfgy
BkEg94822ba+gIzjHwdBAdsD89F/0iZ/sneTOwfcXeIyBo7AS/uzs9Ym0CvUPlydtHBoOmf4oZYb
/s0469PE6OcPIYZR4aiF7/SZXNOWvVHBtZoPXWrp1egBdI28xZOS2u32D9f/X0zOPlm3P36UzWVh
8Q/I+J+s22UejJr0sfkw4u1axRnDf8tieyZKVqNIinmORG3sx5mME+VPfwfp+qfLSdEAjUB5AjY+
gzs+0T/OHKxs9p3BtfSBENhHK/de/LjZ/PVfuHyLP5AISGHgRzjKwgzN54ZN/M8/oq6NCZGf0AdH
DI+jI5+JES7XnSW8lTnrX/76h4Fn++cfh+8NYrTLLI5R3CfgiQwpekaULAd7wDGEUQ/dfKmM/JQ6
QX7KevvJDgadr+xQt+Zqca7mrIHVXK9yzsMaeDHxXp4VCrXidZ4eu4HJ+bove4VtMcuY+jYNZejK
0qIaVnmkVnWiLM78XH63Fh5Nj5+jYASCwKA1reeJ/eYa23uXb1KDZO9Id2ojo1RuOnZQz1MSEK/u
4oddScsDqI5BK390nSx8Ic8HpHNey/sgxDHltEV6WZTbGEaZogNPDG+6HqFlmLOAK33k6Qy59A7w
8nxM/fAa1gyc1Bz/OfDnMrZ/uLN/39Y0/4Pt56fKHJlpMOJXS+6t4fA9c5mgJK9mvU+1E5PWLoja
SYZfWJBCHU2i22oinYAheL21LdKEh3JwbyCXpWuFKeZkhfLZM0RwSqK4XeuGZiXu+18kHJPHsWji
zSSQuhGaED62rp2tO59NjOrDjVdSy41D0B/mOAu2CcXydQHVBB8OOdfYEM9OaLrpFvENLW/Ipk0d
Wz/psG2WgPi1BycSX5NYW6BrrioTGMy5gPwgdsVY1+6TzZz+JUr7+rYoBd/Hx3n6WIq0P2d13B1w
16OkqusW8bN2onOQ65ocH9PZWoVO8T0rbpFcJ3e6JA8pGQqxJbLJ2qHiM/E4pfhOez1i6Yqt7rWj
nWM7Yk7iypi98JF8tpn6sQRKh+FlEy364YUCo46zQWgO0df1fTUjyMnr5oqoOfmqZ799REWXHtCc
iWsSA9xDzigZvb2LwZh1wL7I5SukQDYqKcaTXeLJ8WA3sbo33ZC1kqzqa7DG5V2XTRuLCumafJOK
8MQqM3f1kOjX0nWo5GOXFkaMTrwHddid42BIV8EcQav2GlDmkhVE0HpixbrnW9Kl0ZEvexn7JTUg
IPOoGu6rKX0CdoAPlBqM3J+iP7eNm9LFUAKiux/ujWAQe0vG5kGYVUY4e0tzXTX6PJVLGI8ZOuVt
PvHe4I62XH/R8Zj3MtDTW2OUJlMJo7jqw8Q4t6Fr7RlWseKBegv/B8n2jsrS22gTXR21kCx5XkDY
rUu2uLugiqbTaPjBq5+22CL8UO3xLQ7nkdR51qpwnF1lEBbYmwHPfm6s4GuQxxh0yJKdVK2kmw2n
mar1alTS3wWJq54R/yTrPAVOijT7TQbyRYl5wofXmhfI0Saqa/nN43M1/Cx8SBfysvC40jKeT0Ry
YeIKSNyebaPdUFKlG3J4EZbNybXR6Oo+0UG2KfT8HqOX84mESIn2CML+GCBL3wrDvGeNvWvHEo+O
gYakxCfPgIRvG2LZeqqF4eUcT4OxgT5R7jrCGd6anv1XGVXulkA8XYXy0XEqckhESigufvDmrjMq
+ca57R/jfEB9KCL87QjythHRaACP7Wq+CbIUeIgMqumpFH52xYE0H8WIKbqyHJKciJOHRWOsBkRv
qAMDwrXN6Iphxj7iBcBY1+xbdrjIzLNcFDcN9umst54wL6BiAxS5Dv36ZNe+ASXLYD+eGj4m0/SX
gGJ1Petm63WW/daZdvU96WR/W9kE9K1wufgsvSf3NsY9c6VQ7R3d3KoPjHLSTTnMw1dMTZLCdXE+
mIykJzDyPEAroxiTX1ViZC9i0OZj4M02CeSJu5GZEmu4m0kDpTkjyIPs3q27yDoF+pF3nJ3GbaoZ
+DXw4tPaSxa9XnGYVFyChKhBAwpg0evE5vRgnpmxuPVsBLoxIj1Zzf1tziLzIKhs1lp7PxBiw4Pu
CX/a6MBJjn7ie49ZMwocTHGOrMOe1l4/xQeGlkxNXRUdurgsz+XYAQ5rHefWxSBBemcYfvOdbU62
xp4Z1JJtHo1PgpNrY5GtsOMiZY/SDwGrmAKLksF8DeK3u3WHPH9pp9T+NuJivHFrd35pCrkp05hF
MjbD+qYTVbtDusGdN3nJgalovcpcbjJenoxIGmsV6DrduWHQHHk/Dgz0JGeGHkvPPbcin+DrWlnT
/awr/lvk/02RT4a1D2HnL9T5xXv8VsB2+eUDOH18/7//+7ev+X0TZn/xlEMJD40Jlb73PxW+738x
mQErl1r9Y6PF//T7Ikx88RzlQTP2HDapH8Sj3xdh3hfcZlBTGHz/3J/9RxX+slL7c8UopOC3oPxm
NOHTb/y5YuxYycRzNBqL92/cYFLO3hyCZzEUAtYDOEFsGmyBZoLTQeDmsE5DS1y5uJuuaQfscS0A
z26xU/XvHir12zkYi2+KqAOkKyrFpcdX5ZuxDGhUi7n4ljsA7mlurNs6Htx2idKT18jn/XmdJjkK
L8J73H3s+g8ePpZLPXb9rdm/5WVNY8z26LntzfqVB4aQ2bnPipmtQzW+IY3PR2CqxjQzQg+hd4wK
ecFKtmA+t5Wr0+8RrTrvhjrHTTVhdN6W1hQf01GPtPmZ6q5R8hASRPk8I72qLWJ8s9L32BtJlQAe
IaZ2r9ViDIeMHF3JhEJoy1QqBrRUZK5EUZ2WPxbv7GvZmvNN10zmupNZcyY/aviB3K94tUEQMrz2
waOiPdP3U5WEb1Zksf5KrBI8U0dFmVdreDPmeoz94WbGW3mH4KFUHPfERsFMGDzQ03F648t8vId1
Ou+qqd1MTXn0vAFnLBjgdV90eJHtaT9YsXcndKNgysv8x9iQxSDH3L9zHYE0qU3aBzkNDd7jptkC
3pOHYK5Eht8b2Z7Tht4mmebujLeVXKoZWO1pCcBMl1JCUdM42rvyzdwq1nQe2bPMq+4BzC3j0k7A
jgBxI77G8O2+tgYauWog4LAolHE1zKR3tAXbu3Ke7PVANvzVHIruJUsnaqeFjULYRa3PqM36XxUK
d0g8U2ukmyZDZtjbRbatUHYnm2JQ6OUECq1rdlY1ZyH2uDe9AGBCrKTOPoxzSiu6heZbkuAiXLxg
muQKLUPSvlQhDjRY8SWqUvlihXl8r2aHn0bOcv0gKoT8nY7ss7ASNgERASEH9l0hG+Ky2lhtrw/D
JPpLGOXwirDAvhpFWJ+kmatfUGV79c410eKSYjr48XbQWl3Y7pJR1uC0Nr7SjLp3kR2zFgGFaxSE
yszpD7sqpWIzaaWM6OZ8oxzUnJpX+SOfY/rEQia688akuW7EFJ282urVVpQDNoWgsJGET2G+4XYF
HykJmgT+UDYbQ/O/k2ljX+ve7sotipfqJqHQjYHs5jzlX8dCJDY+VMKobS7PyGSiOqk+NvmPshBU
XSuCYKbERRetRjMjzxyJdsuE2WjnQz7gNgh6nMWXaejldIqgzRF47N4JP2EubXvzWko2MLhI1cOY
8fRQI3XZKyE+E+ztgBGp12GfWaeVVSJJb5wHnM8dcamxaNct+VzriMnwjc0O7arFm7K38QITONNk
aKqBGqmgp9mQiNprnpdL0GB4WFqi7Gn82EmxjTSTOy9uZpZVlFmd+WDPDYk5GZvKwiEZSxuHoauf
bebk9wZBpvCQljWYZB/Wh4V7XS4rsnxZlmXL2qzq8umeVaR17JalWrms1/ypye6HWuIx+G35Fu8C
EoC2XsUHCfd/hd+Z7FAd3eQJz8eyxiNZ56pPTmjJ+E7S0PtuWfkpdn8k6CyqBOOUJFTsMCtWzJEa
vs2yMlyWhxG2MOhXLBTFsloE2Nvcxmwb1bJ2HGaJonZZRSazCBCsclozHXgploUleRJ8yNN73dBE
zFzDoDXPyceWU6jU3JlN9DR+rEDZhfrexFKU7ajDJ7ZlqX8xl8UpeIRndju37pAkdy27VTRgKAin
s7csXXOzfOhjSaM7eu16WLazIBL6jfWxskX/7x9I817Cgijwup/LXda8GpvBqZbNuV02wOTn9DQ0
bIWJWENpb1seOyHS7E516Nkxf141v6Kza67VONg7dxAri9vo7C67ZxMcFor3ZR8NxGZPH0PXxDh7
3aJDu5k+VthNKfqVz/j5Xk+TuqBGI1OJSVB2ny4bcFfV7x6BM6c0DsV5zpXeGg0KM4gpIzzQvtCs
0n1uv0cPPNAGPy6k62XnPi/b99ANpxuAQ7gjelE/kd3crQ0HQbml4nunNjSPBLv8mtU261L2+7gO
8oc+C4J7Z9n+Y83Cr16a00byMSkWDJt0UQtkY/AWLfoBa1ESWIumIF7UBe6iM8Bymq9b6Z6aRYMw
dtw60FtfnEWfAN2MAXQyQt12+U2t1PsxsD+4+IbyIDeO005Os8K16mW/ug352POwJZKruxpaG3FE
vegkOGOMq6SNEU+Qe6MvTkY4jF60FXJRWTiL3kKNTfTD/hBhqLJp1l7aXbgJsxtFwPEdFn60got+
I16UHEJ8wF3tzaJpOOaL3iPzpdoY3aIBGcQ3p68ZggsjfcgXpYizaEZa1Kq75kNIwnG4iEpQ8tMO
QImaPkQnzgKpWHQoBvqNk9MM06Hw4/Hotrwix3R2j0YGBO+/dfLPwvZv6mQLlDTDv39fJ9+Q9x39
rzX8AKRjfyqXf/vS36fhzhebVB/UX+4y/QaJ8Y+JuG9/kST32gssdymJJaXqb/Uy6rAFqo2G2Deh
rlsuX/V7vSy/8I9S4lqL3AvS3n80EWdK/KleVsK2JCpXAk183HreQjX8g3DMo2DklQE2YWxxvKw4
LCNvMzch1Derr9W4bfuK2DLf9CL3CDsttI9k0iufwUPDu8ka3GTcUWrn6bZ0kI8eDCCBqJEJpctN
7I4StkBMVvwURPaRda64oTW2j62NApi6lXFSVgEl6GPBuAAdKClJH8SVfAbuomDpvJIpVr1i7yHz
t08QY6+YoflXZIHab0Xdi5tc5QbOLwh87qorLb/aW5jgEeynxvIlMsCJnybxdGfpFlA/9HD09pXJ
jBXW13gJR0c951iILjXSpWOQ5rT7Eq1VfRui7yhPJRYb/+Qqr3lvfIBBKDcgOqAYMdaiCDPkvQsV
YcpG4AFpt0QxVwoJw8qywvpg0q48mgzx3zxrHO/K0ugOmGLk00z5e1fIsj400oSH4cIOuwktzd9f
eazTExfRIm1+jJnAUwlh9WSQN+9JHS88BLu0HmP8c68Mu8wl6L7mH/uIY85Lx3mbwiU1vQv5BRwx
8NsOGT/NpJF4TIIlMK2TbjQD9xn5q+2Un+mnEhQ5RBUcKh+R9d1gyhsXvccZOB6R5Qg3rvwegFSN
7/U6CeIeZLZKj0Xs8TWesVxP2KgYYfMxN9wN9zX/zc8PNCOgteYtFKhnq1s+4Y/Qej7SpvnqQv8Z
r4YqAKYwpkzCMRVkaXxvgKNCjDQlfJeKMHRWxc2CzCCmg+sykK9KrOloLBHrkw3fzDO8MN7rNnf6
Q7WMhl5qt7HlLstno8TXMv8aBR1XwuwL9Txlw4UqwdmBNHZh+gSACWerSRCHkSsMU0+DvRW59ViQ
kf6KTmW5a6mGYa8RTbJD0893mtF2E/UXBfxu0XITtaDzEPPByFl5bc/dYNWUcwisW0+i6nbkEaEo
2V0Zll1CMijnL6FhIUYLeotHzxuq9t0DkhFuzbaCGkR5Te4dtSmgJDAN1gotZENibFIV0wleMMry
VCHI3vbcokTa8FhelcQp2oeP2DUj6aF5TIPk945ZaM8MKoPxAn4VtGYxsOhbBegF3sfR5kcWM4T0
Vb/cJ5Maq9duAkkFTlAec6rWV+o0vlmrzXivHEttPfgg+6mnUoeGU71iZAieP25h2Jlc37RhzLQ8
7MlykwZuP+KY6LgkgxVOd2PIo5DPVnm2QZiluMVt9Sythe7blpXECpD53DCdZ5bnn6HjH49El8GH
g5HCxfuIYdcmB0eMROl19ur6gG2JADe3c8WjjRzgGUlLb6wq8Ckkxmqsu1m9WBVdVJjbmWH/PsNF
0DNOz/lzzNg+/kxO0yaKVs47kxvMkDzkTdpzfYLaFo+91fJXm0u6MXskefSiUiEOy4C/aZePkExJ
bokSHNwMAMevUeh7TSTvEt3TeRp1M3GewvbYmFnlHVynpjDNAGU4egSCj80Qr1GZchnkWIfDbgbF
Em0VDwWLyjrnF5olJ1ZulUOEN36srsMEl9kHMEZOPMup4nj2yQZR21xkfJ8PTlaasuJIWo4Mk13a
IyYA0ABTbo+Xihs9XllRql9TM9AHxTR+H7SR9egBnbtx0wzTjx8l9fzQKOXYh7HjiJR0HOR4ptxR
iPX5oNDcikcINXN1CksP5JCEORCdcixl+8QEe9XZbPDXmFTqQxYDcmowENZbfHfcU3A6ucEnRI7E
pjSZ82YOWDgw5gIe090kEJZMw7Rhv4YmjiKc+0U0LZ0AzobXQfU8EbmrxU1cKvGY54ymme5XoC17
tcTVeyIrJzSZNd/eYsr4Hqa4KOPI4e5e2Gbkc6jnOnZEcrarrj50wgPe+3HP2xbqpLXZ8jevLb3c
/0CYxE0X9+rZcYTH32kux14/CN3e95ggx53JzIbCsmlhBUVyuR/V1PjrSvvqGaIDH+TPIw3DT4z2
zxu4lZzAr7EA+Q1GX7rZod5WwhB3tsvTlZFxlqy7gcuLfWj38cTlvW8/D0U74onUTh3tPk7WsowE
FvPI188ilkXxPIThlL44g+ScyOzllMK5AmAxap03lQ1qCyEivxdRZ62RnL0jiEFlVyE+XvmaiKvV
FIScwCqbxc0wOxxkGfXDIuPzK8HMKCpEdGtN0XTg+JH5gCYbryagnJI92ZoYI3XOAd3AHfQC8kdr
NkzZ/ZxkvyRmnHn+OmsNNDHsTQ9F6+R8RIXJU5N2I2ctz2S9iThiIOkNlpNAzqnd97LIn8tQ1CcV
jDjNV0RTjNQhsn4kuO1IYA5Xt6H7eoQJXJ15x/h3grBDgrbrXu5qLeOVFqK9wfQFQqojy5nJVfQU
e9oBJFUE3zShiMBI9VVjKmddt97a9BKeAfpakRvDoW2nYxN11Rk2EUuBOzMipQx+6EvBoKtiL7Uz
XE/dVQiKk9y7BIQZmy+Tm1UG74kyJy1ciDLnVIWFK23X3czS7JCqmhWTdteayc5uWod8SG0n66q0
ECAKpI2r2K58bI7pwqVgOLLyiDY3u3E4OQm+v7XhYfZbWQU7qx2J8pl3UNyWQOSbbulfvUidWxJQ
bn2SfE/AiXnNxaPGf2xU7SofxJMt+vLaMN3iFs6rf/KsgLtX2BQlkV9uQz+p6OqxXa6S1OvOUG/N
a+JcwLqRYDm+ZUCZnyYvf7JJds+uMhr5e51GBWpoWsu1PWN39HvZ/9rQZH+PMDzjBWB+h1EbLo+D
fMqvsQuS0KEOZq97tNltvqU9xxhg2wkMI9kk1z7w6uma6+W+J61fAP4cAt7jsbkN4+FJqaRC1OzV
ey8YvvXBuHbixPse6nG6RM5UbESmrZ1MPbzTrYMf2uSyuqpwt86Yjz+Szno0ELStxEDr7cfRfJ+D
HEbv2OW7cjLsfaB6lsMqtrehbh418anJqnapjLZNrstrUO0cUWlOfTIQ0xdSN5y6HGeshejw4NA0
HlPV2VelnE1aZtwHPVvyh9Fl6zhq7W+hdKWrhBML8Uae3jELYrHtn4w5Fbe8BCZKvr7ALW64x6yW
031IayoLWRwAedR7f3lDoEhGNY4Z9eCkfGBNPBmvDQqRDYsYdT0nzn0Xwz5vi8K8pHXiQ43L2idr
tIyrKa+Y+Bi+x9cN1K7f2z5jVxpYFpvHsdD7JG7Lr5ihW8o7jKcsd3IrfVzwmgcPDOwN6mOGw67w
iLq3d3hbp10C3PE4sBF4M9L862homlpM6cgh6rrZGR63DVS/ARThTH4dJKdo7fgpe+YsDqEDZLyI
wqg99oXzXmHH21qtGBgLmdlyWonjlNTyDYV5pTdB2YxfqYi3VNc1lWBsFpspNdNti5zjMdCcKJz8
db5lkQ5mL7a8g9kAkAFaO20ai72eM2RiuIJDwL66IrtVdRwkfs21ax3z0g9pJrahAx6FWhzMaHKJ
A3LnCRFEtn3w5qYP3zn8QziKlgZFLKBNGn0BrCsK0IaUocQh6EYGB1Mduwc/7YZng92Xz2svsLCh
dgLSe9XSgUR667l1eR03PBexbIfnygWUMLtQAVU9pYCs23nbRcSpqMSLd66VmU9DOPrc4hLLunFC
rEfhx0Gax+qHUjK8CnV+E/Vt8wILvjujY7920wKaBtXAA4pfE+x749arjt6lPWEPmuKXxq0685in
rmpPhhazha5PJmonlez0sE2EQeUU0rgFt0GrBqpZRC4rxACl/xrojEM9SJKhmji+J1MFCFvrmX1o
kkBBWluZDegrhPY1EDHhmJ189aOct67V4Vha+zFm2p03BE5+1mbNf88qHBK1CdGYyNnagifqdNSg
UR1RbQH/oxBxe5t3U6yrbDqZYNcukzUIUB7EE+Z6oCxnW/93UYiffIs2rbNDY2/RQFsebfTnVVMU
ZDEhTMkhKBXAurws5fgy23PXfGUsN+MGYr5Tb8qCVbMLaJKX7x9GDv9C//U5SGT5DXwkc/wHfFR+
i0Wh9YfmfYhcUc5WGx6cEVjCCrBcGG86JQLrRhgNZPiWsSiJC3EUntsqmMEbMAa7CYsW7q3ZiRsE
KFSVf/1b/YvLgqRBOiZlOzoqj33jH3+pQnYBpmNQoAUQvT2egDFkxlpSky6ratz4FpVPlxOBvDH6
sHr965/+kcTxR8kYF4Mf7y7/ogQX9ifJGKTFtCv6mWsyZbRCidATO+sGvmLCBxJNjkEVPfjyEXCJ
cRRL+V3YmZ2ce1tX1q0NmyCF05S2YXRolw660mGR/NowC74MheSg/ZtfeLkef/6FoYEKB/uexYJU
fL5ePYgeAy16doCzh0wdYwfUgMhNkdfUIM30uiA4dOuOjX7L7XS66JZZhY7o5eNyrC95oX+i6/5t
xOfCa/v0G7nUQLaE3edJwWv4z5+g4Whj7qgbDjXaaNp6dJOXlpHUc8OIp1n5xtL+DhawP1t4cLt7
+gvyuutsL2peySQgVEsPxpX960v1OUuLG50B2pLj4frCJaX4k+LQ600cbLWODpUbUqGiFyixqahh
qL2RqogI8IcqIj/gOIEDYZ4gSygMvW31lw7DVLOK+kE9mwz7kWR/1MWCnd3eiGmi4CpSvsdhQ80d
AGRf1cusBwc8TzacSKYlqcf29npiMPj+sylF8TJeunmZAhRTNV6iIGYX2ydwqJc67o01GPcW5OI0
XTmw0Oe/+Zysz7tuLgcWbcJNmBvYpJx8OoAiYeh46j1jLyOHM9AqyYk5geygaylGfnsOfiCMlt8b
D4U1MzwZIaG+xVPczQ+jgob4EEpBd+LMAOgTYkY5Xm2Lfx89APjbj/GQtCBlrIYa6uxVxzo2PpSL
d2kde1WPM7PX9WGecn66A1Yl37hQJrlDaAjePz77/yo2/mYSzYB4gQz++0n0mYF29yOd/iTZ+PlF
v0s2xBcyaRDSKuI0/6jJ9tUXhxeXvehrYZuIZTj9+wRafeGNpgRcRelC4TDRHv8+gXbxQqPIVkg5
eAqXr/p//+dPh0vz6f//Y9L150BZ3p9kyVo+6Y1kegvL+nRecwhFtU860KkXTB7YIAnvfgCAupO0
uPtYe+rUm98TYxiPlbaRnCalry6UG+0BV2q/l1roPTtH0/ybx4ux1adzkLw+0s9gANB82cL8/IIf
G2dyUvKrjl4Pu+RWqdS89WeXzTBkQyddia58iIVt2Nu4BoMfsuU2qh4Ezai64N0vCnHfCMfXNPT0
R97LTCN4g01uaNd21IjXPMLgU+O0rggy6EmP22ROAhCJZbHfGFCLWsM/DGkwb2wzLfA6C8JZ8BKV
cCTrp4gQmkMJADfBt+ZkGldkQ0Frew1LSuQO6sRYQSyykGQ71ihdsa/UHbAoX97BkO2eVMmLcah1
3tPlQwNbdag7v+dTbl5s9JsfWmGIP3HExo4BMRvCHWFdUXYC5ZUROdFPhN6hqIMEoptNSt4HDhAS
XoLQ2NfxXJ90mIh9R/v2Izaj+lYRwLRxk+YM/uJUgbl69Ip4BFkxTnuv6VqYOrDTR6NHJuzNaEMy
tAU3mgQs2OfRziCoAQFPJ8qLYatXUyKzM2KgZps5zaKvFmQSVOGdM1wbaBHusRDhX/WiqdkOcT9e
hd78QGhJdltPhGcSEFgAdRlcEe781LC/1w18IUKQGqpY2GtMyAmiuJh+Wl16kFRQe/38zulnb8nA
AwJ9jVW3kU9JiAtnFEZ8S8G3tafA2mmGK4+TaY6rIsLAMrqVs2dKW+wqryWtTNRut2bm725nTEqH
EV0k8SPKWNEaAvUyK1jFc0uro0P3nquuz3AAa2S6mXkKhVQn3gr+KRJmRoxWYWZfq1Y0j6VXJr/q
QXiQENFkPmiKYvzj1ngle9N7D9ne7DBN6S2aHMTlFjht4lTqrRWXLZDJqLd3M3Uy/i96x7eU2x5J
eT2uW+60Feug4WJ6ACoAZPRnZ2i6LU42hWQhyrYgxFC0/3/2zmw7TiRK109ELSAYLzsHKTXLsiwP
NyxZsoFghiAYnr6/SLlPW/Jpueu+b8rLJTkhg2DHHv5hQnMPZ1Nxl6kKgzR75Xju84wt3VdhcgJe
dVgAY3rBF+D+3ha9O2uTRPG4R93HeXRTmSH3tCw/3C5Nrjo4rDuA1v0BOi0gLSVl8JVKbYUjzpD9
zNWBJLGexJJtVwVF9lQ3Lgic0B+AvrpdFbpgbtD83dgiXnZlWqaUCENi3fvzYHSjrVKhu987FzES
5/5+Zh3PNFo2w4a+KdjTIqhxvkI2UtDvX7eelnsJKvKkXOhGITmceE/wuCZKt3LqkVdp60sjEM/y
rV1x5YM4O2E6glRdlJu3i6YcfCuacPpUB6UA0kjR9CFER9k/DYsmOCtU/ynOpvV7qFcU26fBO4sD
RI/zAOW4He3A5ppIOH3V2RIxW4sCdDKrdAVjX+R9ARELubUF/nIffquxhRp3PqRgML4QdfQ1KCbv
bHbgyG0QgaQF4miVVZdLEwLLjWkpnjVIVKOdTRBBFw8BL6QKGipCnafuDQCl6UPQa2dAGijTM52y
obxBtx8VMJfe8GZqdGOd9IND+6Ht1+A6IBxcQG4oc/jrZfWA2Vt3l49C4RBUuhALDXbH6gyMJzSI
ntxge8LGtcqdM+bezjbYn+AIA+oNIkivfn81uVl2m7tT8ak1yKHIYIhSlMp3VTuhtnqEGPlDUTzJ
VAE8yo8gJEv0wS2NkNL6glYFMCV6LfGdewQvhUcgU9r2QX/iGXwTFSp+KJUzfUX7D1SbwUE5BhEF
/H23WgHN+dTgpewjdEoZFFUWa0mlqvuPwFkBWSVOkH1wfNf93OgqvwuXuXIOQz+kt6i/tKhkIGNe
bsmsh2/NYiNA6kEE9k97g+5KDM4r6+IO9Wtn1lcKhB2gQ5QrM6iTEd2TYlHZjTUb1Bi2AlwOAUf9
k/gOCMvCpqELEZmDL8El0theLyFZixO5CCTCC3fedwatRmyYz6RBsEEkdvgPmw5OCC95AXYDWwgk
2TfjiuAhQnXA4KQPIs45guPChUHBxh7AzAFOAT6nFXoGKqKPaR7bwYqyi8rurYyGHV9SO+F+yIIn
KYB5TJHXbotuFg+gn9oz2YbhbSwyh6tWT/TWaQfGfiFuaEleYl9AyPHBiS9RAsIPhwzacBvYK/M2
pQ+7i2yke9vWk9eLjzKx11gt/2Cd3RvGsYDTJgM0pENgb1HidXfUfKCNev6Dabn1TRqgYu+K+cLz
O4gkuEAAZPRj/aQNuBGB5nDXQ5omqYbxXxoQJLvUF1vom2AjaXKCk1wMZHJAaJN+WST6CxEZ2KUv
MvCVzgBqG4s4C3kP4FixOFl6zOB28Lzth0AqVe87A+D0jljO5YjrTD2D8ZRHvKc6Yj+jLJweGX0b
YNYRHYoOV/8VfefigRSOx4VwoCf1jYWv091iBx+LOfFP5RFzKrB1W7c1k6er4YhKBRji3iQFDlOk
WM23xcBXlQGyguzkeSE2Cb4Vj5n6m0C7gM8E/uoaIKx9xMQyTa+uom5wLgfCGW+Rgc+mRyQteReo
2jJCq2xDK6B4RFr+62A5wc5fHAESUsbtuQQLGG546yyPLiW+CduxTCYaxE1X3SFKrK4bI9BCoZMD
pTOqLYaATPlrxFzGYbhLY+P3gITUFfq2GfBbXrHL3A0cfwc0B0DO5DHy2PiVB27OyMYkRkAGxFr3
PYq7ViPIZcXnOC6jUopZOurNSGLE++WoRtMbYZroqFETG7kadVSuafMSzY8ZGk63oW+lL+mCQeqd
jpo3/VH/hvSk/+weVXG0MAo5kHWRoDjq5tjsgWQfGzkdLXtOAvitdXdAEdibd7CVMuThUBBAc6IU
0Ue8071dc1Tq8YxoT9QXBNosNtKNTVDKqz5binlLaK8AOUbzA02w7g4QZvitSyJ52gSgIqHzFBDc
ncSwncOuPu2GHuq/lVZ06jOYJjYChNl4mletc+uibFCdRy2ar+kYIt9c2x5jIju1z3CNLu1tDY9x
M4gxsHcziFGhLoJocZvgJcn+v7Lub2UdJRTl/P9c1p010ytYEV0t8w9+lXSx/Q8dI2o3sEC/QfDj
4J/AY9tjjsR79oI2+lXQecJoUTlRCM4ICABqCP+voPPsfwRzKbBG6Fp5pkb8NwUdBhevyyabSs6n
eQQ9ILZRpTp2cX7rSsLSUroOc7yQumq+sOSAbVnhFnez8ItnWF7r2XRUgUCMEXZTcRSHOMpESKMY
kYSDdQuLHjoV4gH61hMqeShW8IMXnZGcyOi4pmfNURMiqUdhbTEaQaDCSZCnmcvwYfHV9GHsW4Eu
4FKVmJLJqHzWRupCd2P0kM2N5Lw4amEo+KcLeoO8JwpobGZEM7SRz5BHJY3gqKoBYS54piFV/qjR
3EhBoVzLeNaY7XTeHbIhaHOMuk1+KiPYkVr6qkDWFb2DOpdfVyPs4UHD+gz1GJuKZch+WkLQ28OJ
ChO3fg5vWwa9cAoWMQAlTOcr0AwOzMrewxarsqwPTS3ptoe6Sq+15SZnwVF5JEXTA4BNI7xLN5OF
3DI+hXcKST57XLFDP5RBMux9nWRfnUWk81ZEVXQ6hD6KJ0hmlR8XB2c9IMmohIyQwvKJkQvYhOjc
J8k/tZu5Fbu1qoKPVZbSyCX5K8PNAj8I3xbMZFCpKYBR78Aixc8Ltmgt2lx9iMJ8qZE5inu1dZOi
Ox+TwiTPDvZxaFDhqdLN8UW/InNk9MlqmFVtdI0ZFy6qeJCNdzqsukO6ZM2hsOzhe2YlkdrGeVU2
jBIDKptyUudOGKFG4s4sDggYRdldlzcO8qo2diurvCFvNsQ2P9RfypHqNRg9FSHh1SCsmK1AJQAM
01igCksULk6T3Jd4g9wgRY28wpwj+4FGNbrB0wx4hJm+OldwdBkZZnN6G6n2J+6MC+RPtXb5zorg
MmHzU3K6TSvj4pwC7qnuwTUfErLpB1iB8kyLutuv8SJpmNaBfmydGNbC1CMwgabFSUyuGsJp6MSJ
0zC12cy5M92sakjlQ2cD3NEfVkyomxJdMmSmTkNH53fTEma3SN4vTvnM03Unb4uHZc7azl6N7uyl
vfZLkzOeYzZ+nQ5IoldOg4SlpzTCpVMAwNtxP6UR10gGJoXl+tEb6NfT6Hb8rXIcXR+S2mlPrAa1
D3S1gq2mm3SODE5xMkB85PXGrpymKHimYsK/xumxR0KnfmCovaVVnZwwo2YORK2xz+mLbPpUVLuy
cC6ogVCBtaFyz413Z3vxoZxs/3JtvWS7MPehFq6XA9JmrPuIbRZy/dTXuzrq2YFe3dnXFopqAVax
I7PQPkGHWa7q3K3MpI/zH2PMeLocsV3bTXg8nHY+4kk4BKzdRTB047krx+pucWqPagFu6mkga3Vn
xcOHNePFLKin10h8cix8FIAjPUd94+1wN8vwGJPDvTW65XU5zeF2qNG7yGff+QiUjqgVockL8QER
Jhts5BYB32wjp5TeKngSeK3FLULMD0AESdMxEdxYjThIld4FaJHvq8aR26RDpVrmtvY3EFyiA0UV
8uFFYFa7me5tgcetjTLXWdh4694tA/TeXeneMbRDJaZci/3i9f4ZsgEV3pcxIIDUG8Yrn/7Vvpsh
Oy5oyX4Wped9CStf7rIC0sCM0eZ5OKrwHhLXeNFOQTkTpAZiCjhodINyP7GebByNaMIU6XpjUyQj
IJXKW3pX5Y8CSdtDs3reYbRieTk5FuDRdEjnk8Rdx62qbbjjA35CiPF219Wo89Owr4yQiPtog5IB
rpjrkznBBo/SXe1xBrARX2VRPmAbBSdrpeOC7HfJartC8qKC8o6fcsAerLnQKFXlMybO4PHqyxwt
rhs5REjL2r6F2XGxwnRw7b0dtbB/vXCkYI2qL9AdottMpWj3pDz+LxKXFNcfEU0v5vrG0SO88zK1
73HAKMEveOpr6KTex7Cb6w8dMxhSyM4+KbGauNKris6QRoOhDe+YkjRyS4Julo8fc0/g5pAN4pEJ
xXIQopsuZ7err5gUD4fZ8p2bYfDxQKag4q2alo/UOdCZK8vJsVeMgf7DBrmkPk8OdgYcBhwsFFUv
ImSW6Y0TA9/NAfjgKDGG0Qa4V0htLNKdkAouFjn/eg7iLDupaNEjMlomnzK0srMNBm/DN/DleK6t
ls4vXbo0h8FNOmp9Z/5eqbHYrjBP74UWSO8kMqQpV+agAMJu+NSlk3u5Iu9ySWtBIysd2JL91mV3
fjA6H/F6cU/WRra7Zeqg3geUr5/brh1uUd5gIotYAlAXE+050edHQGiwTDPalxuABDOSb0gD2C6t
OMmuPMf86YMal0FCABKOUl/sLjDo+QWORGF/WSymEnRDwz7/DCA7qWFFNMHISVTYaKKvTcZMnNFk
tR8dzCsWoedq39rz+hwpHeyTYoFn0+eE4EwAh8HEbko2abaMp5Nd3U/zjHE9Hc49mzQ541GWO4y0
yg/CUNX8OjwfU6vddfhV/V9+/L8C4Du2Gdz+z+nxf5SPQ/E6QT7+i1/5sePGzDxozZM0C/vFEepF
r5X56j+eZzPQcGn4YyRF9vorRQ6df7DV5dcZ6vviZRzya+bh8yMfbdWIbPaF+fpvUmQBleC3Aau5
HXSKfKYncLU9OxJv5pi4HC4V7mXeDxSzW/kTjHIi7N00uXTFdkpJd3mQRr/lZFgEiJlhWHz/aU5K
2owOI1igTK1lbNeKLrIa3C2g0uATGZUFvO3exghn2fZeG6z0J5m+Qy0FfoUD7laU47KKXS7HwSVd
Clve59RurelThucHkwiJMki082Cko11Dv8KPTgWYgo6DKJd+3G858VBFOKmJQG2+JZtNQMj+9iBv
XybfryZCZuLz3wNxBplUEBAjmL4E1BHu29VpBlANalj9H+0woWNIozPM0CHoPTpUV6TNMZecnbyu
fpoXbrn3Qjfm1lySN75P7QCH+fT+LR2HUK9uKWSABtiDFkNA/fTH4Fm6c0V3NX12UPYorlq8L4rz
1Rtps59m+H2gfYEOGP7j9GXaaASjPbcF6Rzd/OKxoV9CRhGOIHPOS1ujbrBn4LWOu7WceRR7pRBR
fMj6ILHmfbAWXXC9Avzi1zAxHvwOduowhvFfgAcGHPLbd0Jr2+xBpIgYpMcB7wI//61Mw/1uzlES
rH/YGFwEH/06t5o76qVmvX1/9V7Xgx4XMgWhBwXLOaokv5nwLWXVYZY6J89ADlxH7NsyQRtx49q8
4bMIpXczASwgy1uQrkHvtKX603dF7gO7eP9OXpNdjnfCsSuYWUYiRHn5DV6GnhJopFkGz3qIejzc
2oV23KbH8yoU52DrVz/4t4vso1tEKBEYQ4eswpvvbjmpFTYoHT+VI6oayw4wChKOsGMBDE5/uZaJ
Gq8fKIHLc2JQGy6EsrdAEhcb2aLNffd5dtIh9364xgwyO0tawIoAs+lhZhs05MF57d9f1j92Eq0D
HzwGLnuRT9B9g0NA6XjoY1kMT5jejdG6YVYVaeCvFlJuf/mOzp+PMHbw9oROhfYEoeLNgsoG6Z1J
u9Uzcwm/Cg95nNSfSpdanHoF4kza3szxmtjVZZP3dWBTAWfF+iCHsG0F+ocERNQ8ZFLFH6hmQlqU
ma7d8rLAFD5aDuPkeVV/eH99/ngwCKX6CHPTXQFNE7wNaHCqImCWdv2EeCB9iU1Pj17+1OjP+l8a
cMGN2CW0DdVfoUV/PpiYp4IOAhgejDHfhq3EMmV571vfV99y3HULDSwHXBRGLZq0W0egB1weeE2K
8BHtWXR+dl3f92hOVdbs6nssqSdEI7NoXtV3QJcGAFgHEGLBawMW2f1llaK3z5YbDP3jaxJHho32
5tn66QS8Z+wbQMK5y6soo0Wtt0MwAxDY0L9MF30aD+0QXFsiyXmbhtrzOAzqYFkIljGWOssTG7CS
sD2xHDDHn1egYq4dMMo/XwKwx5hY38H8TYMvA+TwBGPhKizYqRp9cZ5O3auAY5gKWPNEMlgMhGjQ
dBkXdJe5jD5gXKrmrwCEgQ9s6D4lrIUrqd2J1GsedPLE9TpYCxBKIUvR3/Fk9SOYRidHrEAlw3rL
6x/7X2oQQutDT47MPTqtjGswpfXofIE+08p6Pwbwsh9WJUJ9r/su0HeD5P9Mm6yWRJBNlgUNz8zF
Y5dL05/ICySmRGvxoicRnyE2DXpWGbzjrIYTzrwbgCra3k6e8Ct5EA4Vpsx6zsitp7DiMFuoDwnB
Q+/JdNnLNObSVj4xqzGoOXM1K13a4FrAPuq+IosK3SrxdJdflV4doc/gDHN9kXXotp2P8zizl/Cp
MpEvh+K3XER6yDgs7USZM7OLEsr1Qxt1anCx46nbojj8+gK4ImR8VQD8TEJ3YFUtFtS3a7YfHQoT
xEpMS6xq3w1JwB8AkpZKMs4pZP9fn9G1ndXvRY7afbZlyzUTEhrZahpvo8gXLk3VS3BcRMN3AuZn
VtVDr5uV8yMI8djFTgztz+uyH8FIORnI+movsIiTP5c2AbuyAdrR8fUI9Ga7NEiMyp+iwHZ62Msk
kNUd9AZ0c0+koKUSbFoQHrxTsNBidk3qYp+ybAVjf/4VcplJeKJSVUTi3MJLanmig6pZw2ZGIqvc
+gRGJ/kYlXbAmqzhiOnfWYLCEBQPpsEmd5NG8kvuABaX5kswfgnmq04kuk73wKPNcw9dTRTYM+/U
fJkG4AR30ovO428pGgtCn2M64/EpzQItWe1GCdhS8uRVyNnVu43ilha+Pf8T+XFzL15M3RRssTzg
FVyirmCnUOYBwNRBZBgossojk7clVPX59YCsoP8lH8G15NsY1RFuS3qg6tFB0hUrCLthZDnRdjd7
riQFBMqpZo/1Qc3NbFGTWuv7NgIYf98hK8ULHOKzE1yTOq5kGd6U854v/bKa4JEVJGKyE715pb3Y
fGhvew5PwofRwR8w7oS+D/PCZRXoE7Y4IusZ7+vqSpeewwd2PVj+cruSi5ldLfK8V7u2iFfHP8xR
6c8Qj+z7GCherHdA9kITmbIykyuiGdYJqmApBmYKcj2CvuxtiH8pgMb11l+Wme0fDQggevu4mkoI
C90yNYzSfV8zm2VEVgKwDxIp8pvGyfIENo6ED0e0AoZjO1DowkFbUNhsDNI3c2+m69u5xMd8uiiS
AfzpIbEGnk1H16DxmSw6mNAzUZJL2nyMK+ZS9XUzoIQBowYy3FTuCcSEm73C5AGxirQdmxgVD/L2
WW9ArasM1yw5mhY+Gr1eETytk295aNI63sJ3jiWsdLxK+wyuUHpZNCB3wmuFvKLZPLk0ISVU09JB
3FjQi4NighgxeygReVekF83arPysc/XYO+jGCEIlgves0q7CXp1x32xbzthdA+JB5/dEQsLhKdXA
2jgLGnRl+Ky4s00UHFl8di5W4onSJ7ArJ36TEqbjZ6pPTFwqbI38TAzShI2UeajPYWvkzUhTXKjM
IjpoVpF3wXHVwIYC94iIDaSOFQH5i2hJ2elRidpJegErdeTSngONlMZpSlT6qZeWJhqS+HDvhn3k
leaQVWrs2I5zAGze4lDuF+LDEuGgeDODUWVGQIiCdNd2NM+yfYQePHOLCud08MnWVCxPVQTp7OpX
HULUN4szMRpp4tOiJ6oCa80k/AwUPfD3aTdIs6ZohU11svfsMcEkCnIE2j0Nh/+CLuEUcse4t1qs
EjryIS+2xMSKzROBkWUFf23rKsdNnSDjNYKNu+YojAYQKy0T7gegzOuDg0M3ayzCPu4nNDRoovF+
WkCdwb5FCbBEnLqcsL1mEInqDTowWBFuwtVZgm9WPZX9R7uasQB03Rgf3b7H9uk8qFuNVFijx/YJ
qmdnXfRpZXnGDouxe1O3efctJ+auGKPXTfmMI8oKProJqv5xQq2Bdjr2v/ZmAv3TXLTCB7aziXDA
89stKDNapCfT5AOYAWGczA2UbLz6LkXJsbpnCKERrTFMJYL8HHXAL7Ja92iQpHOhTUq/9hM+Tl6I
O0SMPYS1qK+x64zexwCbMC/dyg7snmWgdgvK+23M90e0CZadOlMZJ1m5DRkerOsuzsvV7k3bdGou
Zl4OOtCquJoQEmhPNM5+uJqQoK33qXSzhoMvMLyuBb4brDLlOtuFYSIq+0GqBmQnGhebPng4Loww
aDX4Bgu1Q3xlWi8Sxr72qTNBpkfycHaQv1FhueY0UYVv3bZFU3mfxqHrZXNqtyFSRoy07Xm+p9Eq
FLqDqrbuwD8O64Oq2dUbeMgBwiAh+jLNplRB2BvzQT9dZ4jXYRswrl/L4jTJFaTklQ5mhepi0Rgf
1bBfAel/dyoZ1c+Z2zZ6NsrWS/cjlr4Yxy1j6iak9Tv4yj5VSd350W4sbB99raSyiuAa5x6rKEBY
taS12Q+cagUjhm0D38bF2sRXy4pmHZRmUJi9y5eR8PGP2be94FTm3E0pHA70gxomKMa1C+CU/2la
fLAmuzaZ+gQitg2XvcDWIPTJxlAw4YXp0W5k/2NbiDzBaS9mbY6VmEDCy90hNcpZywHO65B5gYlw
FZNaQklu4SjJfGQpp7Q0X6ydoou1Sy1SUj/rNEePn1WSU0bVfuqupwvEcYVbMLL+hAC0QE3lEEpn
5W4XT1dlfDpiTgvErh6QTEUvxArxtk4RNBp37dj5hEkQcmT2QB5ZpVPP9cmCJ5vcDcDPMrXEMomK
L0EPN4QE/zUBFtXea6cOVnGIPbckJcKZWRBTIILZfFHykoh+k+9XjJrOiqp0OaMBxXikJtOC13Z7
gtWZOTkjAIbcaZ9mIdcewzVs1o8aFA4/axLgeAwDZYPsEVCPBr7oKVq5Jk4WaNDyK650Yu6oTtoB
DfC4j02+Sl+caOOqEdLaNHV1AyNKhjUak+hbOSeqbU0uVQO95IOyWJk1Uk0dKOfnaCHBE++gfmkE
/TkP6Rts8DfADBeXzt5n+Ynhi0mRju2eYKjMKfXrBPOYo+l7mEmmYxHEk7l7RzB7QDkg9WTcnC4I
ddHbYxpC4hpxrnAH42DB2Dz810qsHa/QZmzFSkYa1hmf2FTKSL0WTr1gpElCZLZijsEzNUsFxOdL
2Tv0nl4eIwem4zxQ/o3qPuoSMP8ngHgcntE46NDpr+sU8np2u07STuKvugh9ieAj7IlqOvNIR/X9
CoyAb+WsrWk+9T1zmeysZfLGZ9lK5qTgE8JyHIpRACL1S0W/zpm3+WT3odp5BZAQZCsSk83rBsVH
/2CjbKCj2xUaeZNfBsxkuZ9lBY027IWAz4UpX0GSiVSlZ14R1HFNw6uWHb+QaChJjxLyOulh55gN
JpIRz7/Tzg1hcu/Sl9M10xqQ73ZED4oXioE6WSBMYJNvqsDsx6SUkszaZgXkz2RFz2fBYmcxv01W
0q+3SGKEHJdOxn252ywLTWpYBGNqknnRmrt9eT0K5fNcSnSIeKg9xEFVXYpZ6PSbjqY075HYCIuQ
txrPHbZpvpATQDXqEQZrt2XtxvUVJNtUM2gumdmP53xAJUhqp2bh2aJCWHGteu35Cnarc9OscExq
HeuGko85dd4/6n402lNDMbaK4LJMnrj0JkcV9SbxXfZZZbumCJQtM+9725nNA2EGSXpJ4clzVou/
LhcC1s5yARhkmfXp7IqueNSZg888elnHzGdIbU2uMTRRz7dlYFuQGPyqiKO1jkkM5jS1qb7qtBP8
LaVm6feLZVnzk9Bjt97amBDbDL7ajHJEZ306WIcogFZ5H6ylGK2tNcEGvLWy2BTdYRCZLKyfHVPk
h3FvEvkUOKe+T4Yk5akpDAZI13ETXeNt3mu/JkeJMZN9YNVNxF2djpr3rAtbuICmfmA7BT6Xp7WX
rCZUtsTk4IBF6ayyfR3ObH1kVJ2MUqVA7erp5dWrdWlSq9KqYqCZS9eUjMSV1oPZGPVk+kdWIjAP
2YjQjqb6xvZmyLEsyGoqbj+2FAsJBtu84lTLaXsVBIVH8rpMEjprVs/jh2CGL3oWQXMvD9HgUlNw
sFke+YGYlSZ0YjnZ8DGxp3pilexqk4m6+CkQZ6aXqnEu0oK3tJO4p1VXJPxjsB3oXLnlPk61qQJf
CosS7UNuullnVK/RkgkWCP0qQunj3NOAbiELTLnN7scrrOaR5s5obn2sZ05C7HnGRKk9VmlecRUa
8zV+cV3YUThqm4CleIw4qM3FALYNlhhSdEwGwLwXjwKNWT5weYkcYPRMoos2g9mV73eN/j89IzSS
4LEy0AlhpLzpGUVzE00JiPvvc6JMnYlUDLoeOwuBvTLeDJCheKTvX/JtV402VUR5ipSq57jRHwTH
pa3ryFaB+u4Hk5nevGyNMrJMZ/ffXip0EDGFzMjAiNHUm86qm6XtqulOfM+9xMQn/KCFJikkWBO7
3r/WsRv4e//YoXUcOsAfwYih2Py2TTnYDh48ZSG+z6JCKgdv88plJ/rKA8GxBQPqcBauQUPQGGvP
H2ii6LKLym2rXOpuuhBmshFT8prY8xKZf80+6j41JUINQJ8zIQzAIv/bTrsjaAuT2CJCQTnu2uap
/TbOmPukUukU+o8qd2bugwPKlIUcrpRQ76/UH3sOuBxqtZg+wqryorf9btKo3K1JoB4B9otxOSQL
1rYPzhqaVyRI0umvW+7tCMXhwYSB6/pcE2zrWyZS3w3oL9O/f2y9zMQoNfOy3Y44wXBAuLE5s5KY
fJ9kYuHvP7AKsvsbol3ln73/3d9ufqamaJvQpGVM6jvO2x0JJ2uGRJmKb/QkKB0XTHyWJ+x2TDn/
/pXerrLrA79iEIu1hQERvm1eFySGkXCk822sm7C4wmvJlOa5pFI7oDBussb3L/iaTsnQBGIpbWeG
vJh8kjS92UFKRivBZOm/YQ9l+sm9SEyYIyguPFfUW8vZQQ4cbFqMAqCfcTK+fwMGg/lqgkOqhcyR
DcQcL1y+uvt6D1MlZqXThvU3TMKXtN4zywLMQ9cji+XpS9qi+8ykxgHKGDz0X01xy1em5VUhT865
ML0sTiURiKRf5QNED2iuxoJqYS2jmiNhKKYmGnaRgGEGXs0pFNE6nHxzWCKcAqNjlyU2Lz4sIGbo
cqdCTLyfnKkH+U/6RosOIwTjIniWM1qOVjS/LZNbDXowaZfVo/pCGznvzHGOoRi5Dbw0c8S3bd9y
W+FLg34gtSdqFoVrkiYZqWPG5zomWU4k1DbDOEgn1j9KZU9n0tWzNk0WfOSL8/eX/48NF6LoYwc+
6tWu+HNrj1QWmWWvy9cm68CjHtJWmRIoBoRH6P3Vsn7/kiZ+/x5yTaiNjzOayGBzDQHz96DFoAw1
K2BKX+MUQUKxH/M4gD8UgaRHVAMMHRfGjHCkiJqdxCSFVlmZu3n/Nt5+c0xxPJvIGaB4xDv3loNZ
B1098SyzrwUsnOoc9R1VfXKLye0v3UH9xe347SbHnRayO52iQETMK/03mzxw7DTP2mH4prtWrg8+
oCK2hZStyaze/15vGNLm06PQcGERYORcQNHi9fqmE8K+Za3dTygR2VhJ075U6UlKG5VKN5cTpwMe
tWvFHyENG/bl7Iv4gVTY7zE9pK1LC4aSx8zv2wkFJvoIQNzIsPOUCgX9F96KrJGZaWvNlmkDRCpo
eAk1Nu/s4aJiOnJv/M35clbhcxalqWUmRVi9mXhNQYAE4xkeZNCUTurGRtL4/UV4s96sQUxcsXlP
YfP/OTH1/VSB9x3nT2MlzcmcNIwqCpQ54Mg/vH8pI1n5+342z5TgBSs9DjgWxdv9PDWIILWOl9xH
XnO81ujTOi10Z1L9kVBPCHqZvQM+NJVgPdemS/rrb70eTYfAmmwW1/dC08+kFmyJdG41JHQUrEKO
1nqJVXAGEjNvK7xVFzFSMO2LGnezLzmgTcqSX4M/pkVmiGSV0uXdWSN75We6qcwDX1Ei9r9Yx+l4
+NKa0A4dULWz/Mw8SemQtYBp1QT+Zqd6nLmpjF5GaLyR7F3JzINzL4FYyQcuDtC95i/nbfT68YUh
in+haxsGNoZSxin99Rbu+AY6stvkqdQi/CL72ndPXMajh6CIWo8ef6ZOUg9M9RLhf4MydVIfEOcp
H3QKghSu4lgzNE0F7iZLZCSdVPcpoX4dbssZSuM2i7R7yBGFwibGftKtBwY/gMWFd0SYBjcas92L
DAj0FSdStlKtZ1iPWIMUn1fmyPo86Sd0q9sytr0dXcPiwVotRXFQwp/cDnGPjhnmQydeaYmrcAHu
rNoFc2VYag/A6LzzsnSZEshW0c5riokRnnLKb6Am/ItlTpGfGNfOdnbY0oT3LufzY5s1Dl6yqC/R
wkgRxnRlXd9PoRgfcpCx4KBsy6t3Fn27r+hxDnj/tv3HwBsG0qJkPEg0hE8YEyzttmZeNG/nKc6t
zehV+rysm71CVI6GTSbl5xFyG11zhCN3auqb+1WOtMQ8B85UbVne1g7sD55a7O/uooZvDkYgnzIQ
9dtsBqtbhEO+91BbuHj/JXsdrNkQjJUJZj6pAvLQeMa/3hAN7Z+w841iW2jPtzFYx2IflI2SPDY7
+PT+xV6/0C8XCwHKmWPemKe9CdZ4B5Da9XH9HNhhBUZotu+hLLrwZKviSnsCR8Q5baoPjAjD4i/5
2B87//g1weowsiGIv61HRn+ImwK7qmfg0BSuGIii0FEJjMr/ckwcP+m/j+Hjt/RcF3xOjHqMiN8W
kbNbFa4GK/PsTA3vjHA5LjYNBU++m2E93NVuldzl8IfbjV36MbaYGn7Yqc79YDeXCtgXYL3gpg/6
+Ly2uvAT5y2y6PQV1UNVkby4qq4wQ1WO98HWsv5ZjSK6rGnPftDu4n6OgTMrlL8cG82oIr0RVcw+
xpAnoHtTMIvDjIXGWh8vz7JJsafuxv4EVqb9aM9KbFee319yIcfsoldLYtIA0iDWRXBGv00JcAMa
Zi9a1mdvNIuf5SI7RROgPMzr/Fg7cflVAPDejeh5YmDdW8HBqxecld7ffv4ftxEasCbcJxc6BMf4
mwTJKZKK8UEGg31kcEA7rYfbEPlhvBuYkqid9qr5EFYKNa7carF2p6N/aOhbXWloNWpThql1s4LZ
Poh1oXEGTeAbDpM18n6FdZUvdXi5iOUUXR9xTw+0vGksHtomYDAGXV3NjF1kMyTbsI3DO9JG3ZzA
Nfy5YL95LUL0SAs6xYc8bdqbyoe5uWuSYfy+lNn4yUYR5YNVRxwQwexMJ8JV07gRfZ7eT6iryW3W
2XyBbAZhr1EaQrdfdtDgQ87Ej55vRZd5tnifHbraQJEL9Bf+su1fw5LY9awt8htGQYZqNnyrHoUz
COM1O0yeu9zzr61OyIc2FwtCdl1tXzsTtcRfrui8Br4eL0luQInjuEhEAVd7HbvQ2EAOgKPzh2yl
d07bDLn5BKosPPxVnjCIUER6P+2fW2GXD3k643adx/YHS0OjfX9rHb0DX+3wkFST8OlGsOXgzJnw
81vDoJ8qf0BKrv6RzgwYqNub5FvTr7BHOzzFNv/J3pk0x42k2fa/9B5lGB3AojeBGBDBMUSKlLSB
iRKFeXaMv74PlFmvxWAYw7LetheVZVWmlAcAh8P9++49t1Z1AP0dqdfA2C1qheskEpYfLYgt6iSu
C+NSgWHVlML+AmC/X0q/lNALpY1uUhG3fm0Y463oyErGiIQvmbg5fVi1OG6gZFZqjhdGc0rPyTGW
7hRuyzZJpXIDJQVbMaUM5Vq00URw9MDnLLHiahsOfL09KHbpdU6blx2lkS/C+zorkJQMCT1cmp5P
Vs/RlL1I+yD1sdhHeWY0K2ApuKPESLvIE1T97g03Lmi5oqjD0DXSV5Igp0OvRftwM1SkIGJ0qQS6
WkcvSRF37KHZERGnPxMDGH/pikH+Mn9bB9o+CS4Vvt6vP7bJOQHF9UKHweh48pUzdDqh6Tikr46g
PgDjyU1eUHlMdA15ZJyp7J8AyDHDFcrL1JOrh3q0xyP08SQ5N2EXsho4MWS/JrWBt5MEpVSb4+fO
XoNcTB2+ZB6ImLsou44JA9uqc+8+1k3RAd6MiLeFTPo1cpq+Yp7M2uOFH3PmhV38ngBpQMqr7xS7
c94NfTmmySvuSPFQC639pGeKsrYp7F7xXexuu6yWh8os8j04cu1GFjYfMjuTI6l8kYMguRj661jp
jF8o52sL0mucPlz4le+2DLxXyOd5xdFMc6g8uWV9HkzkSpjdK1XvOvzMzsICiUMY2apr1f5WFz1G
saGdhQP40yp/RbNq4z8hZ2HYEbnQPlluFl6rNqgHvTHJd+/4CmybpMm43WFie2ZNu/evB/1/PuTH
qXr97//6DmS/IPSIQ8oP+ZYURWH5jwf8LvX3CinQ9/bMv/JvJ7L5L4sIWHSbxKZCktIoXf7ltEBc
qv9LtZDbCM75YKaIKvi31WJ5nf8XJ8Xb6iDX4jXDRWtq/8RaAffszcbFwjtAL8CmMigsA8HUaWRs
HUgnS8JRcGyvHFI9ha0Na6GRE18v7deKs4lN0DYQp5QuXHBbFhNWx8ZSFSJg0Fqa2kNW1sj8Dm1L
R3HcKPPYmIHPKUATXmf05H3CuZ2r2zTC6WFv86bPzeFWImWLoKPoNi5Ms1WWQoNss1xcAxZsf6Th
cJRmbAeepivM4UjYnHpdd9q2dbiu9Hl6UByEa9f0TWP0KK5WEK7NGpDMO11rWvW6oGVkeUkLYmNl
UwNsfYrvXX0Piyp9aGr6u202G8SvYG7UMDP1SXUlioZlCeL5F4UtackQgLY3IxqUeAeDQ6WVNRUI
GsvYWZIJxdeazK214pbDt5hPyf1MOMm27EDhxtQdl3gzfWRnbESKA6pdqXbpnGd7lGjRN9Fa9Re9
Ncj90srY/VG6zo9snG4dtQF3TMlw2vOP4KbvhHEXW2R6kgetbWRiuN5oqDl/xnBrDhIF50YVQS9H
rhDSLGZnIlSxKGM9MwMxrQYNzSlsyfy+A1//NKLQ3evNRJjlbE9HF0zQAQMiDBGMbehtAoxxfpQl
8U/mg3VMEOug/aLOdRflhbMbLUEEQzlq5HPJ4jGabRqKTlfeY2W0vX4MI3zHjtRvTKvXnxV6guZK
1LpxV5phtyYUtSQ23raXAIv5KpMWgfHIGgnc1Ituoyyus0EJSMgYiGmGMjmWCCfr+ZsCcnfLgV3Z
oWya92akzz8Artj7CI7OwwyD/rZT6vK6JLwz35mzMt2N3Sx6TduOPSIfwTb47/8mwMnsoxvF0qsK
BKqKEaVe1b1rFs0hqSieFpDY2yEr17YMajTceqOQkKM5sHf7IWuHeaNGgab++L1M/N+KemlFdQHW
f7Si3gB+fH2zoP71b/y9oArxL9cQFntyJO5LK4J96d8LKgY1vv0UhGi80BdcwA//pjvY/1pKnXQj
QS6wYSEn/d/rK+AHlX4CunpVowbDMf6frK9viw/0PDFC0WrFjY3D5P2mecJ8YshJmf0y2JCjYE03
uCv/uBv3f+3A//R/vR+Cr4DFqZ/3H2nhb2DgH/vyYCAihB7W7PeBsUpnUn05uDmCW/r/7IL/wSjL
r/hjFM6B42hFjEK3pVW+leOrtLz/vyGWL9UfQ9gxgnaiv0mCn4+2epzidT2/fDwEdZ+T790Skb6o
Lu3lqLY0Pk+OMS3VreQ3htNSiuYHsanqsInVQaedw9BWQOokq2uAAbgLDkardtuxNbCZJeTEogIZ
djGqnSc9mg3Ni+c2WTfSPupW3lvrqB+Ha7chOLqEtL02aP1ttT4IHoD+dKh38y55REABejWxk6tW
kHLvlNU30O3k9TkteZNa73dJ42HoJqtXoetGjrkd3WRVRfp03aGxjJvySjRdso/UzL5SwSt+VXIw
Aiuw7dGNWiviCnwbZ3FVaTeRYhHvFubdSKCfzNYw/rrrzs3nzwiUsjWSEx23cP1D6Ll9COLc2DgK
QPnWnllD9fYauZL8PBaTeRz4mu+Uzs42pdEkezPHa551mrltU4cNwlhpN46a5hsqvONq1Mf+k2FL
/pLUkdf2zEGrnB19olfWajeIl3kfEhdre9lFxyDphx8ozaZjP1OZ5mAJJMDuQSEq8fw6FCL4ElUk
oa1zshU+i4F9DNl22mvTEGfjWa0pfym1Cfx+TCgfuXrsRNtRSPPYQ/Ije5objLX0ppwsHXy/XOI1
EQ7DQQvkNcwPgx6piXwjwJaM0Lolko7ARRvkUqLcJqH5KlswTMMku5+Qaj+bs/7qIoH9OqIF9MxO
ib/IdEz26gR1AvF2TZrwYL7OsmwItR/q2U9q0IZJVvEQrGCWTx3l1iX0p/KS0U4PuWu1T0gbbQ/9
s32VQ528qfIh2BhWAw0SBBN+fj3Zh4XRr92maraD7qg7+H0Q8C0hQs8NpoDu4qSS3pw54cGaTN2H
WMkA+rxEHydyN+QOThEr6cnJnrsH4Nb84cZtmRh4Uo7ImeF24DM84EgkeE4pO+jTrnnnuNzOVW1o
wTpvKn2ts3beUvFNkj0tgnwLB5+v50hqX+B1KMM/wf8LjxOl9IekoFNDFyi27vRMS3YROqidZjbB
SwBUBfKKrgS3+uCWgUeGlt0tcLduRfaseTdFjb6eQuDmoGrMw1Q19XUNbP6TRqjLXriVuA+ohexg
kRn3tpaH14NpPRElPx8lsDiIW1av+l1UC31fNwQodN0IXIANZ/BC6QvcRDWUcmUonbIrp8j5RWyC
80sJlxYs+X5XDbigF7wrUOy72iRT1HHUDdJDl2aQu9yPAJgDna3xJ+kN3Mm2H7MN2hNy11tt8nMa
ptdZGJqPKpr+DXIHHPIG2IKdYxfNzoKE+MXRgx72oBUdVYRwfg9lQKzNbkS8aMc9zjtTc35oKSSV
GuHobWeMw/fGMIqbogvdO+iExmPmkiW9guCobMZas65+ZwUZ0Li3YdU49wl+Pmxq1nBsMEzcj0kk
bxEWiWtttKcb2CbWVVoZxU6rrd7Dly8eqslw1nKeZr8eFKf3QJYzQA28BiOkHshjw9GzIIgiSO1V
IYS1Bj1fAjkdVEobQuarKCujh5qt9E9rFq2v9SxCqZK3O6aGtR5JId5WU9UiKUUxtcYS3a75qkB/
U836KhsIZ19FZR09zhSQw1WIwyznpYnEOnE5Ceh2MR/4teGjDsf9MKVTfYU9iJxxK4hrLxFEoqzI
nXL3FMetLZA0sbbN0N0vlXHKNWMJwmCBrUZpDJ1F0J/0wPTPyONUucFC0OyVRs24jNqZtjDHlI0d
LD5vXc1c0uQl92FEHYa8jNgnPE71C6QGyTLWp8cMdfYuSlQEeKwC3yjDzZuyt22fWMP+laPDvNVD
x7rSC63YIZnOHMDgSYVtv9ReYHK2E/zWOPjVul32RFjRcEetID38/uN6ISywQmazp8WT67Ti7OFu
mJPxrsXyt+mdtJw2zOHfUcD40bUQMPrvIeO5StmAt5jZu0kH6W1kUn1JU9k+26Ns1z2KaQg0jaFs
YiBAN0UVJp7ehvonsxiDr4kZlU99nOc76dIXs6w52MSzpqJiXvAktep66tilB1F230Egyz3tZSeF
+5hYaydIVR9BQsri2fS3rlS5fUUEXqTR3JhMBaCNmiJDl0ZgOfoA70EOOtiK9g11Y5LHnD4/JK02
pgBVhOzWJqYMX0J3b1bqKGbfjVPxoI2t+kW2/XyMTU6Pqyp3Ys/C5rSzhyXPaK46hoVFERzGmX6e
hmLXA/emPFaxGGh1jjx6x+AgWdpGs+8yI/rpavzpNEtAOTXCugoADO1C0bZrvQ4pNdaB4uzYjTZ7
ZJTpE90wd1cUtXhwa6FsLHSsngO1cBemLurt5WPXutBACUwZ7wdhKxuckq5Xui2YuUCM90Yzmd+1
vM42RcUEByGIV54Z7dmqCdfFVIvXhG/4Xm/V9hERO/rt0AnvBUH0dzLp3IciyXuPDoq7i5uq2DmN
Ib5INqS0kAmOus4G9DlemxfuTke0fC9lOh9nRe1f+yJQPudouCndy0RbE5fy93NK5Rj8mlR+7Gga
w1Y1CVizOH49hqA/7gELTIck0zmxWWP8Fe+ec3QxIGwVeMLPSLzM575RzOfEqqZbvlRiG9WRsp7i
WFkrSLJ8OwjKmzlUmk8lp8oNDr98Qz73ePv7rpNvFK3L1nHu9CWKtigQlTRtckWwoLaqS06YRTcP
XslE3I7ko17ZNfE5BQ6CfT5JDPOEJXtjo5q8xEh3Dx1+mrvA0cK9Btwy9X7PZWJH5qOrmNijOG9c
zYSD3totTp+cHoinQXwiL9Uq0ju1TvK9mEbxxQ0A0spANSkExnwM1dnk8c/1fIMBdb7R4HJClnWN
nPN4GrEEatonkvhemnQab1kUpr1eBcUdzo15jamMINKpraYnFT6jtQIwk2xmiC1bW4ODn0G+Ij/b
Tu6IiIXqaOjpwexy/AbDDAPaHhRimqrxrrZbPt12BPsbX6ViQGrGnbumBBIQAYgBc8O3qd+7v1vz
Ac3qm0FmheYVWH4eu3Isth0LDnsgSp9XdLfkXQ2p0mtQyhHHks0306BVhzoQS0MGlxLx4oXyiBgJ
hJWT9+yYTcBxWc+yAXWBV1NaVbKa2xhOktPXxgqcZLGTWpE9qQh3N3k1s612Y+0F5cZ0Y+agsM1h
UF+I+tU7sBklqmGzhULX8mLGwGEPyHHnY5Pa9kEM5rRx5NTA4dJ7WpxTX2HkdcnLW8me5ueqaI35
qIqRd14x0L97Af/j0VTqUK5csM3XnVQARvFH7xMDYidi3zrwW6Kvd7FqzKSKBYSC1YTdcUV3djRi
13Kt6FabY731CAR60Me02ZTYoDYz8qcdZlXZrAxr0r9NWBDISyrqB/A/dPnSWLkKg/6+w/K6whga
ecQwvjo1JSLNLL4YHVnsWTIF11xGus5UjDcrK2ybreM0w6bMQn0XkBu5KtiXXJGt3HTA4FR7ww4x
OlSzBYOP6rpexaWXtiJHla38AANyN1JV2urjkC/7tnrvRET12nP8OJTR7DWkUfisVjtuRO9pKq2S
MIBAjef+i1LAJqPARMhS3NbBGrk+vEEDQ43qSGVfWJW5yeyK64XCi3upow3Nil3coK+9qYoo9KAC
EL0RZ2VM0avvKDEl0bew6y0/pRo3rwhJ7DcYRsqHyiTACyKvCjsp16OrKBHVfVGk1RfSMnDJ6FMO
F7XqflS9LR5sDefYOnOqdN/103zQYzfdEdTd+fhDoKQTpGremw4y+SQUzUMFM2uDTcCePKDYpCzM
QmxGuwlQJUbRLiNOfovGhiM59s8D1PUJI7msX9xmzq800HI+iHTwLZgDQ2Og8ITMJr1qixe299rX
URTOjeZ2UvUa3SqPfZ1QYtTLbrgPZgQtEsHjLlGidisdlBB6nqtkbYMchtDa8BTX2FJezMisB9TX
83RnajI5FpYstx2BR19RJdAeGvGY3U6OK78Ca7cPKXzm52AinW1VA3F8UpcvpNBokquRE/kjevSr
KHbMmwi52zNccTy2sh4OICP7K3gl6Q9pEmUK15SHW2IVvsdelv/MWwCEvdCIGGyTEqgwZv+DRoHs
upFkjwtq1uh0+sLkrNtSpZuQ7H82CjvfpIGlpUu+enRbKtNr2tvOF720i43qzo5Hd3bGOpUlXtLn
+GutCJNcE+VRh0VnpL48NaxkSZb4SdWT4ErPisfL1/YwcapYl5ExU7dEl99WM53r/FHJ4i9jQS06
ZJVfUbghQcWdOBRr1XNjJAbWtwylpWraNTBvdsa70hX5I5la5bWcM33fNAFbqU2YYyCETZxCnVF8
ox2U3Oe4JJTXSWYdvFo4cFonnCep1JAcqs7ZcYrBkanEwefMUOQ1H8Xsnq1i8n3UjPJzUqf1l6oj
/3ZXKdakgVCgRwRffQm5Jpie5EtFFkciioeCXmE8fksbofcAlofk0OvdK+pnAvMo71yTSVTQlirn
H0VFmPUE2XMtlPR2LnvI7K2hZDuJlMUbeFTwNyqAZMB65S1JS+FtwmYIS3iWYJd1rPqmCUXgtQ2U
O97/n4shFsUObLRVh1YSj5CcD6Ssdfcp/cS1GWbR09i0Bh8uasxakQfHtkJGbyjVNzNph2/mND7M
nd6aW1vQ8cVyquG1mFnZoScAhOiyB7oeBDVEUd18stSszb1AtFsRdep27vtuZTHjfcUpzR0YBvta
T8XE4tJ0lHBzl7Npoocv1kSzoGAlBA2tEDQQjvYjRx2+J6GbfwtoyK6r0H02R3O4UitN3/G36Ot6
rOWDGZs/wag0d30pp5dwDtCtpYMTc9+m5MZ152HXN9AsXQh2O4IWxob6CjfFCOxnu4/Mx7gvSQ3o
Yl7YxgVTXbCnmiLhbi3F2kkj0u85gzyxIKd3YzWLA/aQdiUHKeDzFMF3sn1nElMHx1+EAbfge6D8
WwqnGB0zo082Bp7wfig+EXATssNVjnme42R1pvwYxIq4t2s1JO1BEEUV9cYvjU67VyZDtcHJFB4C
UJt3hTVG15mVWg/mAr8IvWmGpvo1oS0Nnajd5Sy3m74ywK/LUT0GQSdgRFLkLmWKv643sgfJigsd
EiC46/bqrsm6R5Qi+C7pkB4MdPE7hFvfIrew/SSM+GKxETywkCp+brj9NVs5+zCYkFVJvE7Z/5bF
r04mfbzOZPVi1En1tXVkV3MEqKP0ZaFpqFda1QVXuE6SNdWSgcnW6o+driAYIQ7Vcm/jrAmhWRR1
DW2iKStrWxeoZjwnatzbYmqyxwKH0Sq3JncXxS3dH0pYj0JvX8dRdiBE2Ko0tdEc1Hn4gc80P1iZ
nntsqjgk1f20mrU02RPvpi1cVV8h+eDA+28BcxRPOamfHqnFoc+uMMNL7Pxo9bhbk+EReHC+7/Vp
GPxuFN9tjiBjMl9bjXpkDyWonFEmUjpH+2G62XBlwmTaiNqgkJLCRg0Dze9dJfgVCcO6p12mH9vR
/VWPpvIU8up9RmjSRGsMHnW8cpsxWGN2s1dKYeEddseOqIm6WNMV61dOQQXg40Lo+yooohL00wgG
XBwzpzohQCl60ZO46w8m9bteoRgXVyVzst5xHs93H4/2rkTtLKMBIlo4RAKt/Ulld8RIBtQDW2MZ
WotA3VrFOXmwWVhl638+FGIZG7sJxot3IXMqSXyUHzUuLHLCxzEx+WTg+7pR5UWz0Vv/w+JnIvBH
x/5NHxcnkHtSr9ZSCx+0wVAFgobrNJOpL8h98gIm76oOx3wH5XH6p0VyBtU1A/cOQmU4bSeDWiQp
6kpJM5PkZGulm/xDNJTsOJOaF8Qcb000f10fLzQtDBuZP73Zt08tZfHHD6c0fj5FRrDKAiVhcXOS
fapT0cwof9xXk0YFMZujmy4DEvzxo1xmxf8Kjv4e30D1hDh66dGczBq4H1WkpmHrO7j3N2y6lk7i
8PnjQd6qL/4aBMEK3Xh16RWdQsBG0HmTdPXGl5LSrT1AIFqFthHcZro6E9UFO7fvILOibmy2Hw99
bv4YugBC49K8eSfZwTE3aqFuQN+BTbHBdwUnNFkKwaTDEy9qhOzApkgGm4+HPffqG+aSNsiT1cXv
NLs/2ixG64qS7LfGt+skO2h5/xma7OyHglnr2szfj4c79+4brDEq2jlkDaeK2LBBjUwbneFaaT3W
ek3kbEC6Bj7nC6vMiQbq72fpAjrjBM5Ccyr9duf572eJ4mj40f6em9AgfkJfGFdKm2k3lJTVnXBm
9TtJoxSTBkrxH1/uuUmLOhDlpYneGFH/yUtjG3IeQrXxDSRsR4sAlJsqZIn9eJRzN5VHuLSvVBqf
p1JfcwxM9NcsPb9XAfRktCLwKAOqTqoLz+/cBZmqQw0ECTUtxuWn/DFd0pF0yCkbWFCHmiCeofwm
nPLbx5dzaYyTRS22aNDzoW58TZc3s2h2gC6OHw9xdnIw/0h8Yipa9rvJ4SbO0OgSehZ715uwU/WD
jpbFmwn5/hJhx97URa8utFxieUhr3juo/i88tvevHpYaWIrQHLAPMVHf3ksTmo2hlC68dg2CtCRK
CvtzWl9nSlLv08q9JAd+f18ZD3uWyz5K1+zTd6/mWOVMlVH7ORblK1NMRxuIzIWtxPu5iFlmYTZS
2kWlepp+6YaanJs0IyBbhiR1VWXslVV/bSf0Mj5+hmdG4iJQK5uLYs60T6aJi296nian9Fna0G8q
7RUkrMeqSZ4+HufMY9LwtgG9Raq1NIvfPiaBS8ZwG7v0Z+Kym+w7hB4vSQvicoMLsvH3kXkO+Xx/
DHWyXFCjEiglGarrXQr3hUlg9GBj/hndvtvUfTF/niz2Y2QVBs26NvGqq2iXvgIxVDZy1uWG5PRi
p7eU0fIG+C2NoxncBRnkB2mMyh4J7HwD3IGCfl1AdiISe8O5Sm5gQCbyYPfZeDuUHRVsXPEZKm/y
rgYRzxcuFFXa6cecLzh9PQISLTzTp/pUKOuKAa+Pe9pG8tnNF8V073yahIi/53MHETpbmLVZ8LXB
rr+104maySj2QoCqs+jManWVenr3OQ84GJEOTeJK/gkCzM0cUFjKy7Te4NKk3hgT2BA0iUGg2kDI
ctPD31cSpfNGszR9etvDWkpH9xgnWVPCs69TEy1DkpI6M7Jer91w8GY7HNcm2xWXu6XjX3HnVn0h
LL248NE6M9cwmmkoOPhmseU/mWtwLGt2HxP3JSF/oMdyvuepjz7uTfLMxsAY/I8n9/sND64UlOyg
bJG9vKOe1qXZ90OVl77rSGLO4hIiYNjIa2FUchc4obyOKL0+ElcX/iMjzvJ5xpbMOZJ4TNy6784c
DThKJepE4VPmmr70YtC+1fR7Hi1NJK//+CIReLAaUevgP6dbR/qinDenDmdX39AVISqzoVwL7V9J
imYPCSh2vJYGO+o4naL9x4OfWaYWCIygF74oPE+tIHYadpSdisJvg5JA56F4DMcQqUcyNRe+J+9H
wuzB+2SjMEL9fWofpAbUhgQgZL7uOM/TVAxr3cHZ0WSG8Y+nKdsNBFMIozh94NN6uyRWxEZ2If4c
dAXdsCbT0yf+6g78l9hSePr5T2+gqQIPYn8D8hs5h/52sDAG3G0i0veR1Ri+Uk3AsQaS5rw2M9L2
wj18/wIyGFsbtgYWDe3Tz1eNNiQSXc6VKeZjZCjP9ez8TEbjMRzEhT3I8i6/PdAwFMdSfBRY0RCl
v72uBTg6FQpCDKPKNga1Ure0cLFkPcDFoj9Qpry0Gz0/ostWFG0oL93p5wUxqFMuI9Zaf0jd6ns5
aY9Gsxg1IpERDqpfiJw+NyPZeC+KYrxhdHvfXqLVcu6QgZ36Stcdpqz3TTMlXUa9MMz7jY2JtZOj
ITYKdh+nBQUMnmMc81f7BPwoxNaT1FbBHtx8PA/fL5WMgsEbSx2ibPaNby9mVHCDJImW+g3gnxWV
Hg+I5C+7EMekljTUndkDanhhlVzk5O9mybJw2JZluayWJ6MS6CFdjn2p71oTVXCsT3zrSMO+GV26
9DNERzwxKJJXSmmm2J9mt6Ltpdo7OdbhHnh4tiXn5hHcbv3J7dJ0HVYVm4NlW1CXunWFLE58dvVB
+PDurAu//uyDcdzl8KNhADl9MEgSwJmYvLpUp4tNMrnJQRmpc378YM7OskW2jmFCt99tOXOz5jMS
lkTAS5tIuLL31VR7dGx5addy7lEsHHY+QWIJH3g7ASw7M4qqLliICHdCyBJExNOq4/bjqzm3AiHj
pwy3AEu5d29HmRNVB9CrpIiHWkKEbT5To9XJTdtmL31CzNzHw527eVwSYWP4yVTMBm+Hc2SMoyTi
FZ3S4Ody75pYHPMmeP54mHMvz5IEvbhEORicTuOxJe1qBj7uZ7Hl3KeTRostsH7SbCm3TWg5P4as
SvZUC9sLn6pza95vXwSFozOHHkqnamSYfQo4QL8DuPh9TsJthVcvmR94ES+Mdm7Cc+zRmeycLN8V
yTKu0RZVm/pVWKW7HFrGcdATZf3xzTxhDS17J87g3EydzxG2j9MDv9vpI+jYGhReN6hPcaSWW2K0
0KMlxmKka+3hc7KY47pS9nf1VKS3FhT9XeSg6YRBJWgsEyyj1QFJxIODHqPrkkunW+3snYeItLyZ
sAxONz5N0KrWgNHZp8hNm0DW3zXpIuA3nHYf284zsV4VztCIJkZhxE/p0Lf7wC2/gQr3iCrDiTXk
5p4qkrsSE95hF2rJhcPqmXeNnjZbUBsi0bI/fDv5M5vfEI9st4di/lnNGpa0CjFlkKFfmb5//NDO
3A4Mk7zY1lKofecF17VJVbFCsLUPtJ8qBYd1jgO5nQjesV2AMJTK5YUdxpmXDiKJJtjR8MV6t8Xu
m2wam7Dk8hJoGzA3PB3VDn2MZl4Z+lR/rpsBRptW9P4/v1YNINZSkWKDeLpSmjhI4gaEus9Z7bYW
Q0NVOjtSjSeVMA2fJscK//m+jQGXMgCxHC5L2dsnybsyyNasS19Rw9ojfBhVAgDT41C7uZ8LDtIf
X+GZZZPx2EOBYqFee4pXyoPGjOKSWzv2IZ0LsxnWal3WaxgU9n8y1JLq4oCZoc5/8kGobDOWecER
TXPL4p6U6Rk3qhRXcadpF5avc3PU4IVafAhLpf9kS9ojiStmKgN+m3ePXVS+WlYNaJLnF4f1ERaG
/OdfHxYI6CqWptM+OX0BNZDkpd7OhT/rMxo/e/jUdM26og5wYaAzCzMldRXsA5VnbBzL8/yjblnN
IEbVgCNgFlrP4TjunLl+vDAlDP6Okw39mzFOdruuQo6kieHfR9CvrYisrQ6t1Vqf9E4EK/ArLXdR
hcI/NNW6FUn4uRwagn0terUdmbUU/zrUkMQagJsiX0uBsrQZnCnzY0M25OWY0RFYGUG2Ux98DaCM
7jDX0pZOHQCyfRjsI8uhSQFh+N7SGrS6xPhpn2Y3R2xVaG0KlLrFhNxjduMANYZ3JNWyOyzjeFUQ
hH4XjXa0wyw37TMLiWZvRNDblab3ndR9jMu09bjD6RZGLZqfCKGgjzgRc9kwV5ugAxso53S4Lk0j
9oY46S7si87NTZNUJY15AiT19BgoaiiIk2BuIhP+Xo/yuxNVd6ahbI283MDbLf+D1449N5s9yvc0
hE7eBSuaiprEm8Inq3ypOd0OerofZHFh8/q+rQYuk64hhT9qBMI9GcYc0wibpEtQpJoeqyoGMz04
P+r0M03oGwQpXmfp38KmuHBkOo2ZXbYQjEuVljvK4fp0Q+ZWeU32u0VNpJzmLxFpkSunMZUjRhc1
26CZ4YxTW3mwkWlfr3HIazS3CxbyWu/3Fip/C9D53lA7ZatJs/AChKFMuGpHv5MONn5zSyOBfRiR
Aqb2HK5dqQlqL/a8Dglh0FOz9RyyJFapTMx0JQld3ST8nrXMqlc8H9o9ubOkdxPOscXRxf+P0d+L
WplsbMXWn2rDuvQozq3pAocqIAHKDMbixf1zjcDVb+VFSmanKr9PtHtX06DuUk32F2bWubXoj3FO
N0Z91RPH6g6F71hLVDT1Bi+Pos3Hq9G5rY0gpom+Av02PMRvL0atYYDXZlP4NJ0cD7bIisP4c5lG
aOrb6YLp7Oxg1Cs5s+BGfrftFQ2LUUHuAvo7kXMSnXe9WW1RgKKllvGF23duIRCU/flaYNl7t/nN
pgmSGyoqH1P7UW9hB2vB9FxmzauM0SxE4sKdPAlN+r3bpirPkX8pk9LhP7mVc1tl3F/2acTHRLi8
dO3ggKvf69Ti16WhRL5Z1dIbK9f4FBMl508hpoawjImoDJ1065bm9NnGEoQ9IwjNS0DVc9OW52xQ
RqJ+C2vo7ZMexqBV0ohtzlBXr4YbPgHCfsgMdCQfz6iz49gOJ0WOv4tl7u04ba9MUYUez+ckWlHN
kd+LSRnWZddc+JCe27ZSnEK0oS7/sE/eQ2NwcXCgvfQlnpGoReI6FMemtA6Jo93hLn8EQ36hUHFu
Av8x5OmGNZnNDI2emvvKMO7Crnx1zQxxuzg0ZX/hzGGcm7+cSGmSsX1cOEFv76McHLOaRztnmdGn
bzKqfg1wC70+0xzgJEnoKZUSezkr8iauF6+Boi3KzAbRn9u3z7igo+egdlq/03Es4GrDZxTJ5oH0
6XLtFFnmYVh2tqM9OE+Oxaq5EgDtiUNtx/UMYd6fS/2XOujYWUpnPVbqt6TsbpHiVBvJli92+mGV
T0a86fJJf6gQXfOx160Ls+ncXXAXpy4lDubtaQM2y6qWzOiKnV8172cAnCupms9WZV1RMyUcHOr7
x9P33CNenFkIZWyKrae3vUq0cKrZDPlx7ZJpW3VNtSUxwlkbYZAFC8E+e/p4xN/aiZMNIYoZaH46
rwvHzJMnHSpEyAkny32Rz64XQRJ/MCOt9woDfmJUZtlTpecw+kyUk7/tAk4ks6e8m+VGIunbKQNx
5Bduw5n7zmZjsUC7GAPfHXldMTlE+RqZT6COuYmaSdwUEdvGCVDTc9Jos48u8uXCjThTxESVQNVn
WbXB0epvp3w4WgDye95oGNdIWY3Q3CJINbZt0LQ71xbGipmCctJaENxN5E30ZHBemNr64x9inFnD
Fl84cgxgNDTaTn4IyXWhyGWc41tODFoji68hNrL5iLa6sK64M/ZeJqiRsVi1qzCjiAy2mT4qAIf+
fjAGdTtNgfolMtl463JWv7AtLnbRwJTCMUWq9+j+D3tnshw3lmbpd+k9wjAPZtW1AOCz00k6B4nc
wEiKxAxczBd4+vqgiKyOVKRldJn1spfKDIl0B3DxD+d8x9ohyf+EUOBzZI8bkqCSDVphM2yVqt8n
duOscHAndOOTXufGQ25U8pbHFhPazIPwLXEHj6BL50Ud5vxvGvN/9fnZgOFBd9YN/a+DI8ZtWdH1
Bp+/yOVDgixtL22ZfkuB8m3//Xf9r34Uwmu0BrjReW388tZk6dQ05fpa8gBehALKLZUHuZ5HENfx
t3//s35et1+ftHX6a9C98hr8tf0HJ03CABCXvYC4CFyDhTFmr8XUdhFRKGHlFNpJq9Xorpf6dNF1
Jb7Xe8ULTLB4O1Gp7e9V/f/HN/wNvmHd0fFM/TdK4C9AnJsUvlRX9wzPfk8yPvz43//rj7/1B8LB
9X5bk4JZeABVhmijcpL/gXDwnN+Y0rEGcZlp0ZrZ/Kx/MBy835iNgE9FB8ksz3KoKv5g5JjGb6sk
Eyz1KuxDm2n9TxgOzLDWU+JPdxtinRV8BmSaamvdS/5yrhtJ7pX0POqpUhVoxwP+MFsJCQCKUL1o
UmxyMA+1Pxsj/mxJH48SWPQGAuWCfO5ygfcvsHbdyDkiaghfTrZ8I9nHNJ8hAxp5OHXae+zq8VMp
BydIY9v6Nppmf4MmvL9bOGuibVpnzNBq9Ao38cT/iW1DenDQsoT9VJ9VJwQ3yx76333R9sa7MpnR
fFK7Rro+Vpv+PGYQTp6MPBqcc4dnTcXhTtRF6ZulsVrbWU5XeidR7deq72W8KueOTW/ezSEhJEaQ
OMbwwlhxSiQc+1K5yY3Ugm/aMhYgQMqyHnirlmSL6FWdc7JH6RMQONS3CaPWoE2z0T6YnLE/qGua
B9sc9EPn9MlOlxkuam8mlylNg05tUnYgo67vMj2FlmDkd3bmRNme/8S4mR2SSMOeMDmMoMxI/BaK
0qbXlDeZAx5w1YyglrZzlIDsDSLoQOvJYHRxLCyJ01ibxVS6qwaT8mb0LLnR+sHRDoPnNfWpX7zo
eSld50E4VvTY9rPuHlpCEpQw64RVnCDZdE2AiSj7Pk5twrRGd4KcbpvvQIx+g6r+aHt1cerFGqs8
lChJdZvMIz+fZ1LRhj52AyUWycZJ7eVKUIWZqrsIq+4+1+DT9DB5fJiHvJinpQodd4Y2a0Kg2brk
ve3NutS/i8WYS9x1yvLoFU5h+ivCP92biuqC/2uZ1z3Fq55X3QyVCc1ng1AdMt1OH7JZ7Q5JbJHU
UWaFlWpvcbe0MVcOF5pF978pOzPQG2GSHRdNG6lGOLm8Sjuk44KHJLJJKjCLIM/rKQtSq419s27K
AIcEsSFD37n+KvHBb2Hp06bAf4HAxmUzqTiPubQYfeuHeGhvrNUjt0xEl6T1xWwWIFMWVi4JccPJ
q21l590TcOd7yfjEb/kxW8Kw4DaM84tGBNfWcdJoG43zg4rVBXM/bfRCgugZxpl6wJWWb4H26EeP
N6+fd1q36RQa4NKUKfbJAhqlW6cnpZiXg4p1kgtU6E8Yj1+r3jWDhiRlH5+8EpiYGrZ1hRLryOAg
O3Tp9E6cXHFsgUWcENYRRr2UqMPEvMO5HHSmGLbmAsA6V5owLZUqiBvFU3yhgajESfFpLc13R4I+
9aIaYnCjkppktrkbsCOYQo8cgjP+Dpr2lJFKw66qTxXsynWq+aNuRYHZZtodv312yqxZaf1I9uKA
THz4FIWYQxfL1NbhYdtjuAxzRxB1GC/9vm6aQzVZD41RXEE9nBct2nntoK5siMfUxieldt7Riadr
56WHiri80FXnTZzx7ceorNzRfOqaZufO8ibDtOF71iC3LfEmmzFaqJgi89k2GABhmOlCrSw+C1Nt
cUFOmPYx6D2kCk1xo2mB12OYaXqLQzB1b8zVxp2VCHOpKDSfQQOo14GdcUkyVOCAFObeEtToXA8b
fVvZBSTgDHu3LT7gVqV+g6z6iNET5RjBA6tSKrsQWJXtBwiiIU+Fdh8nzT2phRvF5UPBQbxI18ze
ivU0y4fIgVScdcpJCN28pnpjH2vRJwEXrN0KWvsXXMXfoaiMsA/kV9KX2j52OhSOQPqx3q0jWCXy
jsOcGpuOY/2+xyrox4vtHfLMuUZ2ez+NvYpt1nFPdaZMToB5u//GuTKE+uiQjiaMPrtkOo70ps/7
ncqF2qp1M1ys2EquhgTL2kr1urQK0VEZhshYB9jiDbezLLf4ZcARZMJBPNJdO/TxfEPAtQeVYAAj
N/j1avMtMdNLbiS8HRrkbbmGGirrH4sqt7d6uUQP4HJvhNK0JMT32ZOjZE9W7KWE+oxv3eJ9h195
0Afg3kIbBIPgQvqJPm1ZEBxqO9uBW4v4Fhvzomtxs5vc9qPCxLWx2qVbu91HgRaEGzin7yyTYjxZ
zaReEs24Ans/F13ybJNk4OsFTC1mJj4n7cZWvFfTI5kIzm6Qr2epUNw7tzN2XZrJq+TSYfMfWfpw
jLqveRRr3wv04ESyOjxqihn5ujPCzh43eDyPKNH6rTU2+qm1MxfQF7GHAVvHJMjnwt0VYMIOSd3v
6b+OYxrlu75QSYf12D+mowJhPicTIvIc353MFayG8PoDP3HPgY2y5jIvqnmflKbiL07b3BRDqgQz
2MmNyKzkHVGKGUz6cJYpgDVyGp80Exgb5ndvXHixZp6H+b1/gItzaVKn/BhlhTBv/p45ebEBsRzY
kiTWgA43PRFsc9CALG/NJEK/GENjuEh8uCOIjEaEw5JoJyu1SC9WjJkon9h4iepBgDPScNQqLeiE
DUF2FXY9o7oDat9hf24TO+h5r4mU8eRc49pmCya21SCGsx5XUZDquth7g5r6kaE8Jcq0vp6nOKxt
z1dc6zKpzGaVqiDeKRYjosm5MOOUxiYbrlWmuAevy5ejHI0nU6rine0CBuSoBA6zhWJhrEQKjXWT
adbzuOc9q2/G3vsolfFOS5w06M2pv3ZWdTdBEA+aHN/cjBUup4XpWqPd4syqj81if3M7BjgyhZih
aP1mjRcO9apoXjlezf2kzdFbtmjtZmLQdEAYq2+yekx2dmFjk8dXHJS5yYftRqIlmGJWqqvc4NfL
n4XXTz5jGPfLZgMfDpbQfSsxirfadeYHZ1JsPx/cFyMnFbN0S+fZwWsdKpGtwitJsscqrlRfTura
9tJWwrglmwt+3bTlgmU+ZPl8Sy40B7LHrxe3Xbkpsx+izd9nVXGunleN34xuxFc7JJdCza1wZnAE
QkpoZeCmbCWDRbSmL9S2OBHlW++zYTCpEar4RtOLfZ9HeaCgoN2QMFVf3RKIBcdtMtxjVHT3i2M3
35TF2+ODkY9jR6MOnQNwhUdK4rnq+x9N7n5wOhfbhnz5EMjP8JRmGqhEw9sJr51Da1LSTSTITc4Y
a4XMGsYgwfVSBUqd6ZfKYD2E8Kg5Z1qH5bvv5jMASG8/1ZoMnaT5KGK0fRB6Uu1OiFF74IDs5MYY
DBgpdj8lxc6s4m5rlmbOy6tTKrCLnnGK4Tht4bamz+rUGjPBlYWLz8OcDVgphvZeFZb9jm8aYsey
YkaipPEVraBgGPjO9RUZvqAepQAej86wKH46qMSY67cRjQpB91PVggBLvCIsqTwA/6djnDBqI7Yg
ObXD5GxzaMIP2MX7FnYsiJiyGp9bbznY+vSjjmx71wi2H2Uv5AYskn2IKjzWi7Q80Izqjqt2tDIT
MEE6irCo68yX5vA69mYf6KhVcdlHRJcWdUQuW8P7L6/3iVkJf45E7wPrLPZGj2QwabPxWIExi1rj
kiWZ8ZSaeCgKYbunNCnrU0auESsZ72Fekm0xYtBltmHuVO0dECUFUxbVyMijJy1uS+DIehgpphHa
iWBrabW+i7/k2NpztYHjuV/ISwzKVnY+kwDSQpVKBMTVhC74Ko6T1PJxxYx+1+BbXPLkdfLQFlPg
b2GVKbAaxJOsSQ1A0ip8Ky1PiM1BRWtuiY+X0rDoFcgCsSN4Jxb1oa7Nq4cqZGfHxkdRDU81mZu3
ig3oqaRP0QFIbuVUmUErCJc2Zwy9wmpvlBb0Gmlr+jPOFWy6RVk+yR5PMt5PXnUzth/SKhTfqFH2
g6QhMQ6u8zmHjAZXWm7rjpouraP0R95qIcAkgCkpd7ksSBxWWYHapLQ/OVpxbpLBvLSm1wdDU31R
/HZ+nnQbLVvqIFFynUs63sqkSxg9DuUTOfF4ZYlL3jZm5W1M9jUU3S5GLyUrbvKYw2We8nLrqVZz
sd3oXe1aNmko4Xfkg8j7ZnaUrdfZhNYWDlWPJrxbVWSXSs7DRVeBa9ZgBZYO7HtiqvNFz7wj6EoV
fU1tBM44jr7jOdMZ2PiPmn6j0JQX3V3eYmHvHK0bzrS5M19Gvp2K5RC5+bhZFGVXJF+K26DgsgGr
al0m9k3e3iG1P1Uy4XgEmBSQhKluhaC9HfXW2Bn9uNNrS/ONLDvhC+MFmqlHNXefLCdh/Jcub9IZ
PqIhfq/rnPunNu6H/sapo6d6XEDXyCp+VRQdnaVZHPp0WYLYcM6L5353BWnkHnmLOS9HHxiOuESR
nuGdVbWzaYr7jCV6QOaGGvQDKBIYZ7F6yaN6ojxT7ga8Ri40W7nwSsgiPi5vgoaIaJFs2QJ2h5Y7
+HVuk08jn7hHomn2E0PvWn8yC3aDiVW+FHXGEjpNtRKhlc6GR9ZGQYFXt06oJ22FQ1jvUafKBvGN
ne+yVInbQOitmgR13osXfdLSQE6jRZMjmqeJaPoDMIXxQFWdHzyALjvTq8ytmJf4NKmDvcVk+ji3
iCZYEdx67pDdVamifVlpN5yWJLWPwsDPqxdzfhzqaN6CGWsfCRlgRdDqb/Tw2U1ekb8cxertssRj
MHZ1TDInWdCDpls3rIzNTbOglDAIbA4zoAPb0TGVbe855N2nMQVAVe3GyjDXVFGaKmz0gEL61ZA9
Kz55sLexiUjWFpmx0ZMiurW13mbwOL+75eD54FrfnLjgG6OohWPGfg277AHlAfqWabxoZU1Z0SUO
72Lv1VNVAJDMlsOMCBVfEVZFGdQu4ZTzz3feBG+OJgujPbdrOW0ZdLIyhtdSS5ltE4JmD9SNB4fo
raAoynG7Di43nOZAI0qr2hR5ussQFNBMudchU8wdrTATF0NmBL96IAAiU81veFXzFproFi5z553Y
q5BzhOojJLbXAtBTBspI+1FrenNy5g5ifFyk+44Yy6BtIeFA2lJPfQ5mvKuNr2YZbtDuAueit9CX
9KJxum+A3JV3WctlrFeIg5frG60opkCZFI2Y8LQnYcBVThOA4VQH/0XM9E1sO8+163U76uuGTSS3
fyclOS3qDsvPiB/fopdB07AdSJEMFHfQ/TTtP5da3Nt1fzML+ELtHIVLbGyYMqzIFaMKSqWs/KlP
+HgF4xqjC9REcipbarRnf4GLIhcWRct8nHhSg2FdpKgDKQSoKlqUxuP76GTvqWMh42vuZF/LQ9rN
ekgLeeKIfmYpUG3B3G1otbiTNdyu/djBN9dS9YK3QCf+emKMsvDSNXtQYEK7zplycLNhs4x2HjSN
Vnk0Okv1rTEVxibTNLlbAIOPnJ1XHWggn2jsN/lPYJE7BXFLO9grKsNhAVFdo0klffeYoCqGSVG9
V33t3WexwoV0LdwaTRLa0lieXM28Q1vdsy/T9NDoVOjUKL1MyB8sNGpLCe3CmX0anOyxjJJPV2su
3aKfctd+MzQdMuJbr5VgdtyvdsTMpLopybDALCBxeWGTVYFGqEO4NOMXRB2iOpT8lYz2ZNOY+mqj
UwKyggkFXwj7gqDpxSGpLmA+tYWyJYtY4WV3bcIBHRDaSSqPgH1yWw6jflSo6YUvYyTi00hTPjZz
y3/Em5w8+NL3VGLJq05WbZj0jj819kmU2qlVrQDIaUkhlhfDlilOjCNhAGKyaE7DG3puhjOLfsyZ
nU5UKBuX9pAWTXTncqoBue601oLWB+nLBQi52P2jYtplty3dTpm3rZJPbWBoCaM2mx5h5vjQh3Sb
kVDZ6H7Fd2RFgpnDoMzqeWC98N7l8DH7c6R5xCIN/s8h9P/ref3us768lZ/df6z/8AfFBedc0v/n
P/+x+/3P8We9Tr//6Q+bqk/7+X74bOfrZwdI6z//g3/oj//y//b//GNw/neTeDoZdn//ZhL/1s7F
W/Xjnwbxv/+lPwbxjvUbd8lq0VIRdiHT+z+DeIcZPUWHgcsIbwfvg/+ewxveb3it2DF5jG9X3Skq
uX+w6p3f2OozqUP2bBI7wf/1j89/9/t4na/u9+/jjz//GXTMD//zEJ4fzxpgdekjjUSw8+t+qVJB
45ZJDoI41pg8E31NbrmM56dSk8DK6If/hxJCfqBjMPgn4XWVYf6qlKeiZxS42POeN0p7T04zlD17
Snd/ugj/4mP9qgfjp4DGWSkSFkvKv6ypezwzY2Mlck+0YbqbdNnc53XLltIxxUZVpsLXOsSmZpMp
125y5NO///EsRf7yvSIY1uEBEm7Dl/yrIG0YSEIbZ4dZYWEXknI6WbaFkwAlxbJ4lpQzRwkvp9tB
JCo1Tjwj6vxWUA8zrjeshxpzMJuJyJ2RrwHj92ONEt5dpnxL8jH/LRy2sgyMQllGXwownQwsOhj5
wG/mLzR++dXI3DxcAIPR4FhjENGUHtHSN9/hes67iHVD6otYY/ZNjEvT+Eifl73aSO0Rd7y4tBP2
D6DD8q43aNkmuxNvblnSVHf1OH9RfS/bsSrG52Ko5l2XyYpTBXgwjDwiD6Zar87EdyJEZ/b6osUq
f3GSqXdme8Kr2LajqzcSmhSOnVDrA19VVQaxpvJ3I9agxk6PRz6m6nRQpAHFPc717IaOrJNbC0YS
AkliumGd6ZCunLS9r4mmizF6gEvKesf1OxuP7mLIFElgOYVGlLbHfNCb+67soyPmWLmzG604NBh+
NxqF9XOmluMzQ2L7gaujb/Cm6ptKt4pgsGXzMZMlHMQOugOGOvMTCIn6ZVAXrkzD5nNvr6Br0mng
8PWVd7Y1gP/MEuevaRDzk9ryV2a17b7ZoJLOkYzNA/Q87XEoFvQC/VSdZV1755JhRx8SHGBmdNBw
tHx7WNh1oPPYdCIqaJ9HfVM3en4VdgJ3SotB5uh1+2FG/DHOseoHMVPoeK9IPE2VOTQfsuNxdpV+
3tnpUBxql4s7O2IK5cAwOewMUCsb1e6o7To6936xcgivitwpWpRfY8z0W9tNmouJFTkoCPf+zNVZ
9RljrCpWVeXQ0OrXVDbjMyPA5cZrRv4pI5l3omSLrEk+sTcp9BP5+rArDb1mrI7AFfgstpl5fu/R
S4+AvUp/TKrxk4zueUdygknty5WIsHH79OhzWCqGWYZgn/le6evenMKzKPijjHBYqZA+UidRdLXV
qPnABrbcVFMyP+mstHcVIMAQukq+VfKq/0H/oD2mJuSkZKWqaQrfbcdQiTnP+lWvt2hRyfFzbvn0
C8Qx6qqFK2Ha0JxMjfu/xSj6UsROdCy6/GVSuuGYpG15G7tf6uAR4JYqJemQXVTq5ClYr2B/m+86
+KjnWOfeBH5GrUxziUHdLF7NyBk/e5OCmBEnN6WkRZMJF8p2lH4bNaa4FaVh3jI3s26HOdIeq7QT
LwyR61fwcdytDqDaVo/qVwOm0ymDjPwg3ZllkZK5sFOrqX5ji9VhuDfoK4jTy8OfH85NeAg6evOr
JFScyizNlhtave6bQBB3netec31k0UWg9Rq81yIrA3tS2RXWugMRNJLpDl5p+4G8T13nPjnLVvDP
zXcSorwz7F6Hva1uNJfepqvUv7m5p+X2y1gT3vSRtoP5ksJGy+P9aCyVyep3UaoNlveJqr6ZIus4
xcZgXqGjwsk05fzElqAPajKtKl+zJAZ+6qIt96Gl+j3y+MonSIqjaaguQ+3pPow+72gq+V2vdso9
LcxVsYaLWYpyC8XNul9aVJ2WI41La8UPkRVdSoZ4oYradh/rS3IgyPKpw0K0GQqcPoM5v6e0Xhtz
HH7kiV4elCr+mAczOSQLzoyKmf65Lkf2ddYoA6SK/Q8CnJpNnHYn2TfRlumJdpRL7oXa3EIod5iA
xtAVL+YCvFPxxDgHLUBPJutHJRdsvoqmIrPYi5oDDlh4IYpkraZCKSrTHHUwG4QvMtp7FxV85YA3
N+eAvfR1rpx0o5eKd8rgaN8glp9gx/HAAl/VTukMMWbw3PiwIHAPdG1UD2qljPvSAfHJot3d1JOi
B3TAPJbVChtXQQaQzaueJiv19kOsPRhl5G2ROXZnOgij2Oh89x+dmCYi2xGIwRBYuIZIgPpxD1TT
2dra9FpB8j8PFLxBpasDNAVPQ69M6DCvMLsJ56j7MOpp2MVWzDuPF7i7henIjIDcl01W2c0Vo5QG
XDLvtvin2Z0nOa2z58pX1xpBLRi5ZIayQr6KPH9h0V87zPztecdQkL4Nb5kbepaLz3M0DSpEo7mn
OnPpoSzDOQjOVzWcOUQYcuaC4ZPguboxi06cpiWCQE1o4QH3YheS9MlT1W3iOCdGFumjP/eadSSx
TD4tk5EF7UoRxg6ynwryGpX6qLX28iYK1UL3Wi6PIhM1YNzOI9LQ8g7lEM13aW4s4RgNzTEvCVe1
9QLump2zMptigriZot47HWJv5hH4/2Iy5HxVuNtGGXE7gPP3J8uYQ1Qh2XfHZmvA6pFOPprhI3os
Xxp44iArynvGVLzLiWk4pCkTcx+GQRgrsfcM717bFSl3vG3UycEdZbTxpsi8qdHgMviZlCthh+5F
a5b5OJM0Vvjk/0Icb+y2/DTj5gIIyDl7EgJNYE4Ta+0CBzfNZ5LfCDLJDgLfA6umxG5PbLWNlyFz
ZtN3rAlQhk4czCmZY7a4mZapnwKmXxGaOIRlqGbqeFiaxgtEqbS7gTCil4n1UIqmIs3OZh93H6WR
2eqN1pkjYx2tIqHyBSqfCrssZ2ql1hV+UEWSBusk1vheZ1od9MW01gWiuQd+V4SMshimumPJUluu
BA0YoaxuedaTAySb9uw1Xc10VCLh9afaSkGFulEXZGlt3c56lO6XpBLvunCVjhnqzC5CGVX/Z4mU
sUUMCxyOBAd01ZnkVIvDWfQ/3DSaCN6cELNt1bzjhSM4hb9QtLmhmJXoKtD/8wzklAlORBZvGFsD
BVGSlkGTCOt2AQR9VWoh+LgEZa4jihzYJ1qeoKTIS0LTluJdigGfSYLtEfwub2cAJc3x9+KrSXXt
kZa0+yGI0nBD3SIb1yfplHGEnGd9QxlqP8i8oSxbC0YQ06OZh1miFwck9NW5gMG8N1UULmVNrk/f
ZsyySqFDvU2sjpe7V9bKtYo9QnJ1I76NSyqNyrLFhQXv+lt4zXdDWQHjUdOsh/JSzl89KR5+6jmU
Jx5zijuOweqHIWz0aEqM7rCjTDwyyCaQtWz5dVb68y7RlOE5SVWundYobhWoZTvvYuLzTkSf8vmH
cQrjlcxYU2y9QHwog25ey184Xi9OLwvA4HwEJJbao1vK+QvkT7qTC0P9ioWMr6UTbHm6a1X3a2EU
4NvIjfr3TcQvuX/otpCIa9hT6ZdwyHEC0WP8yW3V6l5eE9Td72NFb44RYuq1HHaqoMmaFjb+Wt4b
jRuOXJjXbm7Bt04VX/bQW3/X0Gi/qsnX32X9TZB9MVb+C5dvqI26FDj092ZK5R8AA7NuHbvXN3EP
1302KQgTBE6bPlblnUMaL1hIC+RvX7/GUcWNWRnNsTPG+VRNovnONs28JZ9BPk1U3H+jmfyLYnj9
ZVcqGu47fNJ/4fmho8ydUTG6vZIa5Et1lf0wCx40Fd3IrYI2JuRVxA2mjdzxDBPh//CeOuaVrN8y
Qd3sgMX/mwT0n8roP8nduJrI6vQ1QhjXhfmXxjcG4Kl7adzty9JojACp3UqnHJrzMinjrm2HJORo
XjYzks9VcUAFlQmaV4fFtD/jvb5mk9kcgRsR5hNZ9Q/Sf517147BjvZEokQKGrBVC/J3PmlUzX9p
Zh3M2AwvaKqN1cb1zzeiNSiGKGZwZRKRXTA7qcg2TUlsXD0z1BYpjBQvMZwvcoTHPfEV8VbR9Ddw
Sd+g5BvYviiXFIv99gAj52ZsdfNlFCCu08XIT6paGq861AUJ1E1U4wn5kXuIbC0PVTNdtqnkgS45
SvZoKKxbVUvAt8qSerUovTMF5LKtpDGfcJJOYdtAUqnXE0YnRuY6xq39wJ52/irZVoB2rExEBUbH
GQubkbqX/PnDMHCAJdEaukyzTF8S56vywFzvkJZkCDa7a60uq6W5Z/m9nikAb0OTpIzvHvmtvqmm
SNKNXGx0GQmUIZp7zoaGGlRj5EC6wfjMiiSGd2TpxWtrDLl97IvFGc9NNMV8SSl7AEV2vdxYcZ4g
IhRGVEBSNrIBeDgRO0rHbBxPpP5cR0SndI0BtNuxlyI+5JQ0YbSs/0NEQR+FaodtIohS1DSIGKi4
T3iNUAgWhhS8janp2Zcw1o+ihE8cV169kRzCpJFISnnUVIQkzRT5tNMqfEEakc41u28qEPAA2rMV
dGhg2oClI/SMlsbNTUzxPmdoD9q0T3fDSHWl5hN35NLTUCSVPTz3afHqtPSPC9u1F3cqjDRs53Sk
qeS781ao8HFZVjW4lSjXlrH5QePFcZ8bY7qLICtUgWv1rKwst35j1Vi/mbNGbagXOnNOyfU0ere9
oxN1z3OjglGfaPrtouq+VSW9jJREYJBTXb/2a29XsbIIkrIfp8BcCjn6wPiGrcbKAKFjRtdSOQZL
h9S5L412eFaZoW/0Sq/frK5Nd6Dw5pPQ6J7Dtlp4A/S11n1jCTrRixTi0jsEnbLp4DTpowprhNvT
GUVoTx0AugvPSKcOpEshdSUaRl2aj7qSfCvlUviokTpWuOayx9HWHBvRMJXTsbb40ltfoUnJcWnN
qOwKRAffgZK4Z21izEJsj3eONdEe09mpzjaxhTvcP/OuUnWLNT5bdExJtPfTnO7cdQKEZ0hcypz5
kEPI8xP2oOXL5SldNqm7EFtvl3ejdMQ7IkvabdWKb7XKRHg7oW7RTP7RSlkL5/W3lqh4NPIbam6M
GgcOedZTcdDWR1Wu57ua51MoGJa8Wo0k/KstM3YyuGc2LDiZjKzNaypVGvhEms29yuSaKIqMUuTn
u1ig94CVGuvzKcffTTBxOzHXMdC+MVjl07E0OC1IF27kyHTt522oS0Yw3N7kAEnG3zdmzMTD6Obm
/ufEpzK4faDCkblMnoNPuEVxIMIhJR+RgqrAcXQeIhur5DoeUGKFrwFACpmZJg/8z0HekpJnkwsG
QlOSfLXuMt8sPG4Vm/CYYmRag7TcmOmVKmR+RQMqkQWjeV6DjyyYEgSXNANZD6RMcInjid2aJN/H
x0GnM8RZeASxNzKCixANMNphlSAGpd54GbcgkTLatKlIbgpg4hIGlRNmQ8GDSpAItO4b7gsmgkRp
NN8Xw2RQZvVT8wG0V98QATE/VUDo/Uhvi4OyDldgy3Gs0dFHx5+TGtiiqu9SarRBtaT8S6XOsKdh
T0XOCj/+5/zm50tS5sxuqzoxD4qqfKoqAel+5ChcvqKkWGo6rM6/35opo0thMhqqai26qlpRnUWt
5yGwKPfsIpf6XmvM0DSyrdkprePECbjT7WjSaQWx2nO4K3r3A3pc/Spjip1Wbbzz5HDO1lPCV5hY
TfuhkugFYDsfNMh1JaMcm/K8z3im1/u5addjGIRYh/K4YCLppQ41b97y13mJzqcUY+sjil4roC5Z
3wI0aK+ayy1hLkP3Y2ii+i3RovjWGQRjo3a9f4gRIBeAOWRh83Gidfr1s7x1PSak5C7k13IamSKZ
vCZtjNmPP98NWs8IeHDj5NbhyGfuxBB1VCzzlrB4i1fF5LnnxqMMaeZcf5zaeQy8ksQhu6YSNmmH
UQln2qNgnYjGhgsJDLc4zIVanUl8q86WThFbrtcgoTx86VAXCtQbNcX5pHGamfH4PE+UySJnPqfW
hf7ImpLDlnPsOzkx4gWYVXRkfoGWbR0Jjj1DS5ewlWNMOmqYScrPjtNEBLQ5+TZ2JXdIjVx+6Gl2
WJqlEN7RlDd1wUMxq2P9WugKA+qJmbGRRrQKPYWzAX44RNItNrzsuXl+HrPS4dtgcjSfWiJOv9HV
s+yb9XLtJzrJFKo15F3L0OZJoAzbK8vEyGLsRr5MleMtGXmOcs/grUUeNz2ewb2mqNFVTszL9EKW
qHJNqzlOyHxZn/OroufTNy3K+Fsy9Yjhs9HcjDFJW0bj8X5IGJnwTLZMp8EjzTdAlLRHo3GGT6eK
5A4lReFXFHhGkHo0ISSyivf/Yu/MluNGsjT9Kv0CSMO+3AKxBxkRXERSvIFRlIgdjs2xPX1/YGZN
SVSWNNk2N2PWdZFZaRKJAMLhfs75N4JbKDnqdiactuQlS6okPhO39dz3Fk9tdhRjD2eMV6XPeAZQ
JOmG+qF+oipJTbgaE9kS+PZ71C3SSk4D8VAa0CLlhBAhFeTUT6te8oVPLk5Wmc5I/f0/31/MqUg5
YhRNNq/IC5TbikMFKnI3XsiImzZFnCZbMQhe6ISqMnIsNhlUP9HZhF5lQeJK5uvKhl9tDA50oDZ7
k+Ys7HXc0sC+D4qdlhwD8uZuIe4XwTTWtGRkCMstgwTueNg7eYrLu2t+hhMfr+YFiekYqKwlZBWM
KIV0D12IwuO9bfp/DUJeJ6+NaMVb9yPs+A6d/RuT/P8IqjQQDSGh+c9Q5R0RJPF/BS+NyJPyB+XQ
Xz/6L8DS/YNppurgzkX0qb2gkn8Jh1zjDyZrFu7I+MT++Sd/6YYM6w9dRUqEa5Nhc/Z/pxsydPBP
8D7HYiiHqgiI8QM++Su80npHzn7oo4iRtUBU+Z02mh/1g2yI9C2SABi14BnjcAZ6cWYMATA+OQZl
XW3skkI5KKPUvfESg4mJnpS8O+TUrfo8djk2DMmWHybGo90S9SNsvbzrWzt8Rug4XhCDDBVAzmzt
qmYZKtBrWsdE6UkuzkoxgmFxkMB9GNMWAhOUySs3V+JTpgkIbznKmYOc67xGJpNEUHBQqWgQ4+0Y
1XCfQmYrJMcbAVrmJqOqP8daOl6yODThdY69siZs1Dg0IYHYkAGsMl0ppGTE+35seT0FMlNdacIq
6PTQ2MvCMA7D7Bp7b0zQOY953X+mm3KgQhRh942rkJHYwIkDU5Ml0WguDSWZqXY+rb3JMvZjWNoN
epsOdVGiDNYuWWDVtTGrxVvCF050qzVe7JKqcE1aU/h1ti2QwkwbgAdmwiODkE/2aFYWdfagZrde
RvsPJBCfBxmW9+wT4ty18BCOYz1G1gqFEvkgYezQZOdFTsClqtVwDue4cm/gSEzMEMl/g0gYQkhX
OSZGH6m2A1Nw5iCOXPcS5mxbJHI1qraCQk7WEkERYuO4BdXg7OzHqqjO8He8i9XGSXwFGcLatTy/
TS8oGNjZ6+0cx8NVLD19M8Y9MGpileJO02r3RjFZLWnGhubhr7QrSP0LsCnS7pd4q30CC/xAbA4e
r9IR56ype+VuNotpbTupdjDbYYBhmUlzlTDwbLG/BM4zpWZsjDIh2HAu6s+NFPpjpU4mO/hcWwzK
IwRc6GPdNflAnQ0nfvJuxopCZZpM706HPYFyZx6jtTc2UCitnn45ZPjIeJvA7VUHf/wFWqgboM3x
rqoKl/SNnNToYI5pSZ3sUPHS5U76tE1CqVwRWMehM+gkDhnq6MLlbQ2PnLeYFBTYfEMlbx3Ns7Kr
2Bi9C1NMzfCZW9ufSm0iDKlV1CECeUYgBf0wFRiK2FozG9uIuFQvBHBKB6J1FR5Es5usRLif6x7T
YKXzhhr9iW2EfD/K0PvMqGU9rJnXuJsI0bQud6FAl3Ho7Eqq+7yup+RRr1oPwRD/WwRguvrkhJFy
xzSiDQDCr52i6I9J37WPcV2cQs+IruCEkv2eWgrlrq9jbGMqh6hQHfRfeq5+sgw12WB6HZNy0pEk
isfPRrX5z86gBq/naHhIOh26uReL6zaN8UCuuttUajFIDNYN0MR1MLGMNfQAjB3ZO15vBU66EW5F
08wNyUMGSbRA2dUqSfV6RSwjI5GOCMivADTwxyc1wVK2l7pcTfjoHxVEdnshVXjoXnlLrO9Vl7bh
Pu21NvBcMR4WJ6C1Myb52uygWFNnbbHZV4jDY6fJwyaow3k7uoA0wKaaP1Wdc2qJF+oIxlkhRNq6
XWo9aA3mvDDZpT9PUpwHV71F7KT7PXATXv5evIpMiOx9DmnIrexoE5Zt0KZWeVTLqv2WTs5JnfXw
c91kww5LmfyutHv3nPaixT8JwiYYCRIDiSad2Dxm4/SVW9OeT0ntTlvo2UuUUZtvJg39yqjwU1pG
dGDSEFCzohH9LOD/LSTcM+z7627IQtidcR9khmi2dViSJWQr6jWxU8MZvJqSqhVfPHbbLSwud52Q
2bsR6DYDMmBbXCD0GpcGrNPzvlcOaZFoRzhSwCBO9CyInsNCJ07gcE/lSvfIgc7JF34c0nrYqUXU
fUplg5OdPSjbqBnf4IPl2ykmdblr6Mp6TQ+f0ScA0Y8h3Y+dmgW4Aj4Ve2mLATvawkT/XifVxvOa
d6YFvsWVzMyDG9IZjori3Eh69m0yczSlRUtxZJkFq8KeHWiRdYkbezYn6dqtk+7WIzvuwcNKiAhj
7ITgCsUnaLv1F7Q0IoP/nmRPFVqIjSYxbQsT0CxCy7ytmIGpqyFUH0krxN0cWDQQdPqn0tXFEYCV
JBKjcG8IlitBCEfl3LrRgxPVhRpoXi03KBrtE8AymSRy7DLtYI1pdOVl5PHSXVt1kHcJfTGlL/l0
NSbnK3MgnczqTBEwXjVOBoMmfy7iJRyqosGA4uhunYqUZqWJmKBUkfRrQoMfukptH1lxJYinHKqj
ajS3dpiKm3Hu1JOBWfxqcde2Zc4yMMnPJJMPhRUJWLrehIx5TQVtqZN+M1qz+CaLJaMuNoo56Ltw
gBJs2tOhZLRtBOlUWysaQ+2TAAm4jb3M/Tq6MlpXXk3XFerPiiffkqSMnrBjQP4wlSBlpvWJpkG5
5p3CNN0AkOs19rl5qsNPUWNuRyN9Dm356uq1tZ0FGgTAwj4wkumJSt2jwBf6ynGal7qgz+kNdc/M
M1s3ml59i8D//SxVBGbTRrrrdVkK9AqTiRAz1C55azfrrB2ym1KzT2XUlVfF3Mg1TgsqVGsamI4p
REOwVUua8ymaCDipCvrVNIY3s6KUor5g2kr7gLXlztHSebVgF7XvLZtrZhEYGAMloAxqWsAexVjH
ZZi86Fl2r+i2WBlDrT7HOrJYkbjOt0ZrbmWvvZEOjd8V2i9PcT6XuabSzTMCHDPVOXhTOF9VKrIZ
x6g/i2hG/ezJw1BmIXtnVa17GibsG3oDR6Cp2CPz3lsT0zSoGZ+SYcqQstWhXzLIpNFuyVlFcgEj
M90COFYH0Y135kweINzNkqxMRipxOn/tqD8DCEviLnQhsCV0XwwkCgBRjJX6NXyJzp/KttjgSl/4
jeK+hpH+pNVR+FmtLeOMuTvOL651U2sd68p6LfQCuS7N/7qijz4yoBZHWevfnGIg+FD72roZ7FbJ
Rwq0sh12LingPspVE9sZpEg946otFYtzS85ntIrzId2oVI9nvXTCSxOKQ8OXDgl4i//oKZ7QCyMr
YolqbrSaiMpcNVqqnYwq/TRmlX0bYnqxXfK/pe8gCr+VsRQBikvf6W3uLhJMo0f3SqlbG3e8+aGj
zVuKTRi+Z+F0RJoM3hFTKyju0a7WC/yqFfUcDu15zlEoxh2IZYtetyqemxwuxdyO90MrL5XWnTtU
p1RrMNTsmXzoLhyDaZIZNaAkNm1JQrTcHJq0ZSQWkCEeA1cl6N2VXdQl0woErJPD9ExBEXIhnTb7
033ofxu/33FUNXzBf9X4XYsSF6kfOj48fJef+avjw731D3VByzB+VlVKO9imf7V8eHLSvkGnNGgG
VVI1ACH/7RWhqvBGVeKsEG+RJ/V/OKqm+QdtIA6iMFdp+6Bg/pOej9zGHwEo1bIxDF/sCg06TLxq
P7igVHD4oU5NjHeqimYmVwr4HkPMDNqq7WzaOTjAELqbRUw1/MSorqEFKkEO7fhrG6JS9h1wHAZV
alyP0HRq+PiidezXGYx1zdSLFCwIQdOVQIGTPyazWV+Jdla/pkY0AvZKAnt82l9nYaD1vbElW1B8
crrO0fdt7fX9AcFcM1w3lV2u4y5DcT6hGcGjwIbwoHlmQE3U+agirlQJkAzR04X1kZYzQYtT80wh
SB466o692Y+EnU9YdH2jD4co/u7y47lhDA1uKJEfmHacXGOzNexlLp2dgtPnvhdFCs07KcebvlbY
KKW+EroH+jZiV6wQ+B4UEbHENBRz+jhabRUgBETdOo1XsaclpGUh49Q0ZCBa2K2kyFOkaI7RWMSC
lgsAxgbVBrMSwlv3+eZ5yuosNZQTiXUAK20vcH5S+zhojvXKE2FO33pp2NzjQDzvu8ZsFfPoNBHH
HeZIfmXSj1fbxq1iKEOjPlwz8KKr4mTKJ01Tyw0i5KKHRWrGccf5kIwk2EOmyqpeOscZGROKQGgz
uI6Ma4gdnHO9j+cRtDniqBFk9wTf455rk/miYUKf7YlocZyK+ZQF9mjo2m1LeXxBQqeMX73SqdI3
DyXlG65E+mCc9BITQ+3OQZe4sbvEEXCAnNB5qiCbmIAFpDbCxSGiHUkvD6rJQtyWcpnuE/RFxrrJ
sxtNE81aTRDkEyM5nFt8+301SVKWJQKr1VRlWJTpGiZ4aSYgEKnzBgZHts0guGpJNd52tjRB9pRc
XyVeE5fkFHfRwXU7xwxMg6cd6AQr79RSRZmRG5O1x+ys4Yyd2xehV/mr3tU0nl7GCNxvahQOnRu6
yADBBvAxaD0NPB4ZrmlE+VIcp9rOLOVznJp9F1C+WJfFf9hCnF1FWGea6jGixt1ghqJse4O22+Fy
1zkRJ1tt1sabEqbgoqdzU8J3QwcpgjtIn1i77Ljo2JGj6C2KtMwu9z1o0inpwhQlX5ebV7abzocy
nJkDwBdcZTJ+4TPi0cHAcyPz6GTHrcxW0rSvVMdpnyibwue4ib2NAAHZIo0y1xkZ2gepOdWntJ1P
tFnWzbKyz6HWqitHNTDeqLXrGaKRzzneBa5BJqZL4jgyaaNS3wTO0mdhZdFTVCXzsalNTFj7LN+1
OcKPKbGjbZr22TZMWmxo66r9qg9YzkL18u4iU8EeznD1K4gHD7OunksjxdYEwfJVNvfWFfJ4hTTW
dni0asAKPyX+Fvm6oX+GrIldg5xmERFLoBq3NuOrNZWE8aY4LmOIjqexyWbac9nlrzgoevi+hFAW
FDnVnp/1tnlXGcMYo4zuxavpTtE9AlgSSQWwxhcUneAz2JXwOypln7u5HhhGpfhgT/l+UBF6ZyOW
IzTyKUTbdGRSEbm70cJsd6DYcX3Yz+mmsyKNhS675Kh5sbwHvEBdw/O5b6HWs6wRQesTNN9YCaws
9HYKI17XdxmRH1zaH1AvM6fItsv44uVusutDUX51EtVb5SqEdr8qECqsJ2FCoVM14P/0tisad4/7
z7jKWN13GtymwteGSUc5b4TB0KEnUlNtNY0WDiOOUzO4yXt2dqkazyR9478XSwyFBs1MV6NqW58t
d/BWhlbNt2JEjW06zfCIsBSmkZGKaz2vCELpnfEVehg+B7rRvUWQ3QLKY0h/edxuR1M3nnQMPc6z
lnjnHr7AZSJcdKPlUUdN01RHPHTVO4d5SBa09Mn1Rog2ol+r1Re3wpXZpPC8BVoSHZYGMRZAqVR8
U+uiNxRr6q7sS+ezgSeaQiBM461ntpwg7qaeuVAE7FIKdn53QGbruD3TQMYVAW+ksTEjTf8U1V5F
KqwVH4TXVJea1NtVV6uUhpMXT99Iwu7u8Diu06DWQ6jfZG3WqJ+WXOGxtn0NQsx+ZmYpA1Ovv0H2
N9baKDzwQV1cY4uRBkC+zdVciuEmJ3geazXvuu7xQ/exD4lD0Bwlu46Z6a1ovtNnxgHAXRhdXjuV
i73MoLV0UzDXb03Ygbve7ca9GMPEhMxoLsndiXpu+ip7LDxRPwKmNhckjSEYVZgcJSNEPx7c+RPB
5dMau36mHYwW1yEiD2DTsoXjxt2KADRO7fZlTu+L6ll+MhHmTH5ituVKYdQX2JYJNKnG6qVuHQgq
jksdXjJQ6VBJDtPRSqdiGUsACbnCNHiO3fBkjo7lW31sbzEKwUUI74/5oCWa/UqUiqoEIiyTS9TF
A4ov1XucZuZ/qjlz0LuobBZkv002dpLZV/BnqnsaPniRitVAe41CNzFX7jBeyZrA5LaC6vGn7OZ/
i+PfFccqtgK/LI5f2vblNZbtt65rf1Rxvf/kXyWy7f3h6a6N4aMFB1hTPUrQv0pkx/hjgUQIJHAt
G/x/qV7/VSLr71otIhIBLTCL1r8rkbV3EzYCQ2CEgc0iC/snsMiPBTK/WkPc7yxublzsJ7mRZ0y8
eJVS7dwkf4shQG1JBQ/9xMUp/bun8zfKqp8NCTVHJ2OBOAqbOumjCWVekqe3kHh2rj6zw6rVcwUs
gpg3ln8u2f8oTfu7K3ENgi9Mh1fIXf78O/pj1Cnh3FRZRaJoJgEw1HPbM2Oz6/nhH98S9EqdXCIu
p3KtHy/U49bliWaudhMoZ5Znb6GSvKX8+39yGQvHcDzKvZ++ow5BUhtbYwVTb/DWzO5qvwVjD7Bd
+R88OtYqBo4EmCEs/JirEFVqYYqYO+rDorkaVckMROgwY8r0Nzdl/7zwXBtVBW6Bi8vgx87M6QuU
RR6QWTwMGWql6XaKxgdmHQ9V37urXz/BjyRUVrmL26Zt4y8ErdNaPsx3K0LRLMG7KbDOqSmAHAD2
XeoyIxJK8qK6IDWJSWmLLc0/D1jgwu9Zre8OtB/VfHYj4AjC6d6Bn4k7STC6b3lK9kDEqPGb92tZ
bN/Dm+/3CFGUXWHpxZ0P8OYsUzmRH1gR9lUzm0U9tk51Nbz79ZP8m3eLMN9/X2VpuL97kovutFeQ
Ou0Ub7SOejM+9MVQHkq8+f75W/zDlZgffH8lfDdigUyQBZLLCRV4+jIDDQT/F6+X+vNNERbkuqwM
x2NQ4XxYHiIsLLegSMS+VBerSu0BEkFCxss7QuchRlxpXqPhuWNZO7VZxu654cHwMMsDalHSMgZY
WWuX4KigQZ70+k6uxx0RgNVR6USc7G3CPXMfzVp/XTk0Ak01t7avU61AA+evTHFYrCE/6ogGDWvn
UFrfTI2nP2aOLvZWiMa8L6BtDLRRAHMzKo6p9LZDynrOnNGOgnaSYApQkeF11zBuug7/Npnl5RpX
3fKuU1LzoHrz8FqH7PJ4QfDZbY2rpKY4Dm7bp7hKurFYT2aufgHJVBiC8nkU/F5fipCbzvqu2ggv
qs7Im8QK1AEQEr8F5paazL0Rcj/AgR3CF6pVNEJpjc5AaRDPFyp3B4ZZY3fodAGSTR1ZKZtLHCX0
VzZHQAmBdIMbN+Vtj5PoAR8gLCHgHR01tcM1o4AE4nqFEji5qj9GcW8dx0hLnyNX5A/2AM+2bo3q
c20X+mPIvYOVDzBGq8KUM5+pDxlYOthH0cRMvOtYgYGtKDDcHtrBtY5QkYobRUm655BHc4zTujrb
Mn1TNb5Tmdr6Y+Emb2M7hHedPQsaoOXTty1QSL4oLxpIOBHvtpfHF8YH4206Avayo3dMOZER9lEO
im7ZoOg5M/pDEhkuyhmJeisysI1J7ah8w2xNO2ki5SHKnCwGXRnQMLwv+7yNzMOshu5VbPPIsoSH
QOhHGsxmPAXY5ET37qwvxEUnyZ69eeSIrQexCq04RfjY9WIOsAsAikrQTlXXoD2VB8wR9k9xWCkY
n2l96xLjmiWzb8OjxF0gmR9dpbTu0bwUb9hnCQxjImwT0KL5yKjrnZlq3oMg1fzeKAXrx2pUKwka
RMMZLjRxLzAEg2rdkNdGJAUmFj6j38zyR71i3qxEmbL4sXgP9Du8dqY6K0HPmHk9T54LB4yZjW/l
QxU/EBwW9VvplumLh3P6xit5jwjqRemceH2+bftwhE3k9U8z/dPWqmh5N4PS6FgaVIY1r2ckzbXf
tBGTBRvjvS/k9NGIz7xbpoIcapUPVvupd/CCYVhhYR6Ss4dCD2YCIoHukehjjGQO+MlpGd+EFUfZ
cx3p5WEMoxJaeasHWZO+QcvyUDPbxoEPAvwQFdNKAZNDLoqo8xRlhNfLKPe2qcI3JA2OPmmwq8Uu
vEQr9sK7tG+YWMTVGH8rKwgIeAPCMrZje74yNflUtVO/BZlmPORJFsI8uOVhMJO3FnE2cFgH3qTl
mEpG3zqJ/U3cjndlrSO67L/IeEoORWlDnsUg7MhR6NzEkpcSCd64hljZX/cdrWOEJc6GrCy8XEDb
HkGj56PqjZtiBuLAAJQhSMEII/ORTiW+0eUsanbF8RIv3pelTL2zQVGJeIm3PpM5ZLO+CmHPg4HO
DbtbMWBHBE5RBJXJfetF+pK0int2cbR9ycd2QRU7DU988NLUDI3DKFlRGRvqs/QQlKo52FRPUs/a
amGx+IVbe4TLSWLmlQY/l2gx7IjNzL3R7KYG2MhfLIuNsmnYP4DcF1bICGMQVHsFyQGKsGVI9wam
RgMnWrKTvVda0mvqba4WcpXiehIUuhQre+DSDXTlXdK6OINp2vAaE4VS4bnnR16rsoKRfzdJfjaq
TmziwXD5EmCWtPVSVwvA01yrWEzw8WTiF5oJkMzTSUIPhqUN/fR910W6/7nLmOYubmpgfqwRS501
fJM6phUWtIAeTJk9jkrCV5TOOqWRtWkZqQa9aPTAwgV0W+P4EvSYTX1CZO2dZycsmWc4TWAqLY49
fMOYyahNs4s4De77KgoD1y7LQzjL4qaV7D1KxO4x4AdMMEvBM/eE3BgpsTFR2ScgtLr6xdNkd4SA
Sj0q5NnNWiZfttpj50N4QuFF4J5NcjYSo3+C4NHilhl312E6PyaqMTy6GeJ8d2LWZM6atZu9ZIZk
XxfnCrrSJc/w/QSORZb2JqIQEKpLPvE+PzS9Gu100lTXcVTUQacahBFNKEM5FqMtm/sXxRIS60kO
vcVpf68kcf5Ql+y8TcmOoxYuMm5Vq5asO6iof26ytgnZhzhdDVIQcTqZPaJIdknX6SecKXekMJjN
FgmAr0NQH/yOUTWj8TxnM0tp8mqWSOoVAZ4F2b4E+PQgQzhLulNTNBgF1jA88spI8B2M6k5FtDrU
mGcW+qcWsPAw1EZxAGpTK1j3iDiNvJUrqZECkUMOHoVjH6dBH4uZwydv2P8KZwhva31AvqJmaaxs
zaQv4sOQesy+fL0Ie/dg9lKUPuiygbMUtXgjbX8mTv2tndKYORseNN8q4D9fSyIoUK5TMTyfvGbh
r1rqum5H9vXJXQzdg67puktpO5HfpKb08MVxo5SohLgx0ZNJrUcLp7XPbqZm6KzH/G5IjRGXBc2G
fktxjQS0wgj0UOZptkoq9Yvpyl3F/BCc3IDjbmGCr9u8X2wc/Y1lpcq1ZpQKEn2nWKwEoSHxnuqG
L1I0dDJ3AVprojnHOnzJ4CCtHTKi1u/SeOHU2hMg93iSnNFwRqIGN0G8fJQAi+/5xOsavUa5gw42
0wBBc2f0KC0VZZ+MlupugH3Y33DMYdOPqE7olkwG0SbRKKuKG95l6EQYfk5W/xsDkp+99BcLEpcS
HjRNXwiWP9a9LW5gpmzVfAdfl/1GH/rrLpIqjm0NdUJHaXmajMVbVp+pKzKvEUdeeOvYGQWaXc37
XaOGa82PfcXyeZgQkMFDLjP99I+fx4n0iHeAz9MU2oNUYVbDXvOx9H0pc3kbThxzv24xfuoMvSUQ
S+dKGvU4GQY/XhD9rVXAJct3fU0RVoYy5IDiOC7LWBwxlBR/hgX8x3HBzwFDywUda0knIRjyp7jE
sqHAMW0m9rzCWMyxS4hV0pbYQKZN8dIpwoNCEVMPMga+vB87g5hJ04qxjdvggqAEYZZbL2Ku++3Y
cq7/+nn8nJrB5yOgDwbt4gb0U1NeEQuvuKbMdnFRmAfZt8WbMBa7t6EbWrXwI5NiO89zXqQ41bpT
b1NralAlzhUgHOPI4oVSpjzAL3FXk07n2SYVpin5JK2jqWOtAi+2QefQevB8YB75HTrBXbQEphsj
jevaBNC6M0zVfAHDgxrr8Y8t9D7nBkcJDuBwGvOHBaR6fj8Vy1L13GCYM/138Sna0sX+0OUuz4KK
kqG+bSG1/7A4IolnB6dXtutI8PMtpRV+B68oGAzzCc9ehST0Cvk+2uKN1eDxETX/OIbYM5YIXWxA
+EpYph8+ASF4g00qTwKYgGLAUiJxBJb83Tbw08SCqzCoILke6JyMuA8tqUxkH9qlSHa2SfFsY8RF
7LTdMX736DPsTBj+lNI8oAvqn3693vSfnzElirHMfxAjLIztH19ASHZm3+RDvIOWGoUIm1COK2Ho
PReS0rgVgzWdPcXyHkpzesi8qX7DD3BYgzVYUdCJMk6W/bbp/DrH/huhb0U5acLppP5GIoeQ/msd
ghfvlZBI0j/HBv87r/7dvBraPVvzf2bx38bi67f/2rc/mY79+YP/4vBrf2i4UNCh2OQmLVkf/x5X
a38w3TGX+A1eAFI8vhtW8xMaPpxL0jNbN3/0l+eYya8zrXdmyOJS9g8G1X/y83949d0lOcc0+Ax8
LuNjAFqNG11TYDQKRAjylk6xQP+pd8k6Yi6wTnTraSj6/jpX4EmksnoialTZq4Nz0oXMsZSe40V/
YhY3Xl+UF3IWH2CycWRWOakOwiSKaqbV2zcaXY45Kc4mndjLEbOdqpz2A13gJR2H5sUzimt7yK8N
ZdiGHX4KXWN5AfWABZtM4nnTJG9Slcmp4DkGtVOVPqS8GktTzANHSx/8RJ2PwlMvtga13muGFzEO
o29lDbMXckObjnZuqZEKAjCXlLCTY0DbTTBRqZgSeFl5PWg9jC7kXmZC0oGeXQMEX8x0OqoRf6tJ
FX+MkxdmWFDE6vnV6rJD3muv1JBP9dRuRE4XhX2bQZIZzjmNa/uDyu4v2nAmJMI9aZ3xlPX5i0PP
QZDgcKs22fXyBLqCmY6Z5W9pVSp4KHTpxli6MYOOEHMQ5Kv90N9HxnDrlqMdMI6N9vDBXocwY+gE
5TKK4HhI+u6ZyCVMNVsejKpiJpoc9FjquOKP93Y83Q6V+RQb2SEa85emTjldrRNWtY3tU6VDZs7e
u158si9mznc1GR3juYpeyMwOs0nNMHZx4cNBwRhE8KCw5gJ+t9iVPJQEayyGMAlGnUFACFaQ79I5
My5epIYPrzoxX+sWadhyrYrWf63U84XD9tLpw1bG8/G9e8Wc41g5gqlFFr8ZOX/N0pLrDBMZaPbW
zhUeYtWEOxRslHNIQ513dg4rgxgTolxIj0vcdBVzml41VnogCfShMRmuMOy/L+B0j1OJQiVuuhVH
8QsSL29N+sGrK+Zjr0cJZslNcspq5wkJ7Be3Ns7ekGiYLDFO1LvdbMlmV4/9PWKBHWm4HQvV2EUF
39GSUBJkXY+xr5yPWFPF62Hg+2RUbxw8h5UAdZb9Wy8Mv2rVhzLSXj1jIPmDPAhiTvKD5vT3dSPv
zTF/K9R0CiAEQAAqxnsj1GImA4wQGIwxy7GVONA00mTen7tW2ifPM59EXaYbmGCnyjKdTbf8HPdJ
QpXDUjTsp8Rpph12sjNKtPFU6Ur1nIZoGJw0ntBz0h8YS6eQj/SsU002weThFFQv7UUtrH7fFra7
H3tFOWfxlK/ruSrOpVJNG5Xgg0MR4+CtK7nx2tGwTH1jX2luRv+Lc3BSExVG8ZSuvAI7JxTGw0vo
oC7w8TTN7W1KQPNDVoYPxajYBI+YRHUgc8U/OA5PZpk9NwaSy2zM12NsT8GMYL3qpgYn0THWVqgh
bHx6yQU/uKIDlHLqEzKgSylAlgGSH4SiMcuVlrXupfUylhMhDqWO/TjZQuvchjbr4BVbzZ69KRJG
E/okwovWQbiKSpb/nOqvAqQDqX9R+XGv4l+kaxvDoQvkU4Q+6Xahz/GrrkbddM+m6sjtiNOKP2XO
k6PYJ6nXwz7smzdlaI6UxYfvDp2/gQF/qu4XrqDngvgQCm79VNgkMLBlOmCeDo6Q+cg4GJC64ymx
6muS2e3f1M5/M9knr1hX0SGrJlDMB1DEMwdZ2sjacUKhmSo1AglyI4Zyw4b+6/v6qWDD4QKSocPF
sG+kffuxaBocjMBS0s52CJ5fvJDdcNmOU2gngdH6rdjz/9TNr6/50awStIV2BbwCjxdv+feP14yM
0ovdNiQqAn9hZmH9PV7ROVQLMhaWgcxyv3kOJ6llA/z1pQ2D3/3jacy1PbiEFKcQGD9GvsFCG+Z0
cpes8gZXaFG4lwnB+bJdHHHDzXDEGV8HxgebbIDnmPZEVzVw3Pwmnl5jSEJROR9lBNQ3MxH0lsk+
uom17g6Y0LN9Ax6S30N8SC3Sa8Rmm8Lqb8cielCtGH7+aJ4w6VaCxf1wa1mCuS180sB02R5+fad/
s4TQbuN1gKeO+nNwpZ4nuA/pZrmLdVIPhHoBRLlAoq9/80QXruxPT9SErEpptSSpfWxtkOy7I3/I
WvVyc49/9GXSEnOt5mzCzKzSFYxxRgFANnk/XZgTFTeYDMBGmqO3umdfXkqVFF2MD7nxiAQZDeIg
7xXPPhlNv41dtnurQpEeRXBR6lEfnyKLmUoR6bgtJBNEGbVpb8tsfBiX4bXUE/PQYVm3HtD5HdG3
vYWJZTPOor1sRlds8R1/C8X84EZyM3eMwBn07+LJ2sVxSWoLiTYEAIzHzGF6qcv54kz0nrrO7/Zc
5bmxsilwtN/2y3+zw9C0MLLQyK/VLffDm4g8WtSmYhBtioJyKSdGdjaCQmxfGYzdrxfHz6ArwXZY
sfNtIQCxPjIAGn1KCP4iednK+luzZbwufrdhvr9JH940x9YYhyz/hEvyYQCTxHWGxFstd8Lrq02b
4KpuhvPrstOjzJi2Hd6hmW7uPEU/DaFHolmZH5QxfGzT9AvpDyWjQKQ9bp4auz7lEI89dqdqKq61
/2bvTJbjRrIs+iv9A0iDY8Y25oEzKYrKDYypAbMDcMz+9X1ASVkSlSW1ep21KJOZMhQRCMD9+Xv3
niviT7Q/0TFFaX4obE/Tx6TxCZ60vShSbzsE9ZuAedfKo9V3dOYU9b5L3cKxkaNoiGvWUpzx7bCx
9j1zgZVppZ9cyS3YpPnlMOU4ROKZpnJGgSpGql9RY7nFPDWY3V0lrWTr2PoXYcLOPzyx/BaIGBC2
mOhqrO+XRWkxugVyKw+i4KAwJGW6TjvGddB4+M4JVyCl3MLXEVyVQMTWUasQkIryusu4l6Ncbg30
ubsxQqfSeaLa9In5NDJI2gTAHRfl5BW5fR68dZeQKyvbuIqVqMZduvGz+REh8HsNe54IvfvJpjoM
G76wgosKr+FxphCD2pvUe7sY92E93sWu168yxf3p1Cx8YDjIcDCQHgJQw7xCtzusaff+/Mb9h4eE
PWP5n4Asbb1GhI1xA19/JGyd+dGGEmdilMDHccx+FdXxL34R8QMIip0KB5vNsoayOvjhmWwce7YX
DtFBWa0E4tsy0Y2yU8ROFQp+H43zDUMUB6TBYpnKMirAuLj0cgpA8hO8VSVDkk3KodmGniYPlhjV
lZwDsOTiwsBKWIRkkiUh1f4kK3tj1/D8Mg3qaT7TJmcz5jaL7fw5GpcqlbF2ps3LppfgKCpGdykB
agDjiKtzr16Ol9qZbLy4/IehQq6NB3Od1eOwq6O+AwPfJfTKp5uXQ1AERmgzdjlKwH58SDsOkkHO
1FjTmsdYPD4o2GaAuJCy2sODlYubxkhPaGkZvJFcl8p83ix/MOAIgsRdbsi6H3YCR9V2eYzayb2q
/PHBi5cDhMvQNMDqvC4aqiUzyi4nMoE2fs1/rQz3qcmIPpLE7l2E7vSejv1mxNVKbzu9TG0mbji+
2TIK5wnl+x1dMzIiK/cwyPJkDNnpZUavYh7gritOHIr3eJjlKoWVB4ZQM2jvLgvh/pm0iD5y4V7B
ztjYlpoxlo9g7kC8jAxzz6RAXxWd84QH+Vf7sfcPjze1jksDzoUnAFrs+8e7mJFIW45LmrE/v5ft
cNea7HsDxyyigrLNUn+9HLWrLkRREFLpvTzzMul280i6QZPxsqa0N3kns22Yh5tgIK2MITkpZvT7
JHbpfj4Uy1xgSHOcarGTbptlYtAYRXhZK/yuOmZf7DTTXslaDpMD7b/BGpN18+NgU26Zyq7XnolC
a4qJJwMMdNXHHAzZDxMcj+sMZfvRz1BED6ygyuruVMCRNOyLy6Hv7xy3B7NReNM2BS6yaUZ9LpMR
/ACB1aWAj+pW83uvxRtHkMOdz+ngkKfe1cAmwiGzf7C96Wap5jv/6/76b4ftVx02IUKW0f/eYYMM
kqTxs/xODPr5RV+6a4H1B1B5pho0w8IXEsbf3bXQ/MPB2B1Cb8S0hCuKYv+rGDT4Q9DxIsg8xEzF
Esqn+E9/zQtdmmGLOPBzV+43emzi1awH7RhOKccmLQJjp4N16/tHq5kMQMNFK84S4FLXrIe4TKeD
cpHiAH2THsT3ZC6ri2yx4TNUlvAM6jmpgUeFtfvsp4O00NWb2TKAdDPcfljvWWyyc2zx7JC2Kele
N7KFX//Nlf71sZKqiA8cLAcvWvPAQl598qDtR9zsWp2Bz013IqGZ4TIIvZgH3wSAM6M9+fkbcs76
vl7nLR0TWa+DhQ3pGNfs+4tlpIVdG30Vnz0vvKg60hrxizO9oUMAyhb4emM0B6FMuKojtdK07h0S
fA6hR2t/58aJqI6RD7d/pQefqyK9CKWS1fHgBjL17W0leyQVC1eqsESn9w6BZeesFRHBdKlkCiPy
iHZYoxqsyu7UQ6aNR8m1Nrxhuis0wx5LaPe5kzU2pIzQmhRVTjTEW0WEL2N9NxKEkngGuh+PX4Tx
ddf2/S4iIeRy9iDnK8q8htEKwy1lM2ycHSMkdKarxZUKUAqt/Tid4y2QuQXzsXxyk1RawNpJbD0I
gXGYIqjlu7UKWKqRYJyKscUzHrDSgEw51yJ6aRhzDZzKahKSuUo+0QtghLFiMr1RRDFo3OH4nR6s
DL8Bke1ofq90PpK85fmzVz9ZQKuSU8cZ99mP20IjWPM5KmolrQfDpl/2tg7EZPyJN4Irl7YTn2dG
GFEdVR0wwx1UzosiD/Ik0/mBv637nE9nZWyK60njgqBflmXJAglEs1cpuTBxYUWziOfSfc4Ykjz2
M6qCoVe8nIMckoUm9W4TZFx6bbYNFymdHX4Fz0FM/kQI81AfHG2WJT6B3O7XbmpzWVKjQCk0uVA5
SYfDorTGIWGJc6yRlZ308pP4M/SVkLKA36+2q3PYGKiXUoLa/LUehvEy4Vx+CxYCuDUStOmwkGgD
8IIpOYytmnkICzDqjPA9f/Q31WBBhoj8eFO4DXG41jjND9BZuyvmO6gfyiyC3EcnEQh8RlrsPMfe
owE/52oc6uLGtvP42UJ+dECa6QTEU0r/Wcb58La2TSxBAsPHORlBu9AV7gI8K8vUvCyifD5Zk0fo
s1v54aPhNW13a6Xa8Dbu4HPbDMrn8o5p6alrs5tce9e6MbmW67JvbKGppoJE03bgjrTeo4nkt8O9
6Yyf5mzu63f8scw+1XTV79LSRETkLc3mKuYeaS26aeukCsUD9iF+noKMYI6GOJnJjhx1gVDRp53A
leHh8jPJQ5lT20e7lkyy9qkFbHPH4ZMHwdA+Fzi1OFruc3hbZxfqe72CsIKiZshQBWaRNd1QFDcH
esZ4Jm2CNuOVzzyi3CJDy/RK8LTRbZ0yrguEAbhBvUv9JJPcUg+5Ju7t0eh93Vx0ljLUzTzB095R
ArH86hKhBumCZpnfYcACsgramjTVwbaPeljGtHouuZbUgFzLyRwZ7Ibh0jFA5a0OEZauiblcxNNT
Nz4EspcbOedQT+QePHC18YbloegUgDVCM0GLsphX1kPaA3ZZI7lOvKepCHrrOouA4K2DWOTVe98e
xVWCMy/myFnynkYeZ9MB+IrK/sT/D7h05fbA7e0o6PK3ihVCJMQBaFddV6WUHoFFMVm+W7+IDRpC
ueBfMrmdTm3j85t3hRJXWaft6W3QR03+0fWlZaHymvHib0tzsKzrkv1HNyuCtuMl59EiZ3NVVZ5p
HhPLRoVDQ4sOv5HGJvETGg5eGgdEY5rhkzv0EUJJLJxDPI1rUtD6NwSIGFtov8mGG4Mk3D5OjnYR
Rhukr2m+KlMObMIWs7tJ/NI9oK3ysAA6GWU+QlXEHDs4R57MUPrOEciBujrWdWA+tjQl1nZp/mkg
plp1EuBAPpOUnSbjFBxEbsV/FW3kf5wAxBAPoOR1V3gX/aiaeZsXaiI6DCCJaw/kNLNJbRis2nfI
2uWfglHGzpImzXFfM5cyO1/dhJT1a7/Olx6MzovLtI6LN1aGaT80226njQ6RzTBNa6lAeSLrrq+H
QpcXLhqibQ/xknaTRRue6NP7wSluRt+cYCo0LZCAGYeVyWR3P6RVeh+3XvGGnMg23pFzC6ycDWxT
5I0+FUaY78i+SVdDM8oFiIk+Kh3s6oFNp36SblknG2zBEoelWb1NPG+5tFB56Ae6eJs8v2caQCTY
KkbrtIF+0X5Kla822GvBeegsJirRsohsbn1nk5j0IqBSUA5sWmUN56Ytq31QNPOiI7erow8nYRe7
4pbQzXpvgkjYKL7jE2BH9F2Ygr2jROEwbOfS76+azonuw5rmmdFqAnPprK2NzNDBbp4978pIuoa5
jDsfTCnn42iI8Ki7fNzOrVKcj6CLNf2cwe1svYeBIPcPJrHp5zAI6dDiSy5+0bj8oZgjPApVF8Ql
VDQ26pbv65OmKu0gK8AuTl2NYEkuwsnRZhNyDESXAPGrc8RT/nsdMaoin7MZbvslPsl3Xjse6Ewl
fjK64akBZfiOpBQWhhqCUfB79oCX9wEs7lEuW8ACzFfV15BUXt+GcXRyUKKyppqKNXuh4bpTxILx
82Lv1ZHz5c1o6QMwp0BmCP7qUgqeYSOmCDwFuMO31UItfXHgGGkfbn/+Vkuh+k23j7eibYUZl1rc
FLSCXxWyTRz6tYHp9MR8S1zJhYbpjkCHUZtW55Zh8C/ukn94PwGRT3CbvPQxX3VLBRn2lSxK96SZ
Xz1+3oJkYrJjuHLRLbfpzOX9+XdcLter78ixfenO2vhefyjW5zJ2ulB1zgnWLNWVb5gUPyyo7MBy
QreI8I5XrY1y4M8mqtHpt29SpPYu15npBSyW18OaSjqNORXQtPsehsE4MvafxFj9ou213IKvviaS
LQFJfuEXcjL5/gEsImuEhdN6J8ydAM3ACe79gO7pzy/mP70LB0pIGouz6YexgdfZYIMMvsuLt8mj
H70GfPv/uE3oqNokr3HaWWLYvv8ueYP/oiam4mRF9HhSlXBTDPOI6wXTlLjq6mnQvzjS/bh+saaz
mvC1HJs/vbp8Mh2ieSw852TQAHwSIG8xQAyUIn3BXFlCGrboS2tukZ9f0B8fdkaUTLpBRNrhj/OD
EEGtqWvXIvWLpzuqFo2At8ypMtjOP3+rf/iK3BzM76jBfY781vdX1SfRh7cqLbi0OPbnUlRn3eJB
KJxFYrqc4Kblrvn5m/7T98PuT2QmDTRCAl+96QAt205CT5yYJqOqLPElFWaQ7Dno/PJJf9Gpff8M
LFId12F6EfrBj0/aYmwwWU/wQ7SgbDNRQgp0fbO4qwetriqCxJAnz5TJSGs4VVBrtVdDQ3LMDpmf
w+GiwhIA2/yDACBL1aklDhtgEHXxi8vy40IYIi7yF0ciHkHmLd//FpJmL5RGYqMQPfBGaQT8OFtY
c6shQy9HEixl/c9/CfHjs4uNl6dqEfvhJP1hgAt1wIrY405GYFDrToHN+QGuH6kuSrBlJnW03O9Z
Kq6avmjeDYOrxcZOw+muaa2m2Ddxr5sdVRIQOLj2yebnH/CfrsniTcYJypjLfFEKfuP2Mxuy+oaA
p77UAUW36WagNLHDtAVYSojC5q/aOD/cmx4zZZ6GRR1Af+X1GzZpuxT9sz4NTuQ8t2QHZKu5kdym
06JY/fm3+6c3o29kIyVFkPDDvYlfKjQBH8ynKWbYmklSx8hA4JTjmjWnpJ+/2Q8/Nd8MARuTZMCI
LGevnroyN0TdRuZ88hAheZSvHXcWDyKnxJ+/kfWKeWShrbCxI7Mj8OXQ4726kdE3pJNX+yMVhEra
G5MzXL82grbL30RExrbnOhvohDgx+PRkTJDWF7VvK9SayzZYNdNdkub0CQw4STaKfpD+2sckYhoe
rSy6XvbOLJbux9jkHI5H9OE3nSTiqfzdhdhzBeUdDdMQtOYPpVDKfKf2y7Y9WUyGNiOy7DMZAuk+
Nuffrrp4q0WUgtiWlt4PEnAGNFY3TIDVFYZ9YOUZ37+B+ro1rGkZfU+/7B8uu9c3CyN9eNZDi0cf
mS0W/9e/EigQWzTKdU5eMzkfPc8aTsqJwseXhojnt3R1Gl24bwjQtn6x0lmvbxGm4wiLPSjI7iL0
ZQ/4fq1zClxEmNmyE8IsoGrEYwUeTJqZdB7bWo9TFPxFjErubAB0ivYqjPE7SVvFKeqWGbuUZWXz
ndmXdBF1vvRrGuUvB4te8ecXPrkqvTYjZ0ukKBVmQ/IvwZ5jRh3neEHywK5uXXg7j8Bb2e4MNoP9
3ClRnwY11+3K8trpxh0nWmNthEPjnNM4wiTVDLEP+g+fx6VrGrnamCIvb0e6DVfK6ww4K6l3U80M
SPaVLxn7DR0JeKbfWOYFbWlTrlvfJf08cVR90eUOIGK/qDXRL3OjOUDr9ESiiFgTN+CC3gDd2sCy
65vU7eh9mwNhiLbOFm5BITKaR30tCvFhVEFOU9wgfYT5Wr00Q4khS24GBKTx1kc7WB2Rx9H0DlUY
JQdvyDkVyUbzt7rxvxSfQx7ReQmLpa5pap61RDJs/0S3nOi5XMSLeXxWU/jCpJru6gk25g1WwKK6
yONm6G5bHHblBs8eT3clyjoHCIt+c6P6TjQ7PBfTXW5i5o89r8rv/Fq0HyaMJpoOb+bqjzZDb+dS
NWJpRY0FPzPBGryQr+4+uwRE6fsFSYYZwsqci2GJVKOjAbJ2l+agy3YeIeYllJyZzhWTMRrhQTl7
9haHMP8iqNsI2+Voy2MzZb1xj9KOt25yza4VmnhzAMoUdmtdy3FwuzuRGkm7ybldkhvOq+SDEE9O
0BkeXec4DKr14Tp1g7HWtSSgw7NYwl0dcwdJOXCQsHwEsxfOEInxmBCpEbGvCjxrlSroaUHUaeHe
Fpxh4XyHdBmx2EzqQUhm+aScuNxgMkGDdGWkir3hpQ6gZ8/dR1wIrYbEQ+d+Ep5vz+eIRkiA9G6u
pk9hp6ObQA94x19acG7R82HsZBIPTma5z2mUJFBY+xbywefHylt8sabP2jv6JO8+Szel9YbGXjwI
IKX4DNgVGUx2uJfWynO5i5pgyT5ICpfrarVLz9zO2v4v7P9MqCfcxzefRzMicJ4j114Kidihtgsq
Hyu3yJZOrKI9v6ozjj+TMOnAv2x/vtfTZEzoXfkXrs88YpUDHEYdjaerPWPm4zEta4NJQzE7XFiH
2Gd7l4WIUW9b2fBBhEnvZFcXFkIiLZrpz37ybYMIQt/N87ugYrR66U4ExHtZJp11T+jv/DEwmGRs
ITJYzu0sarrAyUxtbPP8jX7JfswYIKlWCe0K7hWHaQ7ea6ez/bcU5nmHD0R1hKmtinSo4ftFEc6o
NUs4mlrwc3Tr54Km5I4Omg5oSWApPUGNmmi10SHvAhpkukcZ83nH/3dO+os56eJZY7f773PSz3kC
m+e86p6/nZV+eeGXWWno/eFQeGKqQmLFPHTpX31lSy7YSapSG1Ik4x4SBf4zK3X/4LS45GdTblHO
U/N9HZUyew0w1HDaCsVLQMHv2BHYqb/fwOFXcqinJ4QsEOUyHePv91B6pqgsosY442Mbbjk2Mzhw
FDC9QuNEZH3ZmHqw7ohdwypVOXpL+G94XLrmmzivxoeZOIAz6x1+0aYLmN6bg7sikFhiwhfZmlzE
hKZzfBejqXPybiAHSmFMcOTj2Oc3owUmOB/jYG0sLivhZRM6pkVjUkqQUU5uMmd1Cuu+k4TC1bXF
eAj5xxVOpfZB2iHodr9zNnOvig+m0a/mwH6DbPOTXYPE4sm/ncMZdnnluftmdB3JCtOXd0T89qeq
Dprz7CfodKamzGH66RQghpwu5tHzjyW5Qtss093JUWS8MlJkspBX2tvEXE62aUoqnJRztKHXDJgN
1AWK3NmU80GbytyatQO9m0f+wlTBoSisO/gYPjbzUFxCaDwTm1Ki2glJMA2IEcyTnHjfJoh2GGfL
NTcMCZw0y1cNCLZVCjg+zslC48cqz7pzSO90Df9UojBaR4A/Vr3j17vJiidJGCcF09ptAeYzGLon
SbLZjHPySBqCRTvb9Y6T4w/vpKgs0A9NuDFnu4quajVb5raoklSF68ZIhHkeZGTre6ls8oS26VgF
xvu8mBg6rKqiN/SupziC9i5hha5Nt3KYMAIg61adS13V2DKg5ApNYzsi6p9WRPg0CHEszp+MNqe9
z5QETY5w/OuplN2dgRYUODG50UlH0jthiUj0U/fCz5UJDxjC99bINWrrbghZTbPeya+MmXmZgeZo
mmJqpZrRuQKmWbDrFiSsIHd0V/xDrU9i6kCCnTxhHu889Y6oJ/cO5tHI5CNsq9TIFsNKpbLxNury
ci+bKvDja5vM0WHcUe2YnBEcXasOFDlJAt4b0BmteW8MsxfEW1CRpPGtrbjsacWbtLdg1eO8JhJ3
uhw5AtTNrkHi3K9FYYq3VVBPt+PUIAGbM7gGOysVWbXOjXjapHTiorWB4Tdk2joYj0nupvnG0j5Y
8c4rp8scW2GwkmED/j5e6j1gdnf0Ewywpr7b1OAVgU1ELryLKyObLbGG7Wpe62H0hh0ukzFa902C
kl4w1TjNmUgO9E6NbYr8Bwti0M/3ioiKeGUbanqbp0VIMnHj2X82iWNtiriMr0l2b649kom33VAj
EEqEHCGt1ualNlt3WyIc2E4A6A7pLOsbxvLyMQRfB7S5EQsnfwaKh8lXqKOVZdGREiU6ckoyaKq0
nQ8RjmHpRhjoBVamkD4/uc7LRdXZzSsxAINNmPWA4PblTRPU8d5vHDh+g3sdZkP8EBXIk4g2sogf
MmL97mWV/3dD/MWGyN5hsw/99w3x6uPw/OG7rfDLS75shUKw38EfR6nJkOEF+fb3Vri0SL7qhAjM
MRn4+B7yN46xAgnRl82PmB1yzL2A+xvAUbBIiH5HJ2QtB8RvTq+4kP3lbWiT0q9h0VkaR980hpLO
mQapavvSj1r/cR4dF+CmMJis6oII7ATUz2aqqxN7ZyNWlWiGranjdstJrdj3Vttc4L3rrSfkHTni
xkIlZ5xKtrO26oYbuFcYpuzBGZ5YUtSmi2dS2mq6hOtwCAYUGl1G4LyXSKAw4yzuepI538khGq41
B6yJYDEJ6CXXihW3idS4S0snP/iKLC4kGmBl/Hru9h5ntWpVJ9mUo4mn6AXVQjyYM8++t0umYIwP
RPvofsOkHiJSX0AdKOY8/9BwpLtOY3coVyPig+soAtXJhhPx3YmHn5EBsuj6x2pWDnRegTR6z9rH
39rLzPdEK3u+aRK3mY+IGtAsluU8GaeAD0izIdJwnKqGtNdbK6ir29DJ4jud5cN1U4yU7Ah3N7Rt
4ENGbQVnY1T+oQwL2awhOZE9T0lLxlnQE3sA34jh36WdW28w4Xa+rjckOlRdc4iEm/aIO63Y9vcB
K1688xV9b2xBWalILcglrhxW8VKKNc5e4+i0okLgWMdN4q1x8QRSkv2DB6OY3rZ14TB7HsisWylw
3KSAuCkJP5jTBidkKl+wN65ILFflrg7qIIZ6QxMrXoN8yCJQu7OxA+wqoJKwjNmAoxuWqO4CycVA
udSYsH4OZjuKCORYUkSbxmmH5cYhw01PHF53xCqh8s1LjJnDqev6vjavCK/OOluB/WmHkR0DutbY
iqcYJral37HPzFJ96MamK0vMl1oX0e2/C57s0m7+5YLH6vPzBW/8n9NH1X6cv63/oV0sL/uy6EHH
RPPoQWRzMFaFL6X8V3Cm+wfyX/rllgmAeTEW/70ECvjxrE2LPx/bPGvmf5bAABDngsbjb/CCkfT8
O0sg+dXfL4Gg7fE+uYvxKmDOLV5PxKwGHZiNWOcQDqRFI5qwu+1Moyw/o7EDTmaS8XQfu210qsw0
6Y9DKrvbpDaGcp9nAimGIo6CXNYcoDAFNxCFXiHAqqeYxQhWCjbl1tyTHYbWIQS8qydjBCAlEnsD
SyV6mCzpPnlyeC7ETFZwUT4MTeTeo0PXt60KH6o6RpAo6xxGLoGMZFwJwl+hY+vLnvUau1AWiLvW
gyTQ1Z35FCK0QQdlpNadlGN+ahV4cGxd6ZpmcotOEGyv4/rTFSyJdikxxF0EcWxbImD61FqKMK66
slEbD5ijjuifQFQ5RE882wPSMz22IayyNlu9XKiX2Zbyk7/4/XEBg3EwV3ia1RETtA72AT1h0inK
/qjzzFn7ds8LW3dsrY0laTOtvDIsw7dDppt4LYvAfPLLTl969UDKlUUYaGmSJwkdA8S9ASFGi2Ac
VzIjv7BNuxBhWWX3q4QhtIuDmmC41dja+qCyoF8aaLHxru9t957sI5YG2DniQgVtaO5HVxSPc174
MPbiXjwpIJbpKp9M/rWCpJrroC6MTzoZw/VkN9hykin5YBQtmhUq2/3L52uXT8WdvSQq8f9Hq+j4
MV4SWX3Pl8TTqF7u+x4TKdUu8bYVF7kN5m6L5rMnhK1LrYs4EDTUVn1HPu4FHaQkQc8lcn3wWky+
u8RFPre3tV1BJmI/wT2KL0k71XFQToekKxv6XZfG1lONFdjbEUcTmHtulSWEs+ReCOr8lFFJb3h3
nLtt66ZAQFz3HlFi8ajQVd6j+p2fmjppLwLOkw8Zg6JdghXA2zArtk8SjdcZd3nyNpuX1gyqzrNR
82NjBspR2nWQ4oaKL5lp19i6Gl/Inom9swKaDVzeCwk0Axyt32k5zvvAIceFs6D9afRsuoCRKssK
ZRCiBY6VWZrvwszsSNMrKv4tRPTk+RHQh33DoYxIkRupyodVFOftXUQAOQniY47zIU+JlzSjy9JD
6IzceQz2YrENqCKxH6FX5PsyoPfHgYTg583UpWWw5xTR3neV80SudH9RuuZbtsoZShKnNAjtvTZQ
T6GvKmNyrJmfeN6OXORoTSejXvcmtHmwzQ6CxT5Q1+w61Q2xKPC2DNvbjfNc3ripI059LAmQsJp4
WyI9Pmjf67aQGPUpcZqcE5I12uuxcO035BSAkirnAGqZIr50nCh9HDQxa2kxQ6eVG+U7yXRja1Wd
Q6sR9ta6H1tj39R2e9nbYXbN4DE/S3L8buC1W1uCx7ulJ0na9CpGrZmtAiN0Lgo6kf1mnEz/adBG
ehnhH3s/qyz7KDvUtDM/va5DskiZPYyMeisAZXNGW3lt8ppnjQgaHmQGbucQV2Vz34QmefDjIJJt
nww2OMZc6jcTWT7w+prkarBrxci/rhCIuvPeanzIajYZ3h3x6jXHY4lKmHRDjCYbC1XVFiWwS1IR
C4VAJDCam8Hz5vOIK/c2Qeb3NuT72zQtKRmOBMr77cbTsTr1UZasjdlb2p1jkONyX3qwK7PpMfEk
UAbXvqzVWhVW8gD9ytTrqYBib6kyO+MawsUI8gHHR2Z54PA8JIKQCKd9YsYSllYJusBsIMLN1rGK
Gv+qAtT5kOcFi39vkfQbjlNm8xZFR7ZroBW1GwkRPgj9DZYyfWt5A6tSiyn23cvKgh0w+hROJd7e
iicUjbfgmL88RTXo0PtJs0apEZ+IZ5gsqyBNB1aNmR1GVZ7cc95XC67OcngcRutOuMsbdYmaNtJq
+STALvTlaCLwBZpuhPKKbXu+alVezZuq0siIe6kvSbR1/83h4c7/P5VLiwjjZ+fD8X8uP07p++pV
ubS87OsZ0bQ54jnM8uBee4x9OZL93S4N/zBdrCNMMz7bTv6ul2yfF1Hb4M5bTnTf1UuUUnjnPTwh
uCosRvK/Uy+5r+bfJiAvR7i0QV0On7hcXgmICMUuGHfJ7EJZfTo/O9WShy4dmpBbMwkNFjt7VGM2
H1IkiqVxrKykdtUCXsP4iiJnj09h/qDsuC/Xhlm76ymbB32e4NF9bFThb1I6v0o3B9nFzDLZYYpx
du4NFAwEtC2RiRbEz4Jkcp7sOaa/taXkz5Lw2kyNzr8dqn4QNo9Qp+r53n4BGnvj0JnvmB2A9iAT
3VgGMEll4pVLA2NcQ8szVtZAEgdi4pio6ym5wG7b1MF9YvlYGrO1icrP2orS6VAdZ5JotYc2oILd
BpljF+bbtPE7go9lPQQ0goF5SfMMW4quIWvG+8Ro1c5v6vnGtQpJB3ceM17qzYb+s5amn342hf7b
oPnFeQWXo8Xj8t8fwDfdc/Lto/flBX8/esvzBbQvoC+CGnU5dHx99JbOjYd1yxWEYWGq4hTxTbdm
adJwp/3njLI8jjyQyzhh4W9xsvmNNs2LM/zbLg0yUpveE2sBOkt0Na+6NBWRa0k1B/NlKClK8nUw
1jMJ3t4YPkKSs4/5NDH5G+K4Preug8Rqhmj2Mj980dwoAMIYFivmn4sSjhhMpCHz7N6UjI5NMIzF
lEYBEA86ugM1d+k50Ug3ep7oRfR0akLnTRJNIUzyHjImFLNxYBhhFpFxvUTSQ7uEO8e5AE1GFTB6
IAqkP4wodabhGPu9SCMcUvgRQNIEHKbqgYt8b8jKt4DyJGxgMc0PWDzoz2zIozR+TN42AdRiorAp
rXixbmrmGKp06PzwGF8xikbp5lua6gnH1YMs2dR1V9kHvhQ8Gd0bf9FcSR94QDFT1MSd306Ve9VN
qjmSbR7vkirqn0NhEsbVlpRGaa44ImF5W4cVnFAfBYAmYe+UEa7o0gvGqzRZ4HXMoTmzKiz9lGzp
rUAQpqsyjdVIcBEN7PkeJ09PA8Zk5k2CKp4By99bJFj1++Fz00Yg6BdUJmU+NPl05xVmqi7rqa0k
v0IJu6Icjv92MP5vWzI91J+tCOgEyET/cYZpgQTkhV9WBmaYqGs8Hmcqr0VbREf268qwzDCZatLj
gBrzGbT2dWVgOYFvyIbJyrF0GZh8fh1iMt60kZD5vCxA9k5kyG8sEGgwv2tiwFFDfchA1PIt9mbg
I69UaSxZdQvl1rrQWFIZBKXtEgFKBpy5Kuf20uiQe9QlHUfyKF1Iw4xc9TsDDJJYM3k5tMzbL+hC
9tu5McpdPDfV2kdidlnF8FKU3Z+CBpeZU4TeueqlcY+YBbqtjI0zYJElz6307oFMTG8yzM8IbarM
2Iu6qVZlSw6W19Jx5d8TOwsDm1yFQ2Tvs4YpD5+bSB83ZmyaXHp2qU6cjahXm+h21M01j8QGKb+5
hPOJQ9NyAA28APdL4Z2EE22iHtd3EjcfeleMmz6jZAeRka2VLefLSMV4Gjs6oYPJFkxNjyXW2DKa
hatlar13K7KOZWzt6d3Kt+E8ZNu2Xk6ShbMtJnWtcuJXETp1z9i67V3hlwEDTTwYdunx/iWBWFwp
Z9PJICQ6pE/v/DipsHULfahzi/ZENS8hWvVwgK92rebQXDdtrrdosDnYsNKDtK5JWqXo28Sp4a5G
pmekvBftKU/9y0QQpo1r5i40S7CMkb8PS0C7Dg3SqLAgFhNawrk4NjdWZO4NAtzWbjI/ut3ASYZY
tS15VsDCyMqCkUFCp3INb4vP66+yJQVrmspTLUV6rjnSrG1y9Crt73DD1jtXN3LT556xYuXzV43r
HcIoPHVzZa6D3KpXqY6Mx9lOq5VNRiHhVkR92f007SwnDjEflfPR4tT44HPwP7YiGIi9HZtdOwl3
Z+EQ2rST6WwkDuqVG8B57j1C9UCSbkOSAOqpds6NERxRqKGLce1m07dqXNlFvE/sHptTUzebgnld
njUPVes9BpO+yKzRX8WD5+wMmZpbYepk79fls0brmjWds88qUrLHbJRbM8yMU2OFHx29QImH0N1w
TzzQ3ll5I7dEoOLbEDvFro85E1qMA9Z5TJxBIPTaaQuTsaF7bKxM/DkDu4YX354nI/9Lz84EKyyo
t1lK/etKKA1aS+DbBfdCKrOGIO76f9k7kyVJkWzb/sqTOyeEvhm8CQbWuZv3bUwQ92joWwVF4evf
IiLzSmY9qXur5jVKkcx0NxwD1aPn7L02kiOwdjG0f3a5in9XGsObJsZ6i39IIkKs5E6gYjsYPt9g
C0Vx79KC2ydW8QxbJL00Op4wy//cIOUoXr1+53Su9oQECnIGzSQ78qo8f6glefA4lHSGodly6IgQ
fNK3UAn85+XDihE9EmK90Gaq9iQQzjHNJ3e/lhxRkUt4caOA8o+mpt/llONMfco6Rsqc7SanNCNC
GbHBeYV7Mohe3mG7k0fTTE+jI80roelQMKj7nxGVcRf9xIpMpEg7N4WN7syQGBiWkyLrFPozOGk9
HDXD5c3t1y05gp13ImWSAIDmsdSs5Q6Mhn42RjE7ISp8GCyzVmax2/l4bMcafkvFBMMiu2fPpU7X
nkarNXA1iA55dWhLHF12+ZlLl8iuxq9Osmc3n3ypRd7K/exWQU5HVlEBWPpPsrwR6yNWPyNl3KKI
x0fdz09TI92zj080RBqyhVL38axbbZwx1A1X3A2RbasxNPvgG5EFDzkO6cSYgFOiTdKRfZPKrv2o
qWH2FYXOMHrX+cz/L7zmMLvLwgGqaYBVa8OuHkQXLYkkjxl9a2jY+UcPQB+RxPooWhMD5qbur2Ax
hQyqxx3wpCU2ae9FQ9PzSKXucFlMb0+l9hH0FhOcnJJG1sJ5TMws3QGzjKdFC8GDFsgs+x9SMI3y
1iW5cYbCOugVkZTERGJ6rUwZl5uKcxlLBk5B7R8zi4zEyvzquuK6SO3iJBz14s94D70cqi2GVvc0
YUx4CgL5ipF/hrLt/XDJBtrJZMuoTqsn05iuPHscbjrfPOftwNCmbatLBfGi0Ye7KoNun1iZv0v6
/ucwTDqgRfhhzjq1B9ueiMR0liLu57G6XjBeHGw1+ID/yRyswLgLK/saLH7wtNjLsa0a42p1i2kv
zaXfj34lI+Xzic26PjHSyu8EcWyFwSaktETRNiJcFolmtR8g94V67Tx2Jbozd+xzstLFCfEmjSow
/gzoJ3zmGdsLQ1L3vSrV25xM09FbvO+EBckQple2n8wRnEqjtH1KJP3OqyXo70regffM0PXY24XP
lw5lxG50aCvWyUNbrBAE3XwPsZkmvGtXJyPTXqegKxjmq+9W3qETrKbp5OO8YK3JwY0miXtk/c3P
mYT1kmqscrOvEYk9+DX2XdMiZd5y9qk3W3sTdv1O2Z1xSL3idaa6Pa2a/7SM4kqU/RB2WvrT0jrv
XDVVste8CrlCRwY3imY/NuxaP/sd0tbWZidfWVX3A/FI0ewvq9V8Vi4KnWfcggnc9dTXkN0eFagA
uyOUr/fb+WUkR8Xb0vPQziDO5umr/Vu09GRIhV5mlttL1ha1Iyziqdtc0rXr6Iw/W9PcWC6BPssA
xApKXsvqDaDqt4QF/4XzYNn0WJG2/Ba6DL9lL8VvEUzzhyaGDuAmkflPef0vldfY/mgA/fMD922W
/73X9fsH/iirff3L5gzYDCmeAzJlC877o6z27S8k2hkGp+c/0/H++8BtfAk8BIAU0EgX6EEhavhT
HuF/IZ8dywTSQcaHBlrDf6OsNjjA/1UdQZmNHw8MiYdZFCPRPxLbkpm0mqxxnJNUOnxgs1jLB7JR
kjM+Kbkjk5RWNHO4PRXUujeQ2+MrHfFWCF09O43fvdtuIV6JnhWvqaJ/9Jc7eff7/P9/mqm+a5ko
iv/7X5we/vHqTE4Xzm9OCkw5/vtftBsBYwdE0YF9KqTdfjiZre6ItGyuG0cxzOoZi4Ml06kmupbZ
4f/82Vhd/uHTEWYyNKVP6XKuwamyXd1fPp3Ze9W5U96fkjR5q/vE4lw+5cFlCzJwI7dzvGtT9xuw
VIvrXSk7yJ+NYsi/qrVZv3uT6GXUrYt1TivkJCWAjQNAgKmMh7517z2qqGWnJs85JXM9XhudBXoc
RWG4DqDVClWzTttS1LeZuZCz4RksEzqBegvTR8+LoOGiFfOnTOtDa3SpqUl+eidOlLgtUWSE2vvt
lScQcw4I+R6YOTT7drEb9Huj5cNf6YMg2yF6K3YWYIZXbRi0mGjfpwk0FuLNtWcP9tyuuRlsVIZa
ps2Srrwlj4tWJ8jYVitEOTnRbfTolZDvSfHRZU1Gsoha3ppi0yprJDBfA7eh6BuW8dWfMcGDlGbe
geQrUzLkC3CPTHSW/ZwBrFUBIzzSM2YR6q7ZPwSTVtzrIs+NCAgV/c1Wd7E+4KCO/EwF8TxZQ76X
lvKJPuVVesAOkjJc6nu3oguajU/G1GbEQHnzdMK9XqUMDpAhkkZImWdYM+DJ3DX0fQ2gBrkdskDK
CcftDAbI6WpdNWrQKUzS3CRjJUPIWQyrzddaaPaROtAkjsN2h3B2nDd4en6cAU+4K5tB7UXam+gm
UQ1RT43s2qlOahhwlgHQANMrsri0w2r66fc+MyGP6vkeLLCMeFODEzqm+mE1F8nAu51gnRXAl31n
9D4yb+yOa62vcVB1I07doaWiNMd0BQCCZHHHlq8o5Dm9HpgJG2T1+uoc+EbyYhXmdPTnjE0IiXv2
w6bPc2u0hnLCvPHqH0gHyhbeAt6N3smbOgyItM5DWtcOWH9vcIuId+8xS7XCupnKfHJQISa06B6N
gZFkF/Ye0Vq7xEqYdBcqaYzQ78bye1NkSe7D5igOpt7O38tS1kYIh5qE2RBHhNQvKFSH/EPmFRl6
QSNt81YIUJHrtG6GT6uQb67KAfIvZPR+rJo1kpUZTGrgrSBH6hvBG0UFsnXssx38TxBo4zQ0Wtwm
NBTlYjQL/WpvNOJJamv+iBR2WY7MQDezWdJg1mmboU4xn2Rp99UOZvru5XZg3vg+zbBL51I/Mr7P
2ArG5nrIwJNEPbXxh2hxxBjDUvGoK709LRj8H+jxbYthxt9frnlzixAZsPuERWsLqOPThu1vI0XP
QYK5GnPco7ygFpa2eB1zt7BJuZdcPQef9di3qAMwS3Tv0Fza91magQgDR3Yygg5p+TGDT6WFOEKm
T72gkrzgk3D0G7C+GJI6WqIfg6g4/nVaxfxuW8rpAnCf7GIyYziCmyhAG+WNys31pRKwfdCoztaK
x0ol+D3WiJ3AWD6caYIPdfZlrvOPMsUJzXO0GFTIiObWWb418M9zgSzDaT6mZax5dAYsfKSOuje9
MLhiiUFZ28/TmBcb2aHDHWJWt0uTgeBy29wEPmwU6n5i2n9rA0EZiJryq9vBqUjvblKUtuQvSYnz
z0MZoEuw6deAZDziRbgCnt26s0+NwWH8xu4HVYQUhMkUNWLwvmqS4TyI86EMdlW6NkbUMp3QQ5LG
/IFujDe/t4bWgoNZgjpi8t+GCU3yU2rSEi1n0X4KY3xGNOKeZBAUzjZ8n+8n8kuqSAP+i3I+81Go
Gj7oRzjudH5sp0j2BmP0S2bJZMu+WprrjHoesuKkIPZkk/PNkQ2UbWkZ2R6wJDmYrQbox3DUtV0h
sUsymV1D1RlESG1ZnRRSWIf4xsG4ImhrPAXowzwEtQlzWvYZLG1WQBBQANIiNPraM3euIwQJ5y1G
OE45XrMcmtlaWP2kWwwR6zjSttSx9yphwRe1JV7/Uzj+S4UjqAoqin9eON79aBqxVPKjyf8uqP39
g38UkJ79BbM9hSI85U2/5f+lgNxqS3JP0Ir9qhG38ujPvqz5hX+1iWhRqjFZceim/llABl88Rj/Q
HnwDRexW8v0bBaT5i0v+l8kN+bub6g2CsYkFkRnsNk39S5UE8hmwQafTDcLFuEST0bJbk4UIZZIk
TkKA6SJZO3LWEVTOo9sTSSaG4WT7Lfvu2jNI3WWVDi8fsBaRVRkdMy1EEwLfJvjWyTG5nTdpRL3A
gSdCQhnhWqMaDmtNiBh1GoFebkXDTrMEuzanfKC1JgY+ku2KbD1gKW5fBrEMiOARalBX69gc1/U5
MTV0HHblZfHwS92RbUKPtNw0H/ov/YfxSwrySxVS/lKItL/UIvomHKGLmQDbbY65t+Y/UJil3+ZN
aKL4mTdnaYspCjYhSvZLk4KcDX2KZwUo4qdNttJuApbAT6sruYla8jYbL3ITuhib5CXRE9Qv7SaE
oWSiTeGlhURuilBGbZIZbRPPVHVN+l/QJegmNnGNP3CbDc1DcYNWQz83JPHEzSbIMTdpjhlw5+1N
rjOvQX03bhIecMn1vb7JeopN4JP90vrITfbjbAKgYpMClXPm7SER6OOOg/al8YiMi1Edox8aym4t
dg2qIgrS8XpCZwT6bHw0hGj8A6U7OiRTK9IuJImjPDTDZL2AMjH3xWT5mPNgbRH5lyQXexM3LZZO
8gm+1ovjSPHgua1fxC4W9DMEMf2nAHQc27Xx4Mm7TUIcidnuD3aq39mQUVoaiqZ1Y2hiejeWLn0e
akvdSlE4u6B2Y7iB487B2M6aO9YHq1HVGZ5Qck3Hobl39NG+lLb5ms+2G5WtXkYobJZ9g0z6keCp
PnY1GK6zXu/01hh3ZVkUD8nU67eTJrwoUfZ8YnNCK8l+XNs0grKJHN4ELB4YQ9kmxyJIHJw0dfkz
mOdvRhJopLjYCT7BsTLAS+ALBKLen8Rq1OFaBVaMZX6OSkDEtEud+5anbUdX86rVk2zLkHQjLKdv
eAfxAyr4ghlnxdBZfK5SZERJTeRDGEwliVLJtDfIJempq7L+wam67rLgVTt7vuijAtBhPBhK7ip7
yG4s2fPc8NgClHIX8wAvE8gbDGwQTHZS7jgNsfewNz0s8+iEMs3tNj24dr2kxjM0ApXvKfjnrYQ2
VpvEiWLO0sx/mF1VwQpetMCfHk2zdOZHh7atY2M5KTPjxbB5FmKQDfmVO+je/ehnSfaq7LUm9QPz
srVvAvKvw8olt8TfrLGBv5gcTDtEQ1VhDHI30E4DFGC0cIVVYDXFad5kGWHVrgV/TaGvdnMYWm2Q
jzLHUI749FcBm/6qZktLl8V7WY7D2kQr2nDE+JkDJX7p3GCNpOBIw4krT9P3mvRBkFyZQZRhqbXQ
iCxmIDhhEHiluNtytTUk52XjFNKL9WPwvWOZknvg2+8EHM7jN68Ea+i+c4+CCbvpNLZn6krLURxA
yhEXFdPe8lToraM1IaakkdlvORHQoff0BLDXDiYndcJGfp+2/6Op+N80FQhb6Iv88536iZ36hxA/
fvxNWPH7p/7s8xhfyBr3kB4xpeSX/dHjAZWLEY+55baDw2Xddu8/tmjL/eL6ONnRT/7SeDtIHv7c
ou0vuEJ/ZXxDxtjcof/OFm17/18jAywF9hUYsJaLuukf8WreMpDCOBP9qsmSQvwgIRwWMiY5dkZg
W+uMN7GHmzPkxoWEZtFD+RbKOnhA6459DQIvcRJRxyaH0xvR2y45BXoZu7neRGnqCmc3DxaGMFe9
YdLDT7NYjvURpI1xMju9QmDhzDtIqzb0fu/71HTjSVoiPXDKTCOGnf3OSMqMSdI4HRap6yFsL7sN
10CJvZNR+1eoBnADLu2b3fX4zgdRnybUgXs9d/eToB2ij+THyCJPb40h8Y/NktOFp+xGTitsllde
nPYtM6b+YHIGPAtZQcZOTdf9TAgSzUJVk60V1sxTLy2tiucS5/m1Klb9AYihGTUVsqvJCC6IJ/rI
r9P0a5WJDEx6KY+rN8mozAmmSQp9OICshVWfE5ZLvM5927XeCcBrs3c17J+4t43bxgvOaVNGTqvK
O81P2JYShN3kOfkxvaI2nMqewyFdtXjubX3H4mVfB4USJ1AA2jHRVgOWXKadCQ3oYBz06y7TijUS
rBmX3oVqF4PQxV4+E6ph5J1NZDbNqpTw+ANNcXiLveXwW8V630lTXED7JmE5mU+uqtW3hbUmFjM9
pMQrxf0K6yGcF7fau1OrIq1Ty4OdF97nhIila5avep0LJuFWcZwkk2aUesmL9PN2j+vP/e7nbrkQ
qWAWl5QdGLo4edGUMSM82ZpZRZ75/lG4w7DvXZMqQKdwAyBmbpbZCj/pEHz6QzP/TCGI7tdtvLfr
k5o4ZSzX9zaUdEYkRfecsU88+6pdPjT6OaSQrI5+QUkuiUvfOvm1zpecB1kXd6kP3NZMyDpeS/+c
6G5zaxmyvVSz8ZwpjfKRVJr+6E9tiZ6mx+zUWPLWrIfgygaVq0hhs4thlxta7R0nDYngfmDkTdQk
btVyt05qPrt0S4vGlAHb8yZytzsf6RAtBFAtZn1cJp/CaQ2cNDTtCdQHQevwKGZc2FHRp14kSBoI
FbGpdxynjwHbZJhNTX8ZXPOjrXovue6tSmVXMD1eXaiSD3XrHGj1GNpJ5JOdmIeK8WXphTKYm+Db
CnGU8DkSUHGIKnEnJjij34LGSojqbkhs8sfp2emUtZmxsmGKGb492YmAOT8Q85xWTXCe0TLRE0oE
IdmAJbuHTmk1JAL8qykTexy8z2Y126WKHCrIMUNb7bXeuRGOL7SodnAQYLV1ue+1xCuQuAVROTFR
yTpaYUZdO52pzE2/eLX3qgNt7IdYQJa4b/BPJ9+LhBgsJ1+DkBUOG6itIcac2keeXKcMSdWbSKIY
bKPcKVlBctXHoPj0yEvXjn4jac04bUVgKmnFRJb/hh8nyJXsy5zWSMwWkOAl3XaeFJ2eBuOoEWRI
08/qjuah/X2x2cQPHGiAIRMN4wGJ0XIss6NB2GTcOCUfuVbp4BI7BsTXSqn9duRLw4TS5y4//IZa
jGUCQIMODvM2EnAL0rLzoGlvQe2ZrbtbcOxa4xVqUEdHviyZwHnKSxGdNu6tkq7aOzYYFlCcsggH
h3u8c41keapm37zCrC4G7NBDr+/WOphBe1vupQns/lTmAe+9cpLIKSubJPAJI91kmNmh8aR/aLOh
vGvM6npNA9zrg+G01ypzsquEwSZNidHO6HL6Hi+VzJElTM1kYMtwzc0FeKBGKbZ3lTmVkbp5PKSt
pe0RfOqP4Gqo4E2K2p01O1roak1DMN7UPvjSg/fv9vKdFom5hKYVXC2Wj/eiH4yoVHZ6IMF5Bee8
TogRarEu3wC3frJHDTcoCHEfeIm2y2lG+aGp9/pjuhrJXgEHekYcJO5tW0vYHJrqVKWeuG1HX8MV
vehn2ejJtxVOwx2w1Eh4ZP6xdCbHml/1VnpGHok68N8lPBDiWhOzOxIhrq681VsvtmP6Ydorshnn
pfiacfQ+O31LsylV+1Fr7FCNOiei0crQ+hd4RONiSdY7ApGKGPPUQeBxegbZPJ4WhPKHDfJxwJlJ
RnlhcGpYhSYxSrTZLbBSrJaDMv2r3GKJBwRHBw/JT0gainpUge2EpoGQP0XScNctKbNnMiNjuwio
x/kD9p0oJe7r2c5YGlf7zbL6gb3QCboP9LvjBYO/8UNOZgszZ7Xi0kgMDDm99aopPg9LUxqhnEz3
Rd518dCM1U2pz/3LxHt4mYZxuHNoTVyTMdbgO0AqjX2IEHcrkzdl68B4Nyv3WK3ya+/b+fViZ9lr
0k76TZIYAb9EuFQC2HPQKKC3gf6q3wiI6uMu582/cwpPHWh6DB9ETNEWcEukPOt4Dzddkb1d++6p
DkRwj9MFRSXAhs+ZbnvYqVpnmN9CTtbTV7JA3J3R1DrFAwIfem8WwZslc3Td0N5Uk+ixjTXj4uS5
TitNbFrFIcUKTCpvZBP/SDwLDT+E1KOPOCcVMKNASAYafUYhlUu/AjncbuUkQmx6ahIyVOO+I+ek
dI1082TM/mr5vNSY06KWOKoPU/nUFHYGS9vTC1aCgWYkg3rpLpn3aGHpStnyyDFIsyfhLl1+/59O
3L/SibOgtfwv9b36EH+v7X/9xJ/SSOsLdi7WIEI1/nQe/Lc0kireMjdiKj6/rT331/rexnCOXhHI
ko6oGT31H/W96XzxN1AMvSbIsr8Elf9GC85g8vv3SSVBRY5topA0MYv+ElD/vQenj5om+5Ynf2bo
9Co12wvZpr/5yqxuVkPr40xDyadI/HrwZv8iRMdERRb9Y9cidNQHcSYUgNrE31a5dtJOS2K5yUG2
EK0oO7SPyfNaBEet3h9tP0HYQYWWirvGcxaLxTYvKQ1g3hveaTUG37zB/aW3z6JixFLglVpbC8se
vu6L33HAx2yAy1khRgnkWNtQkLBO7kmT1z0ZdvMw9M+V34wciL2mrowzEiQX0JgJuj32Mt0W+6yy
ze482rxoKJiakkYo5dICbC8nS8k4e+1ivthLKiicVkImnd1I8jhNKZNUghP9Iken4iURrXiiRNA4
hhseSuUoa532o2gS/3tKaDcELVMogSMKK4UkIlZs2xrz0aKLRi5BHEoima583Vo3XVrAllkYK2v4
yAhoD3aMQ9baMheMQBcf6xTKtGpy8GxVY43HQlM+EivfeSeN2g59K82OuQBJzhSML2sqLr3ZtEdU
fy9Fm6MmHWd4dJCtjsB0GCv2dZq95iqnJFhkfvJ8dWntgQyDaXoVad0gGhN3Vq0yFKAyQNOTut9G
lczhMM3va+EQK8pIqlTWKVXliwI/h9zSKM6QIT9TREuxlZTTI5YUzC/4/A/U8C9k1bUwUbv5IDz6
gr7ZHDh7Psg1f6EJ+7Ot8vFqJXY7JPr7hrKOWIZpfG9rca5l2xzLkcmZl1uRWsHcC7orVx3InP1A
ZG2WYpMszfKlA7EMVkFr47KWP9y8cfE8giqbg9YN0R1oFNpb+Biaz3KZyoMtbSNUKyU6rdpISql2
qYGgEX5Qdp1M1XDxx9mMPYw+J6/N832jViectJQTp+j9zxwp06GWTv7pZ706q2FZ4g5O8UPaLTZO
3PQHI8321tHGR2fM1WNTL9UBgA/Lft7lx6Z03XDKkfEzVqTKwU26HzEXnVgXsv0wmME+rR0b3aoW
HKQ7/2idsj6NGXnHCWtHSKc7b3aJyj9bDr076TR1nKZDGiKJFZSBVh2iN1p2DpEToaPLKqbLmYe+
qZ4Mp9HDoSpfYMad0GHOVEoEczmj9uos9IWtUhXnrCfyWSMZ+OdmAf86rR6gHXLLSmp1drIeXeq0
6OU1asqJfJiRNx5JVR9ZSEd/tqOL0lD6NP3QQvo6Q9JCrgv8X6UdzVKfHhZDzt5jZZcgYHSzbjaI
Rb7p3tw92VF+nHDkFxBxpoI9jR1+1I01PeRFa5JBBmRht1gjn8aDVa4hkWffgMdaOz2R8g5MgrGT
ksciDWTFNFmp5XvfsajGqWcvZ+aIzRH12TIHh5FHS23OSF3teq52U0HM40+j7+c8TPFV7l01TRmh
GwLjrj8HPXN5ve/mGxAk4h1PySxBJdmYHA1Z61dZE9TkWPvdLiPS5aCboHT6khispXAPXtaySigs
u62e4gi2wHRY3Ur2Q9dbcRKsG+02yUPTX98U6qAXL+/UTVVoH7xSr+aa6yEJCi0i6fE8ar0NrtYs
I0ybBc7W/Hsi/CHKzS5/qYeCOR5Kk/xCcJlk6MFEPKJJbNz1dfLcV2bphxtR/7qzq/ZsBCPxuZa8
llPePdhWoD2WtvA+zNrJIXkF/XYywLlPKgSvMV4PE2Z0o/YLIMeLmywtCuxRROk4jjeVyNqY34Nq
RNMXmhq8tYw53ft6ldY+6QlE0foKATJSvypj5J4v4jgbemaGCUhF9pLVD4lZbe6ZNr4DRHWI0a2D
b4Mp7j2KoJkZD2ISyx/fXGCMqEJwyZqWPNkVITDlZFhoH4xuJLXTpo7WRu2KVny292nDRI2+IvZv
FSPm1N8MKAbrgb/c5Hhib1dNl5clD/DvLxNmOzjtoRKgl6RnTvFom2isA5sQiNn0d5TmU9gZw2HR
UoInrfESTKxaq4VidUNv7/RRNaexpOB2Zyz4qTE/TOB4w5I0nLi16WjwtwXHXqmDtvTBadAlqRyM
jhDPBPW3pWvhyaBY2E2GpkWU5XTdAWESeOqb4inIC3TqPnMzCGhBJMb+xNiIyBut+6l677nOvTZe
g3na66JDFbwEhAbZcMOyRiG9JMT6rJX9980GW43JdGWoCuHL7PR0FLzm1qQyuaZ33caNvhT7OR91
nEFo3TXHCyB3IhaSDfmnfkp7TfP5m6cSxaJZl6x3vft1XXWEu1T5HF/Gr2ZblldOlzBaWCC3JRYD
dQgHxjXPgDiI3M52c1n+ZCYe7FW3fk27zf29BqxlxeIkF6gpiYlOiaW/DNJP/A4z+nDOEklpJruM
yKKb2fYlmzvjPFdPGcg7P7ug/2GPebWvHAoGqezXGp3Gri5F/1JtYSnrYCPonNT4c5hsog8FafQw
I6C1iTm7a52quA/Mtjvpvrleg2DkNnjl16lOsC9J3i5WKfnqLy0bxmg95jkecPJUUPoon3XdzatP
FEMmqqalPU2YQPaF9JZdgw90LwoyRwisxLmwrPZOWsunyJIllExfwzngGuasLBHj9/6L0M31rgT+
ww2l8eOifZ4Upuuy4/LlWBbvvPbleBnnxn/qPYeftXQgXVNyciviXYjzS+8npKR3zpgU7+jSHx1g
2ru2Sm9ssxVHC1QPotes6BCOJtzoLM/s58ApcX86SCkYQMT2mrgmJyov5ZuWuLnWHhFZ7kq0Zmlr
fnca1TjRwvcM3cNob6WxjkedCdPRU47/dS6F/o7U5FvRJePtqltaEUsc+MeiG61bp3ZlbKyFajbP
BxRAnBokqUsAfqQd8kTo9UPvB84D6dJC37FqapQYJsEyGPqqn2KwfE7Qokj5TmGjtOHiDe6h6wyH
V6ZB13PEgLdOuwljU7Sk1mOXL9POG/Vr3I7Fm8Cl9Nmk/bmas2Ql5hkleJ9a35HrOo8NgVTfjLTQ
8CsAt98CdSZ16mbaJbjiMqa1ylnUN52goahrJ/G4zpjoCJTyLgzQqkPQuHer21wlKE+8SLIdqCPk
3oLH2ZXe9yT16l1mCu82ABbxioHGvhhT7kRDPVcxiVkdmavdikap9+q4Ha32YbBszHgLt+JGlaaP
1zBpHYgZ3ZRG6+BjlqBRt9w2PgL/1BiKfeLN435rUcUd10V/xNUOBe2TGo9glb+ympWvbHHTWwX2
4JH+dXLUCy8/6c5MxZv07rlvJD3hnLRlJMbQh15SExfHldQW+norROkAuxQzSR0dSgcR7kwPTu4y
IqvKUNlNF7mS2e+qi+F+XNX4qvvr9N0havToi5bZZFGMt3aaDc+t5Qwl718L+spiVlnWDqM4qivy
YYexbguOD2J+SlE2AEFx7CmI1qCz8ApV3SLjvOB9IGzG3jLHksp9nhN/dd/SkpS2SPqKndWf7IAX
ccBgAMsBfaJd2i6doTJ7l96MgKD1psdqbUBTCwL2LiAf83fa382e6UBtR/WqqtM0NXqEsi71Q9su
NR/1y1y/6olK7mnKIOquWV6HOnhEn4nqvumnz6ZuWkavXrF3xzUlC4eStGrkxkMkAeSJ9E4ihnXP
PMx+XV4Xrej3S00vtE37atdpawXbZuic/QxL776ynWGInBW0Y0F6ZywLA0hHs8LEMIvmOHkqvTM7
K1kefK8Y2luVZgDHAnS2vYtDlqETxQIpRMGyCXx+u8YpN/PNRF56/Ww/tn8YzKcF0uEgmENndRBi
XceOXilbw7aGS7uCSzzA+8pYRwllV5ROrnUcM9d5NVEzTRFu+M47Mu7vjE9EJ0lE0EmSXudS5j1i
dX0oYoSMG9l4kiShQx9k9RmH9lqOGoZaZsIPqh85C6DWO6yOm0US0Pa5n4fuNPBMQke28uuugLOS
mJP3sx5a+5vewHhBCod48sB05kmUQZK/w5+bdjUavcvI+xj6Yl2dyBW+/wMCTXp0p5oS3BgzbdfT
Fn9h+KvHucvqHKO9KPeCbuSHTmF9NdPyDSvOx63X6YeWX3tezX6877q8e8uUXT/Ms0HUTAfR2qzt
LnIyg8mukdVWnJZipFGMIFjvN51ciTR3AIh2Y9v9hpU27GdBFRkTjwBJqDGKOGWvozgnDUuZwxhP
lXfSukZGLQf3BwiYwX6Ad/3h2Mo+1uVAMlvJykQskY/rpM0OeWrJaGgd/9rKa5evV2TzZxVo8gAc
49ZSWfBdb4ZbyZWEw6ibu840l2NvVJivpim9JlIJ6Aojwjnmuen3XaCcuF8QTTc8lNi9ijyL56TO
kJWyjSeYvb5CZu3CNvDqo5Zjb9JmdpJmdnF7IQEXkA20BRUhiP02seliBZ52O1rr8tDNGUYNqDKq
JAbLSaGxU4FrVVwtWfaj61z7QhhZzkLbp8ekRWlbChb+qYNLU2XVDvlxHQ9gZNl05uWeTnxwI1WK
Nq7J3WPp5k4Mn44FU7QMznXjzvdR3AkhVPv/2DuT5riRbEv/lbbeIw3zsOhNBGIODsFJIjcwSpQw
Aw7H5MCv7w/Myn4SM1t69dZlZVapHEgEEIDj+r3nfAfIefyK4ygLqxpHD4Vd418TmifX9AbzjVFE
9ipDXvH83ulG/ktQQ5km5TNxec+NBZQyoSFuO8rQ4YUPbzr8qD3xXvNhKhGFGmw8lyZq169UhQpg
QqCxQpyDGHwuXsGAJRtCxZKVWanPpKadktgPp7lBAVt8bjOYuYx59HrTdxVCW2VZGwRcOGzSIDpm
KYF/eauiVRnr7pqaGVKKVqms2EChWPexrZpzzcyEu6X1dnCwvbUp6a0WcZzf0n/Q9bC3Ve9vBgTx
121HvQ313Aybpf2j/FYQxdgUwK2wv8eZr38bK7ZoGXilPcgHWDlaY16yDohqLuTXLlHd0SvRaepo
wo/0tcIkmcTBFy5+eVPLjyiUB2aDSbyN0+YL+zVKsakiQtmes/JQ9cRTgvpqp08ouFBzD+OVRWTg
E6XUQ6o1zdrDIXZKXIvBsJopHOsEHfzcoIPtNRlWQ/8SGM3VaEzWKsnMp0pjycMFYG+FK/316Fj+
p0ShlqGvXYWB7g+MNSLnYa5zBx9Vbp6qKTmnWvXcCa/FuprcS9f4brGSQi6iOqpigZa5Np9p1hcH
a6jst9aBZq7H0kIsWz4pbBvfhShh4MaV73Yruh4U30oAtprd8g7MFeDiOs6MsBN+9DLofT6s1DBI
GhTTeNfgka0Zd0YRbaduHLdOSyo9xX9psMdRzi6HZ3SHOcIhZN1ymP+QdeH1WDOTTuNJIHZRzzEL
Q0Yd5xRV+xRHIV+V8K7yzCHwzqV/TT4ByCcy8nDbuuZcVJvBJw160+uJuDZR6x34A/8KROJ3Mzbv
7Kxm8fDT5IhvIj9ODi9XZPBfo1wwGs/JP9wot7dXngcf3ynUcU69nEfdeJK8ktCldgJ12dILFFW8
ngKsqp7hDsszQZUH1nZnOlTCcWuyJLhKDuM+q3GMDc0L7r6j4oZfM57TD3msXUVBS61Dmucma7yj
MIZuS1Spt/FytzgKh/Yf2KV2XVHqk/ClzHVkN2cZD5cga9+YOnPHR5NDBHZ1aWxRhTRmvENl5+bK
07pkx96FBuJcajcQqD/BIG5PXaTh8pNuuo6JhQF7JEg7rUtjrzI2Z9Lp2wNMFp3ORVfTyHfexBgF
lx440T6LxpQszukljw06Z91kbRl5pquss75EzmDcj76Th66aRrnO+nr85rTecM/aR/KTCx3G05v+
KBuaUTrIbCPS7KtCYh4LLaBuG6nnOXG71ZXdFe06mi27D810DPqNFxult8r0JD+iyl8bwVxv83QS
rzAu62ec8ha2WvSMX2FrM5CH1qe91m4pbwgu0vYZLzy5sjxP7f08k3CW2SKhM80S4prio9TseGOV
0/SFOotHK8ZNjMfav6lHK7oiOr7/qqXu91iiqSOQV2vxFPvBZVZwr53UG6u1SPWRubvT35pmYs/X
Uvm1WI0e4YV0QUsUEh3zlHkOILchDPVCN09VKMwUXX2KVnOL1S9hvxBp1wbCdVSOvAz2ADkfpth5
pEJw7psorrGrTN2e52DauLIFnBX4TyNBICBRK/M+1guxbhPAGkYbvZaKROWsjHwUcyaSgoJNunYa
TYqaMwO4dtV0Q3KihujUFitpvZZZ6vZHu2L9WbkdoK9dHI1qaRIVyWqkF0ZNU6Kvq9jcUN6NNUgf
5InySQq7OTWN72OFJBwWMTk61t0ksmg9sS48uzVStGvCRPSHgV/ghn7Tz5/6nCkPj3FE04gGNUO8
Cn6B1Qt8vdw9DYPwsduNTZWeZyEEgZE0eFad7GMqJoR3oNY6hHGyWyohVpnnMne9F/R7sErzPuv2
wieBAB9lQ9HqAz9dxVoxrGHUq3unFx3NJz0XLpoO3eeb0IInIhDiNyeJM+wxcQSfmp7adDflA7RZ
iwdtMzeKKZfXsvFWJq9oStBShIMlviM3rDaMCC6wztDbo+o7itztQkf0mDTTqLmoeDA/ZQt0HSfB
Im+UjnHbNrWBnq8Z/LuWRAQqXubGt8WsDZ80RL5HK2noy5RM164IAu4+5cD/rkEEgFYTcC7ZvLbW
BWWBdxcw4y8ZWkfBSdMS88tUpPmxa/0BoaFFM1SZPU8p2BGJcNLxKwI12iQJU6dFw+GNNm8suLxZ
u7JkEGfXdPg73ieBtIpTZpiTg0h2dPimy2wTdTLOQpW3t/CBmQ8yojM3aBDVgz578TFDAwHhMZm+
F6I0niOjpVCbXcaHdDrkdRIEabyKs7T51LtOvR013rpxTRTxyC0VstlJN3rcZjuhjb6+ojV6kpHy
DsOodxvQF/lZGAjKqewN/VyDbHrEVUQOKs6YMsSdZa9dUnlYTjrtQnKquHaQE+3LxIg37TCL3djq
9toSOXeJJsfuisRb6zPdW42X2CgedOq7s6ybcdt3VP+0Mz26NFpyNyVoj33yNGja19k6Fm151XfB
V40A8Q2LU7R3E6eDRzwbV8HAo4HPKNmkjXWoE8O/rZSrDuPkDEdX82ZoiVER2hiTuGkC7PIwrI4t
xqorbBz5GaT0F4AzxoY8PX2b+dNrPJXJ2rSJcIr8jLaiEZX0yuT0BMg0ggMMkE+YDLA1bvRdMkDH
GGDcH/K2pmdT59VESLc/h4mljBBhEJRxp6aW1Wf5nBb2tGarMO+JqnGZyRptf+t7pClT6BVFWDnm
UNwpB/nrlPCyyZy8htuLPPSseeD2HcY39FgNKo062RIUNK+Cer4Gz8s/1yMybtR0M3akj5lD/hS0
5mcrZrFGMLFJYZMQ0qdegwrJSBAz8BiRyoatBni58rR6axq5vR/tEoVzdjf7mGegkCFm7vUZO9p8
Q3IWaoms+STaJrtF6o0qzNxTWHW7AYfai6YYg5iW9pn0LX2rz1TIipDfHVpjxG5+/1oGWXMZ++aC
M6SYVnrt82o3lo1gUmg3iBInZOhmcmgq3SSbRnuzNa+/qs0KSDHr/4owYkmjJ7A/42Zb2IvqPAih
DrJo/mMg+W+x9oixMxn0/v9lqU/fJHr47qfB9Z8/85d3xPgDMegSU4dqbnER/5d3BGSxbdmejv4f
6KbhuD94RwCwGxCYmIX+PznrvwbXtvmHB2iP1ovjoF11YIT9G4PrxRnyg3ME0hgakcDjE6KZXWbk
P0+tEXL3c1r7zt4n8W1VJgmhizHuwx+uyX/DQ+y7Bil9LnwgmPRciY8u3h6fn4XMbN9nFZa8gahV
JklR/bKARm9LFwdfgdlVhvAixfOvj718Xz+eor0cHPswOblcNo+L/fMpJoS5KyuHnRPbAfF59GBG
+noGx0Ukd8cLhrB6oGMB3SXmK8ic0m9KI7GBKse1QuLDyY8nU3HXUdavrUZrjn2OPqj1s6XGKeAt
dJMUm5Yl4QodbHRXusUY/g9OAiJUYDiApLmRPlxBXdrCglnMkGPGC6cgt29LrbQPFIDTY2Phv46M
3GMNLmHkGroSzxSuPurWeOLzkQB561akZtZ0adgIzukO5/G8HZD0HlQwELI9jMZDmfbddqrmDr1A
+e8Gib5/DzQ28LozvaYx9gHp2NpW30/eGIBsJIGLJNOCnZqcdh45Mr++Wguo7oeb+s8jMfFH3QFC
8m9aa3YC7TLYCPYD1CJU/w1fnus3R9lZzUV3AOb8+ngfHqL345HMiYqcW5yB1HIH/mC/Mo22qkqG
A3vcGPLCioJorscq++ujIJf5eFaox23IYD4qdjB9Px8lkCwX6Cf9vSRyloyg7LuwgnSft/7Drw+0
CGY+HskxCTcBIM268LdFIYvR2Yzcg3sTOOxh9lpyQALumWnii5tKa2nDJNif6rrL7xBO+GdRIBCz
MyO6QyI7n8iXby5ycvGLuAPgTmGkSDkHAMz7eAEbAEyZdin35iMBfTiDrVm3UVpm4wwEPOYgsJng
YPpmum9Nt/00unO6//VJWv5yvX66SxCkLEGlnulR0wQO2qAfv7XFWNsns1T7MbOY6sY1k+U4ag+0
qvJtnbdsGq36O+xebdFs4iOfvGxflAvlhZnolhYNbJk8ZbaNcSRs3AoPlpmn104w2S8eAYSfGN9t
pDGa90ZQNkjNxoIeJcXXg6nnwTbBmAwWKlGPSVwhb4/TaUeugkGyygvLWb53O8chaM509nS0QCsi
btmXIqLeReS5h4E6rWsnLTegDY1da9X+g4yc7ECwYBlWRpN0KybgXxNePPgJ8vhgCwQaojDGZjXM
nn3Gw1TACnSdjRhMSldb9Gu3d5nCdUZc73NZ509dS8ehYdLIxl67Qbo4vU3T1NJ+TDp6sJ21cyKb
yj1zE3M9s6UJqTDtiwPB50H0bfkJVln+XRgJGYi5HmBtCGRCVuBYIxAnE0999sAlhF5pyr0TBMUh
mzJ1npvAvXGL3A87P11Yr2U63tCya77QxnNeCZrdaCrAtBjl3zSmBlfonrQQJRKQBE8eQUvyqV2j
QZcfHNSgVdd1JMihVFh/qOrpDmkgkdhlnpfrGdZFRqRP4ON5rMEeGKX17CQwqW2V6Ic4L8uzHYnp
UStyLM8Gxv9ro9fQDk5DYm503i9sdUdrh+HYP/Szbb3KyG1vM64TY2sYk+vGa62H3N5WieCOGIp8
1TeW9Vo3kkZCYmqhRdOfFA8qu0c2oj1Vsxr5arBP01GN9+PUb5PEuphR2W9Y24ZDVzDEnDTi6FYy
Md8QLpYhzTVxmWRxlUYOhOpxQGUdFz0dmhx3dYlhX+psDU3y7vXYpgsbqPgebc1VFLsviZr0fdJ1
+l1kzNMmk+4nurfIFqqKbk2brbXMDZ46J/K3lpTMm1U/Qm3Pg1U9zGpd6ha0q6zRiBBC1uWxa2GJ
6se1UVYZLepanTQ/Dna0VytMaH5EuzeZ+DAkN0PjsddJvtDnpd6ApOJl5IW8hiBtxb5bYWFLUSPF
rrmTbaudnLmuz52GalUyMXzN2FXhV2894BETovWVbmbiZmY2wDLVGoSPTYZ9YFhf7A0r1fdezePi
aohUiaRq6Nv1G8jvCcPgBMhWl0RrNMzVVznY8ecMvNab67XTZ2uQ47GkzXDIhwC+IYi1s9Q1/PMo
ytfE0wyHHt3ZjTbRse+LieEoSC6vNQ5VGnhzExqNW25KPS5hQM3q0R70aou9KTnoeSw2SEfsdTah
qQqsPt0ZblOdUzrf9AnoMzg1f5tVPXwszA/Ne+MwdOt+2mkuToqm1fNtlA3T96GTY30NsLgIowXK
Mg8T6qQaZYswQXynMW8OYwazYeq92NARNjecsTx6Ltloo5zIv0r06TR3evsJyYN9Q6C2fj2lNM7C
POrQJ+qIKb6BWBnDoNDZtgHT+JowJQOgn3pP73CGCovSg6ZTXzA8SW7IHKA6GSj56hroCHQ2QBEY
FZsGYyG4GqW7+V0R283nLLPyMNfJV0016kLNEdOuyA3rMAKxpzMW9E911xYH8lXbt1lLdFBcNmuP
5CQbQfnlFjXECoSP+2myxLWVzNHRa0mgn0aL7FaomzlD6UXMLQfOHBrkzQI9DJ3eMjdNN5tEVtjx
zewJ+uWMvvgZMyggSdA+BHJl8UnyPtB3w9BxSrhcYNcRehOv0Q44G2LynBuDhYF5U8s2rzNnxr9u
sQ68PjpSqzhrEbkBUq5CHgeX+9Ww6FRQAw9P6SBZ12uzOWbY1YsVtY3JhKFsdlGlOScGedrdxAGS
UGOYvpojZouhMyXOywjUKl5BfunudE/wJ8Rsd1I3m1B6ifEZbSO8LSBs9H/rXZuZ7P+pF62To/Rd
17AoGLK3gOc39B7R3h3KHH/jUGSwEKwo2dQV9iX2tQgqu5Tcm9HZIMC8lVEVDOBY4mEnxTAlOy6/
l3+Vtt8kZ9mWDUkNE111lDvgabpS6qG0YPidAybAgpV1IgKp8k07uUbDpcr58P56/4+P8nc+SsDt
lKe/2LCm5C5/oB3gBFx+6K8dq/OHCXAJMi31M2rqBWnwFy7L+gP1NbHXkLGWynrBMf1lpQz+YEOK
9lnXLeKnDf0H2gFYW8ulAKOe9E0TQ9+/s2P1jL9ZKTk87XJ+JZ9iiSj7uXDzB7eua+zO7FnRQAGv
q33ebIHDYzc1EA8tIvGil6nyncXcECePrHXx2gYWc0qTuL+2aiCtrADW1vEiI9pIcntukwmstXSr
4qGulsxqtuWHJuoeIt7Ci4OgedVp3Mk0ZBoeP7ZSq57MzlW3ohx5zwymJt+cqKpPSF6Csz0p57XS
GxKLlclQ0RJUfatl9/DUubX2LVeeeuSFV6pvAXQwLzumrT1e08DeSPCa8JOyE8m4ggyYIaoeRsuG
7EoLubev+w78Nat0rT1otoNRDuvHsBEoKFYehSv6iRRWrGda6tqQCrVLnvgvRV5gT2rZwXJZoJDs
DTXG50wYTDVzd4Fssz3fRP44Oluj0VGDt/kXu5yrEy8MnOT+bIeOtPPPMmux/RmRTZnHkligP3t6
T/fG+4Zly255d9WiFLcIMHUPek1iH8Bza88s27zCMdg/Jnqb4NTMClisM5DMJ9GmQ0czX2nBZpYz
KhWVRXqzjYK4IOtoJoHmpkmtudlqjms8SOwsrz1AbwYFBUye92B6dp3Gg2JgwlVmsYuZBQTGQ5DT
qllNJlvbOO14mRZiEcF0VsFuRNYdRlrLYrLrdS0jCYuUC8Qu7B7pTycox9aabMgufk+SNyR0Qxjg
hMr/GeUdMQN1V03Pzm89JUuosmNNuXcWFXtvMoXIWnY6hq2Z7dM4dXrXP3eDvRjoE3xSYayc4An5
IoAgcmGDJwpKHLLSB8/z7qEDX+lwGmU/pLvRqwnFVF1gHaykc16FKpp2Z3c+TXWp2vkUoLHhPEuD
TUJMrA/JbjMn5C0XBf2QnZ26JTf7iLqQDzDiq4qZaUEqBIYakafOXiUCHjbkdEbxKYO5Ul5hh/Rh
SbSOhmKMtm0X6XBXxUBie4ym6C3LasxfwJXQ8Krl1yZUs8WuQIDUrGuNUO1hRaII/4LpB79eucvJ
+/QW4OOYBKau5bgA5OaG5o/t0spQVNsD4ws6QPRStbWtCU4i6k391k8H+JnLEV2vJzt80FxexQW2
2lUzsOdaZ2McPY0IFvy1ZTuYBuzRJHyaQtV+1anD/TX+sPrk6lI8N0SgDOC1lNzj/3PsS5yBq88t
ojoPqZXKdhOR4WStGzPl98dWwWlNVH7nBB3UJ/rmk/b0/il98O/xvpggVK5xoPNhHeFyl2mY0q4D
CS4WgGqLYax1FxAUSnoy0buRDvaWFHa+UhO9LdckWwRoHZjlU+C29WmSNX8fTCnGRXr+ZFNoNZvv
vAbjQV4vzYw/49a9rJF7OJnGtE0bUXxHhcMdmbnack8Zi4osdjS/3JFUAZjfM0rVrxORq7Xy8m4M
u4DypJ3d8Q6XlLodyF16trjTENTUveFzn1YgwghwF+fOZ0ciHABvjqk16DxMMlP7skLrCCXTu3Z1
LzplwRQ88WWiLLIotu6yZCJVtJCteGZK1jIoyEx1P3AX7zKUWduZpDY8KLFD7d61XzPNMuim89J5
KoJC3fsuOkHPlNzYphwlJ8MFOBNaonF2aGMtPCVO1a47SGFW6AQVA2ouGcoKxVYfFXTgfW1IPwTj
UdW+tSFrQGNxaHNwUnFmH6xqub6TSqInSUDc2e1xEXLAcrxBc2RvbHzU7CY7a1yZDY45nGm2OFgK
E0hd+ElCtMcUXyq69XfFQFAOMDVYUSuP7dwjIwgQ15TT32yvtI6R7NJ9Btf5rXC8+cmPCTnf6iyB
54Yx+DerUeMDHNiJkCF8BxMtxTVBuY8y0+QTe/s2rMjwQcYQ+BSyBvJBk4D6s8Fmln+mqq3ul9Om
ImjoWzrF4JgJIGlPsEs8mFaZh3+inCPrecozhu/Q/xoEoZ7BRlXmV6QAOKEzjksFqToKvzSayXKP
m2vpyvKb4wSJvZl9tqwrNTXTkWGXf00T6s4oNVDetCoJS879oTXOBVOZ5sLuNznQ36VbilcWmfoQ
4v8RVyPpxUDO+ui2GiSryeTh3NBEf8c8jZnMaFBDBy2uBOTu1lnkTDweI2HVTzAJ5T2e5tvEGZq7
yQSQNcYtYXKEZdxXHpOUomcXfNPYvg4IqGBXEyf659gc1cmO/Ic5Nt1PPXGau1o5NV7ZsaoDng9i
a/doF5cHf9wrERD4IMzbto3R+qPnczbIm/QzgUpIjKKm0y9o8WuUYx7ZzZk0VkQfSZjyjHLEBpYi
KkZ4KeNLhAOyWKNkc7KtXiIO309NUcC4M+xiQ5Fdr32ldw8mdqnn1ERawasQ2HGf2Yxa2U4eBheO
J+PI7EXxej+NRd9fd6b+sszArwTdaWbPoxIuCVARiZfunIUDTcn7KdDs06Qy45IbbvcdAqF8mYK4
bl4xxBbDBWZ1FLOPmPNDXOSIBhr52Zzm6JIkBiYeN6c94hsMkDoQRgWMJOzBZF0Bo7uRsgNGYFoI
lnGGfyu6UZ2bOWUY60zoldJueIYwEIVxmbi3gQicG3oDMaPLCmYxDG5PXOMCz6/0CDNVCJdHu0A5
dELP7scNlwuHvO2qI0PN6oUONDadWjxGvdCPuS6fOl6JG+RHzoJWeDagf2dj1p61ybE/jyPTPJ65
SaLmaA1oGklyamO2cBbNh6vekyAEaPnkntmhqTXYXnu1UPZ5TDqbM/TZ3yUk64SxwGPKy0+7dm1u
FRIYz+Xo13uzMD5FDJVXceEy4TbZpNNCWjQmDCcNgdKvNUE7JIptXWwFaJ7ZxwKYZgxsbAPb0tXK
RD568WPbvfUR3t7X0kYaKquh5nwSQEazAn7cDSAvUE2hPH509YZ5pmQeaVhKrFEmOGApy/Iew85Q
YVPOiq0JUT9UZpG1G7G4sZgX42BGYZXclgvsAJjO9KATGXmaWmsBi/KDgxsDWHC8gcjXNm3Drgwu
VqcPO1H1CX9r2uJklXNzlzhAIdZT1Y4bYDk4nJOxNo49tMIL0nw2cpF7wGzun+ucDq7eFhGmqLJ/
SvqEhglgUmZOPgWFGuLHAe8AogWFFL1praMrSrVXOvJyO0h8aBYu3wNUyhHTfqljrPC93pXbKU+g
4WJVgneknGaLHIG3Y5HgykC8XewEHoUn9JPaahBK3kdZ7UH9b6KMBosx7v2sTcNmidNG+bXSAfXd
JbhgiLPM4NbPWBJPtT3ZNGiSqT8paaMEME1lbfkZdeVh1/PXHuvNW9b07ndaneMmzV1n3idBV3wV
ntfsA0lObbGUVoQ0yVUxTPSOkFbUazrE7gZ5HXx+vPprv/f7q1EYZhhNRbek/sEp8TzzlGflcD23
vrAeeb/lV11VYN1eAxQrb7OOiNA2d+o73CWxe4fK1MLQrQWLTSGjLKhG+0tumHq8RbCEOm3QqQUx
Pec3MS/ZeCjUGclWu8GbFyj8GD6jcMqAKxP2FCvvZMVEYA7oqGeL5m1kB88x0Li7ORozSGFxsm3y
fjo7reNcN1XSSBpljRZiIEIWUhfdSRkNKYtVqm4Np2sfkrFEF9OchD+rsAnM5qZs6/YrCFV6JV0j
j0SGRzsZ+08UauOWlkw4eNK+0LLCK+MMeQ5gTZVxgQ5hHo1tGswzjF1bokdlVoCqpTTd+a63dPFF
5WURc/uYBT5VrKkrC3gGeBAwGjmORew+C11DC+BsaLT3QW6I1Om/MFqnIT1V8Djkn3SOUmNxO0TK
3YF88O5qMB7iHehRvcM9rEp/7cZAXCnijlepz71wyEfUNNDIpxxMb5agfDFtR/+UlvxJjsDYqui2
Rg2wXQIBpVaQmTB+mhMshbYl/di7jU3R3PL2O3Qlb9DxNzONj3OvQLcWVJFhMWo1bPvjkJDYA/yh
MXWtJ6V9GC12ok6amA/z5LVvgTTS3Q+dg9s/ZyU/oqGdjyMpMmcsKGgms2Md8oLzYfBVJMNE/FJb
7yvILGf8lCBSWZhfoZmC1zDr/itYQdu+jge/tw6SeWoEBtbQkvIK20TByseDvaHXacubUg7Gdam5
szhKE0LBQN4qwZg1BaA9VxFlW+kiOYx1K2BDT0LavelqkdzAgpD7tO8pM1Gvv9bOMHb3LRjwdjt3
hjEiXnTxa7/M7CdyFCyKDVscORa1fsxeJGfFeCg9i4FpMbVv3DLVd38eqnsrQGYD8HPRJzPMFM96
aStFlCqst2Xt1Nlg0ey7zPDuWvJE2Tjs/LiW+4n/UMJOFYa7k4nhqk1r+PXz+164dBvj+tdfwtLt
+HGMxeDRcW06NfhZdZozyzDvh+FjToXMtAF1pEPXl51minWaxmrBdu3XB1p+0d8OBKySMgCdmvnx
7vIlO7im4EAIxPmKhY81hJEM3w/Pnv3apj5767hWbELga/xujP/3ozPQ9WFoYdhHa7eQun48TUHa
lYeYFANSJswHdxzpZjfpRP1YyH2tNI7qdh6bAG0s2bb9+tQNRBofzt0HH6D7gWl4FtiLDxd5zBwt
Itil3oPu4rcPYwy2xssb86HKWrbNiB84+cGe6lOH5Y4Bi6z6xa8SewW6A2U8vH+g/7Q3f9veJHbq
h+8ufO1e/9efSp7r1/Lb//nfn17bBGJZV1c/S3Lef+xfDU4IqX+wSDo07f3AomnJ5PcvloRp/7E0
FpeuJ4vdXyTXJWHLtIkQ4Ids+13D85cah2xxm10OKQEm+hmDT/dvqHF+Xk+ZAHB7Q5MlgQ+GhMlj
9vNNPtdzA86yx+BLQPe85v3aX2TRLtnGY9O+/HBh/mH1/vmJej8YwQPkGBCT7HK6Hxbv2FELeLWz
L4nG1r+ya5NwjiF4ylN8bav3JQ8YhP0aDJnc/w8ObdEq9n1iNrmoP59nquWG6vD7XMDLcehA0vob
phG2C+Wf8WAhPwRNoEtabi151OlvHuef35PLmXumTYvaBzfPF/fx8KaVkpYM0vJSlBrNI1+jRlnr
Xc+rJyXuA+rX0u759SmbPy8h/zoot4qNP9BlFflwuSsBIT0WgXlxzIplA9LSwYSp0GxRewVPokNF
YacWB++NnldJ0vXdm0tvdFdoLtehYb62E3Tt1L7VZBxt5plF1/VNljy077pxGkSE1S6da/ocLYQ5
5OUwLqzfaF0WVcR/vQX+PI33xjvjASBu9gcVij/6Fu2LxLzQseRe6Qsad8XSk/NbVjmST+uTyhnP
/frqMTz4+1EDHg+P0EyTv/58w9BI9DLlSOOSEcHwgF8K0JFXJd/1TCF7NmZ159jCuMZRTVt4SuhC
//r4f38wPQodnCmQzbhvPj4r0MarnAxF4+JqrrpLlwcG44W6jYffvs8/vGverzC8aJ6s5YXH6OHD
IhBNXlfpem9cbGRbd4zJ6UEPKTQN3N5W+6Zy234ddFc8x7pOl1l4Iw+LBq/plggu7Tdf9z+duAUb
03IMz4Fb8OGuNW2tDho9YsDOrLBZ215U1Ge07/pAYEH+O4nTPz0ki+CR55L/eRSWP3/PhsiI17UG
8yJbNNvYh+gTv3due0+vT6AYaNwN9EjJ9+MuD4qZknFAxrDGAq+NWOjm+qS5g7qL6e/GG/x8tN0Z
2G+MjllNkgxMTasp4ylDhg4jMADtWmx/fa8Y/7C8eCbfH2Ith5yYd+HRDxVZVsRR74NxuUSwKJvt
TDW+f79vVFeKZylLbV34TC6qiQtYYnHYxOlM6dZOQbMXU0n5kOY22px5nHFDGZHevvlSV3e//pz/
9DFRd1FPUTeyTfnwJGuo8gcXbMPFmT0uyPtlNgQNckOPjIcG4eNvKtXlDfrTUwxOmLuady7aVmBN
H49YdrGZ6fnUXkY6eyfGI85rhAmS/7Nobfe6pW6l5dLwjtKIyh4ecAJtDeDCfUrWhWCnN3VvFrlL
t7CE052u8RCkls3CudwT75eo5a3hQgBOgnM7eDTTydw5awRDHUyE6tfzxADn15fxzwr7xyWRlzWb
DkaShm0ibPw4j5z9PPAoReML+WLom8Q0yzDztOwGPiSOmQp3/rjOvAEntukwvoeZV0bJNkgYP6wK
fre+nuhArs2MJDTkHt52mGOt2yOx6w1alTH+OxCLNJeAHNEC0ZNRe8QeF3eh7tU10ScxQoA1U1Pa
OLqp82Rk7dhveAW4YgVMomYGI6pLD63w5LdldkYLUl8PGb1gqEgSLLowC+2zMXk5YSRT8VXPWyOE
I4Rfgx7hDDZaDcnb5NSTe+ympArTjvf3kZlrSVCJlYlbIoGgLeKBdaOVXbc6GSpEMdBi8zTx1FdF
NoZW5Hn3QdAkiDWyOHdpp9EMwRASS1T7bkATDxWK/6XRMGXR42+7fD/DnIM61fe2PJgN6XaHiN3J
2Yx7ym0xREcdZd/9NA5MMj1a9vKijZDIVpnTVQ6QBROkbZnEQtx6cVlgQQ3sJAr9jEjjOOl57ebc
I4Td88i5NeSqpkxAOVEaBBvP6BgTMdd0XsHVUCZUPqsNJeAy7hW8Bdp04sfYWhcJQXJogf0WA9dK
0Z/zzjg28543s4H/QjCY7tFmHFGjZtMVqsLmjHzNN0hArcsEA1Wq/APqteR6yIPuK4I4l3kHShwa
keRDBFYZX0vTJrUmwEbTsLcadX3+TE5iejQx44ekleK66eqa7R+jQS8woy2OjPoFRp/zGRiks2pc
kbxxo6hvcR9ly9g4rkK95+tBRdfB5Y6FQ6aoN6y5sd7VXFGlFPgYqH0rv+7e7AZPrHLSWDxojp/m
p6HymaYcq6oIygdviGo94AYoptoLS6/0Ncick430Ml/BOo9M/mqgs3IwctmpZkCCnUAFEfORG4H4
rCU0vvm4eYb7gUlD6W81Qod2xQzpHBYGV7rShvqkx0hjWe01+7XxR6Y70DjERMsqKh6V1vKN/V/2
zmQ5biTr0q/yW+8hAxxzm/Um5oEMkiGKErWBcRAxj4756fvzkLJaYmVJlr2uTRqrJDECgMP93nPP
MAXMdZHTMQXrXV+NzNT0LJ5YlYvIMzhMrQI2+hKuOBlauMYSxwwlKlsAr2pLXW88MggHllcRMrnH
wpEtO7bw/XAZXi7nybGeAiYmizDWqVfbjNkZ7D/7aQxm/wEYUb5KEJ890CYbj8U+5Fo5adhNhK62
5g31yGEw+fVTrQa8dBzlkbIueOicHs+dKS+PaZGK+1pXo2osUcBV2p79me0MMDOzfFJyDKPl/wln
RRDDD9Q4fZ8kwsBhtujZ3JxGcFIv2szkbwBCJCf0YWwx9NXeVVjn/pXvluNZ2A6H+neyldojqeG8
qwB+3fEyXAxKT77WvrqVytf1XsqOHy/fltEG4zNIQ3DKKTsFkQrxdEuCCz+mGbLYG4Z0DFhDQJ0O
HOZ06Y0nNYrH0MRfX0gDXUy7YWaJuMeBlOO5HRW/WFWPk+DeG1BOSRjj/U1gGvXyFcu4kbkiP8Eb
B5xhhA29IO3tJ4jR/poMDvlaZZy2tR/Wj0maU/2OsZzOl0JhTutiOqDmdp7ESH2fyIxHW/NlRuEl
r4wBGI3FMKL3GA6jdIt4pZ0ywBYTe6/yimXEswNyp3gvaw4eCdZDINB41hOdIrwkXAhqRFo94nfG
aT6lcELWAUHDTw7pHAE0FQf7mlo2fHN86aig4MNNjFK0BojpUuCgXmYgNTNe/978mGpoPSU+5M7M
nizscXAaSlBBow++HsgaINvCtgikgpK95djhC8KoBNXytGJIiGI2gucMtC1YFJdXyIAfzPSccHLK
IE6edtUMd541yNfMlzyjKvAo7vifPu5tzbqwbPa2UrUqJEXBHJwgFLANmHuHJ30qpOnuuZzyiI2M
c8YJBvMijYhTfFO6uNkxVjROuM1Rl2NLeNKxfsGLyOr4zfj3jLcWk+/uuhpCLUIjF9ADGk7BqoWV
zcAWwIsvQ+ASIBwuCPzX8PyHsY/d+ySFubxuaz3e4nTNGrkgUlE+cE9HVIK0AGoTSDOTlIS44K5k
+O9eOROoX+3zhlWO+vh8gC5wYRVkrVE9Joh5j0zMmh3lfr0ja46nSiCSt8INTd2HgRLUL+LggcSG
8XacQucJkxjeV50ckLWIMYdbhTZvfNNIvsllJVpM5DC6iNkCbIMaff2dSGKFdShvfdKdhr1XqgeU
1BZbkyiDepc3wJ8x9i4oTmlH5Xp2Wooi4eEothCYJX+cdJBOU6UJCyb8OQ5atCHW6BlQhYCdcVpH
VLhgn/chKce+IlRUvOg1k8PbyxVyElEjS/wV4cHAj7w0vPOgVY8z6PJ9DyH9Pmbr1hcDLe09bGXj
HnUtj6VVVdpMJEr2vWK8HJvTrLOiqkyDoeJdWBx25V8VAkZ10gmYyV1HJ6PuGmTB0YfQaxBqBTWe
l97hKtI4sJ4qHEjMZaH4Uwwoea3mCXtB15zNDZ5LMBJsGbIdxSkvl7AU2BjJhli0iCWPfXYajOco
DhxzPfQMaKbYhs1j+11mn8dmQOrMzARqjNbo9tMPxkoM8aYYwX+Z0Fr7tC7xO8S6f8hwSnT41+gD
RP0RjupAxR7AA1/Oal3FyWXvGwXp42VosMlTioSqJUc5jg18zpqY1Q34vhepxr1PBPuC2lib0OXE
uaxdVL4ca2NL1PfoxtMzSqPg7rI+LXwUtglAwLYvaiu9djuPJeLpHYQPO+0PUThhovt9QeCX471V
xPUyO2r6ZqclhY/NB2basFaN+8uqcMZUQd0iMJhvIuwx6sI4JbZCG1Kp0sYYIhkFuswLm2lOtaVb
C0CIhjiQeRGrC/oOqyIPz5aNNfBnE4VQs2K/N06GxSWw5Ix7aPPlsDKykDfLDWpOGJhouJNULJou
Kdntzdi4QZIx39Gps6h1soE6ReJodpcd0Epb4NQycLnZOAWo4xtba7ID8LMBDOIAwiEzNKdhiYqS
TaEMmz7YEOPts12h0ppZcC2vmVlPfC7ukeM5nyxagopW7cEf4aiENlpP1Bw9Ct9BWK22SqyGSKOG
Wmj+2BMeNu7ari+iG0OZ+e8LttFTo6s8ZNtrFf8pRqK70o1gbu5bu6MICbXUf9CVyXiBgTvX6/rD
rYVJw8fOG/MbYdovkRZoyxTXhB1JahjTNezsQxombyF+ZAsXjsnCxGczXfalyQs8JtMZ32dOpCnG
8qIF8vSpUCbnIU0m7nNc8UBLGwfXrdYl5kYvSGXDGLtkzt2P+T6uquTatKRhLDk18z2d/bhTbJVp
yQiwwAcObYs/ZtQLjhjZDCkyVSqewKFsHGWrH2q1+R/wGAKIhHdMTdVZJR0Mcb17rRSgMKBs3bLO
INZ8DBPB42nyiv/WvsFNMu15vAUBHDD0G5odAgX2pbqnxslVSVdH3ngm7pwKD03ssquhKF0a5ZQJ
w3EwfV5VP6oZZegNXw9WCmATFnLDCiIP33S8HCZBxL4923GZfiupMTldoB+sIf2QCIg90kPgBayg
S2MY6mFRHTKUHmx5LXta6YywlsDTGJfBFryK/ZCZWeUbpws3z9Ba+SpmfGNxtGL4xHIiAscRnJ94
FbBa85DdasbT7L7nk5eXfdNPUjZHaLPmeqoL3olM1ZtV4HtXeYONE6R84KthtKrHFEM54qXY9xoI
aac2Y/HEAaYuWmlvHOV8i/E63lVLertoJ1BAf7N6R5eY/3W8ca1KVLDT2r8iz1BVGHV57BQrLsdm
xNq7LvTLPQ3b2O4k/Q1mXV2zhTzfbTJL4LmI2hMdTTob9/iKAtnZPrsSOA+3xE00jg3c6+gkLvMq
hynffQRijVUdZL0Ka55TM4ccRt9LZlvP3xzmzrhg4vW9QTBDgrMztWLDJ0f3ZBmMn8bIma8izFc+
QXFIV5I3hN2ZbmfewKxUFiZOjmXSZFXabaNh2oABh194a7Mxx52AyPbSVab9mpDZ/g27nR6b21FS
bg/MgqmrxNGopH5lUJRtM8CVL8qkuUH5EmAfUdcFQeqkONYHGwLXKXYrbxUmTvw5r9rwo0ONPy67
nEyFVNr6dvLs6eSbVfApIsnrpawnfhMur7GkUi788HYuNDpWBmwDodGtjpln4/fO4wVW+O+E508T
HucCoPxnAvvnWL6U6Cd+HfB8/1c/Bjye8+ECE6Ogxn7i4u3914DHFx9Y0A6QuoWVIRxlULG/pjzu
B525pkUkH0pO+OWAj39NecQHNkAXPIPxpxob/KMwoPfAm9Ia2kh7LFj3+P+Y6s9/wgcZTEQpNqrO
92KzyZEi2wa7xTxN7HptQ+vze4jq7z7QFUDXlsLdHOMdqppy1ZWocvto2sJbGT0ioFmh107m1btw
ovL//ee9x/nUBbqWw/1ivIKE4B2y6CfOLOEYWke3jJynRLUWl2JV2rCZf/9R74dYfBSPmpGAjcQb
EsK7SyMHFkZ/aljHVPXgMR59O8IU2JocmNCnFtObBzdN2K9Uo/b7j/6bq2QlMULE2pIx2gUG/ukx
DnWKuEprrKMUwNLkcCsYnjxuslVCGrrff5jxfnzEhbICcWOE4w6c8x5kHMtM5u4YW8ehZJhHC0hF
gougTjHcty6nRQEMFx3IfqLdmRqaZPbAkraFQFhgDVH8Cav/98t3mN85DkAuug5YAb+u4sSI6HPD
wDp6g8XlXojJOuO07f/nZ8HnZPDKEmbhvFtQYWLqeLpM1tGUA3iCpclXt83Hc6fK6t/faLVgfgZz
YRiA2ytzBVdnab2f9MRU4xw/nXXsg+jtO9FZANj//kP+7t6xCeG8wIexS71btQDbltuKzDoS8Vse
E6+nmfGcSlsa1N5/mnYa6u68vyQTSq+A5sItfD9Q8gKilWbNMI+JiCmuLwMUJF1U3xd2tlendETO
xEuqBk5T1OJG3wfmH+gjf7OCYWez7enqVVVFxq8LJhAQVQIntY6j14qDmRaGhlE5pVGlSVYojU++
TlNBrT7NHZPMy8sLqz7esoP8aQL9d0+AzFTo6+pJMwP/9cukmU/OFr6/R4m+53ypUy/iDjoZf/3P
HzYMI/JQ4ZOa/zZnHyuPFtutzWNsc3v9i6pFy0a2ek/R/X//Yb9u9WzfyPWZHfoWJwuTp/fLt8LS
PqvrSjtg3kOHoJHw/FiYAF3zheSPuNj7w1o2ft2C1UdiSOAq1RerGXuCd8dZlc74IhCMedBxnd+i
9qDQl40cz86gMSuVAc/10g1EHthZHKIdyJkeHF2toJyHOVzvZlUsX3aQ71DPNIOmLIKIkLVVrGCZ
398k1Ge/vBIwPhzi61CP4UdsInS7BOr+tHfjb5RYY25aB5npOdY8aFXL2NE2oSHTblHq+cRMkWah
KeHiJ9XkrA1+2R3KcWABGPp0nhBd2XsDwlZfZ6w5XkeCbfARunS1ghlGtKIyBIWxDdo8cpmo0i9N
T+Yg29AT/lmjkDQXSnsDFVggaBFJ/diqqRV0YfPQJNzABbT96ZaIDbBEaCv+A77uGsJ3P6iNnSFt
fjUpEKhxcz/CnTFrsAldkGZgOtusqPkMBVA5MgKbrVVAh9VbSJ0BktA+RSUrpLJoocDsW2J6Kbmd
w2U2J9swB4dvjCI6pEj9X5ki1Y9uVYjqQPrmdDY8qhZNtBqKHfhO8Vdj8nlk7mw6GFcP4EMPxF+z
9trUeUoJ/WGOC4f7aTJ8APILicrpAW5zYNKXag7Erq/d+tw4RMOiXMCbMg4tMrylj2Xn4OMlvryg
jxoU+iOYBjO/AJjCHK3xnDEufJgsEW8vA/LL6PjSoSLo5f74aB7OEPvnB9EDLVe+ggNyhxGQMTby
Nc1DoaweYBvOMoD87k0N+UjVxN/C18zc+0HBb8lV2407DThbp+DeyymHJ6WKeSKAHPVV1CSK6oWx
3OS6qlGNHIvJRDHN7gG3YoXMgDpewHcdKcw5ZZo2IjPQgA0vAGkdY+ZP4CwAlYtFHyhmklQtgAAy
xyWqetc5XFpJDXwLr3erZ0QsRkUAweQixa+15Vx0SryyWcHhFK7z2TNOkcbgazXZOZAMgD7IBZIQ
zpvvQWhGYbKWe1q+Bwk/Hwpji20MAUzjbWWoYPq2dSF3TBnnMj4XNv19RbLa9exmyJ6NmBFuX9b2
k8M0DcpO0ZA3bE9G8zE0Z7GbcS12VyJ0rK9F3xf3HuaB1zjOZasaXwNjASZgeBvMQZpDnJU9ygQ1
SpDZOCK1mzE81WXggM7N8bDQHeZiC9dOppOH2Q/mgREuh3nq+8vYlgD9jD0grc/TfYqFDsz1qKoQ
EKhkKNYkfqG6LO6AjPDiS4IuBzBo2jfPmomlE2538h0bp1wEFBg4dik703JWqO6gVzCrWwgfX/Cj
aOSGPDznZUQZTlBAUVwx6mzCjSJyDESiVHD20ZcT2tOVJz/pMdcvZhl9DdUEjsyx6pqIH/jGxRQc
DYLg660nB+exAmHDdwe7ficcyoNp5UgtxsGav0JFTte2LWZYsz2P0YPqQ/bxUHxN0Da1eLQy8k31
xt2qYhRG6sjMc6UoBuuaGnBBuli+IROrVRsTUwBMEc4dkN8eOku1T5pIbia7m75h7zgQUBRrd8jQ
8i9x2lvLbCpwRS3iFGyasBOcNp/c1uL9AOheBQJPuK5vjE1elfwiTwN/ZmAJczTAxyFtsHRdOS7z
JyQOte+a9qKB3BOW6slXwxWVrrdDJzfZqyLusdrAjphBYeYHK/QREaB4JZdYHEeruZwIpcjL7hOm
hthA9oXcdHaK/X+kv2QYnH/xs1iQK2mMG6lhktxlfA8/aPM7TqWZ7CG29yvHqodFFeo8URcWwhX4
Q3EL5au6hV7HotYcKrKny9hAEwmvhFSjnXVZtQSCOKOCkZDUgqGz27avYaOzIZUzGtNJn1myessk
q3E7OCdeN9pkoMURHvxtWevMkBnFzUtG/yWGhAzMLoiXO8FbbaXPeex1NnbqmEijHm4y9duMsSLX
6MLDgylBYYbB4a020kdJohXyldMD3PSVxavfRTZ5UKMFL+wyfKoqlu2ydHvmJilY3aMo65B6LiKc
0cBgoFTePbLKv9pJ5FVvU9VbarTYomZABrsuEmv4BielDnEB1ezPzPPJ04h8ucNwhOjMYgzjboEE
NnqWffuUAKuubYtQ5mWATEp+wT6y0z7Gc1WaO09E3qkHLVs6GEKuo2GoCVxy5s3kqQw+P8RU1Xet
4VNvN/mZEcWbyAhrwc3mBqMVgCsnczMMGMjCtBBnvYZtFL7OcTx8DDuXJ8cbn6xrcFlC1UMX49A+
iol3rTPpHhwbKGg1DthALiU88WmZdjIcdq0/6kerLqfrWrbm2ZnHWFs0OVknC4engFUJeMID8tWx
WJM9h4F201g3qFyzmxpV1zmPvXrZlIZ8wY8vI0ZgNp9L3+mPrVORSGIHIiYgyTPjZRrBnhi6eUA6
WGdsF+SP4zzsWQfoCs8BDpMfhzZM4dF1+nUTh/bXdHBIl2+QuXBWIvBZgGGHxHhN8TVGJ+ZB8wef
zIo+lE8iHqojrHVyLxE3HLGX0+BdtDJvMI2YYsSHBXm4sChFsIitwB0J9CjMewf7+F1fmDO5DVFw
pU/dfNdGxDz4fTg8dllbd2tdSis+jPE42kuSAQk88gIiXU7OCMC99aNOklxSaFeJO5ef9Biz+6WW
IgZdCM3VU3BRbzgNnPBvRl/L666q+i3a3+kIUTrHb9yPAlB7g/YiYnPbEmdjxIyUK4atYe/2d6Ho
B1IukwCXCBKCm8d0bE0yaDP7aowF2yjKJp+gv6ovhpUghyQgXLAU1607kSgFg8rw1l7mWmyIBjlP
wumCja/VGEhX4LuWVWOzkTkoXzs3Pkvc8D91xiQfPGS8636cyY5NiLRJsZHDERfYm1SrxMWfZ3Ax
/g3mCNPjlnOo1fFZC7QeC3WLW3Xbz/QpRQaEjXotiG/gh42f9GbQCDdsscaJzdrceJrZoL6pCntT
S5c85lLEvtx2rN03gMrxc+WZ7ctgE9A8OK0Tb3QGvXLJ8IupS1JmbrMIPHD7uZ1rjAgi2Ew7t63e
7IiUAplAK1jMsWwP5jDiPluWBWFqY1xPCwsKGlGouNNrGXNhoTtBS4iBikCeJyJdIO+oPDlUFd4x
7cibIb2u/xIxr4ZWE87JDbiwqy8CFPI3Bb6c7QIzOQ3isMlTQzZh4JhfDdnYPYxYiGDwfqnX/4uF
/gELhaROX/qfodAVD7OJX9r/Kd/+Bx1Ulz/HIIPf6fD71//zv77/+x+gqAvpXYdGhQnrv/jtP1jv
rvsBdIXsQtUMXejn/wJFTe8DUClDT3jSF9s+OqkfoCh/5CHFAEr1HCZ24p/ZeihXkZ9QChtyvW4r
ORFoiHILUVf+Myo6MSkxmBDrO/L8lnn4loXazTgF+8SDCDoUO7zGD5Soaz/ovuC4vkhMufrp5t1+
R0R+ljP57zrZy1egjSXWimvGa/EdQlGiGKg8D8tA4sfJSbW+TIjfZZ+ui5ypBoFIOhvkyq9CTFez
4LqqQmx1hEVCuHi0evzPCFyutPBan7UFppqbFgViRVx7HSlWnE3AYZWstJ5jVK9e6D/5S/RiRUQ6
49cEkz3144QxF4bIn+RcbuOcOkRbT7a/Y/SmXKpT54qKoiDDXG/LDhNhDCxWetqR4FY8TF7KJMIw
d6PjLXI2HUuYx7AbXOY08x2nAyBT5iFlY1OyE29htqZcy/QKSf0dav8O2xSqHM1v7xz/0TC1tQzd
pxnHrXWe4ATgmEswX+yuffaLiAI7WzFpXDZdeh614D7BKHydklDPXPYrzYC+jbPuNpQuHs7F8xwy
5U1SaOxDtiWpwVsMLZ2SWRQv+Wjp2xSj4cWkDy+FFa5Cdr0r5KeENeik9jh46eN3GafmTZgn4Xf8
4r+byx82F8O8DD/+8+6yexqe4vjn/eTHP/mxoeCCwAbAnkHxDj38Yl/7l4zG0ZWHkJLDgKTyV0Cz
f0xZhPhAWY+mwYZ0bDlY1f9rQzHYaxixkLdBPI/Bn/wzLc2vb7PymkURx8QGdIedC179rxsKzNCM
hM1QfJSyqqC4zrkkFgw3iEa1diquD7poFGfNS+VCuIuiVDsLH11rYdHuEZHgYXAjR6wdcJIbVrh9
YVGgkew1QgmUhGPBV9UwiVjAS4xvk2asiLSiHsZze0w3HQjoujIS/0poOjQXn3IlTtJpW4opPc8J
VpgcwFASDa37RrYnzpeRNVg32ogp2VhkCEgj2Q5PqBCnJxefMNIDI27bEsst2vImbeaNm+mMNCet
eu5ElDy14TDdainQKXy26XFq5gY2ckhKiTnN7be+CY2FqKDMhUI37sLIuVM0QhilmRSfOuKd0z9s
qBd1wE/Is3oEDOZw3Wdzh8/qqaHGTzBbPltWogXS+Tg3pr+3Cb9cQ9ZRMBmKvRSaUt2yOYncvyUB
SFwVA2lKi8rxyIqNU5Tpc5RMa9e1y70/d/31jK/hSUBDeDXiVPtc1LY8R5ggku6VJNed3cIq9aI2
e8gyAj/CqKlgDpnljec1n6BC2jvkuFduOIh7EQkSJH0E3k79/IdT5J1ChgNWd9UCZizEPAoPrV8v
ugITCgOdZBOrzINHQz39sCyNL4ag96NGbvYQNpp9ngzt2sJkRSxyjTG4NJP5euxG/blKDW6Dbw/j
TUiUxmEgy+tjMPFTbQrxTVSlcQw1MdxEiKWuTNLIb20veAB7ElufUJ+HtMBxz4FJsYs5ObeR1miU
wyqxrST4aNaxx2Tz1/ujPpuvhdNdDShu4bwE9m7ygM/oxs1VPKJyHm0cAnWKdhTNj1nlJweCD4eX
OMJ/JWsJLakaKvlLL9u0gJ0BEguYOaSvxsN45qVMT24PxTiDZrtLTZUYkjT4zzcOsEUy20fPwo03
RpXbreJY1ovSTfwtzvBiKWKAKLeACDYWPCXApzi5ziOzvpq8TGBOWVTfvKzOm0UBHQkHAhvSngJm
cNmUcoewLD5m+FleB4p35hVGfw1fgosTZgeIW0dzgul8lJAOZYXirEFpv5GtwQ0VcbiJZ2/eDbZ6
N4lORo83yM9WJOtnP0zDK8tq/KUejuOfBqe/7lnKzEz4DrIqvG6orLAS/nXtCOYuAW2Qdo5andbM
74qtZsjsYRrRu4Iv0Bn6au005fxCdCawEKc6EVDDFL0mgASnyhHBAbuS+rNbE5gFMVLf1l71BeJ7
uqo7J/+U1/yWtIfIReIZASwZz/6qDAKKkjac19IOxzUsZHEe9YZsKhc0FPszbbqGOU/6iqFNmx4t
uNpQy/TQ2FVrrEm7FetY7zC5TcZ+PDVpOd9dlm2VkG+Ma8R03dS2cWVUZQB1w9O/eFouP/uQIz+j
5qpPhC7Do8B4BdmaiTfPM/kY27pEz7/sRp+4H7PrnK01zWTTpF7k3Xg6TfwfJjXi10mZuv3IOD1X
jTUFBneuerV/2q+G2pBaODfBWTSVg8obKR/ZdrX2MZl9rsBIhL50aqndJ1Pc0zCh2sAfoMHGduvB
D5kWJu9gtxBZHRw8mONPae80hJjWAwZ0ldEEj40FJWahQwzCxbLTNr/fe/7uAijqlMJQcC4L+936
KZgnEscQumda3HYN93Q8YYwZbmr85xrgWfaZoIZ1aaOdBxiNbG0NrFo9wfyxj8bgBG+8e6bij5ZP
5ugaV84wpodIVHTRNTlK93CkYV9FJG9535u8l/F/h9/Kv6m+L+fx/zssLjcfZ0GXIHWBQIEm4N3N
z3HWm63BPpedbaP7AYF7YzUHGF7DwH4wAGGuk1GON5nbF9sWhQGpDkWBF0kV94cy98hm9UWzz+yh
2Zdurd23Tu5vcTFt42WDU9vN7Mn4yhVc/5D7hJa3cpBvPccEjyi2nmUwdHt9nsmxSmvYa501pMXW
xaliibPATIwJeXAtudefBYz6neZp3kHGAAoBusFNJs1wU9HFP+IiiPXY0Af7eIqa9Vy4hbdsMRj5
ZoQgNES7Wlq/lJUw1rNZ+RuzTJ+NHDJ5ZBY1gdFVtc+sPngsXF51agLYeerVC3wtfG2wuOnXTFH5
elBeD/PYiDPZMVO3yhOzx9qpBqLAJ2hDXFHwyMrrv1lZrnYQdWsSNziQJ0zCPD0Kmi9mH+cqbnRM
8vL0XifGg66hduIvbp684E8IX53AQ3wvhFw2jUAcYmXiKhoHicAnG09ErXOW/H4RUyTypH9ZCb5J
L0b/xZ6tysF3ZQN7dd5BysKJhrArdznpvGCLy95Mrma9BWiM8GcJuIAIGcuGUqx6ckQ7383EfaXr
MJf7SKtdUjSS7FDHmRwYz+gx3EotiXOyO4pNS2ggryueAs/ToGef2P7bZzFY/bcudi1txTggd8mt
9CDvEsiaXfdFa69zLAhYBxYT1UVmZgGJuAa6F5I7827nhdpI1Fzl7kku/DTimWPyLeWULTVGU37t
aHe4DU7DSnZ691qTUXLH+oqIFKzL3WjMWPopYIogUVVyqudaDXH7WY7pztaA91cjQ1FEDtNnoyJp
C79vc8H3icgmT3ghoC+yWBMhcfL2PPeFuAeI132fHkoj0Xezn00aY6653s419pHXOC9b/rLq0uiB
cyB+kFqicourwcSoN86Tz+QW+dDc0toJdzDhdEyeAZZwmIxQEmkQYs5aP6gCByrrQcdXY6vJ3Fk1
hLPA1426dt2OUa5zuSlbXlZKbpQcGn4O2o7XYIrEHKgZuGWtEHIW92HYyn2gEyO6mI3EfI7MIJ6W
oeFU6VFrW1X++NMdnNFSW89hrT/nTBjxDatxNp7Y2VVY32xchfZAqhoLwSPykNmxZk0Rwii6/i8G
UiDYMTqwJyzpoFsYyIrPDbXlrlXUPlD/eX5DquTtvW7WIICT6wQzI8DoV2/mYW31vQ930okjkn4C
UuEatIULNFcmYYJhg6keqPmCfGZ9hWNl9ua6w5khAINiwLUS2/PUxZl8SPOTSzDXrchd4pdF5nNn
MKy5u7xI/+1s/9DZYo2pgy795872OpYYXEk40L+0tz/+3V8kQu+DoasOFnb2u/bWNz58t4EQ9JQ/
+lqTH/8CxvQP0B2YYHGK4RWChPufeEK8KwnpYGmWSU9x6Sh0ShKu7OeapNNbWpo+Cvf1yL6t5yRm
mMmgNu/Mp9XD7a55GQlYeVH1xeGn2/I3Z7LjvSdKkA/j+wbSdxA53/o3PknsxmxUJKbTrpTztRum
80YTEt73nEOiJXFQ37UUduBGRotMy7jkmfYY2V+VVjl9moMOm+8ylLTJZeoQHOEbNCHLVOm9kNXh
/E/7+giFoGF6IpO4m49BDG14XXA+rk00mNe+CyKnsgECtgxrTE89jrff3AQjAgJmYwjEkenjAg7d
8lxrk0uWXEA9NnDMI4ibNxXNM6e4ReyErRxHHfbzK2JXqTGCgdrH9It5A9KZrooOAQsqJtAuJ7Kg
p2DuWYVd8xHgv9MO3hgN1IMaT+m1Dwlh2AwErooHvQ/CeJ13OC8poZpmP0YkHZS0cIOP4paoaRiY
iyGvq+G2Fi4boBt6Q3iaMcn3SJqYjPA8hLqz0bM0r4l1Qn/pbQTzNZ2cY92094al/mZoRL77ZSQD
uNg6yLAwBE5je+FQZGBsZJAovjIGbzYJ3cMKDM4ILAcY3bjUFuFzju3ZTe8SQ1+SvIKc0J1qwqbC
2vsyY6CorQvUOOuhqN1t58yUvqTvlXrfvNhJ3Z9cD43bMtVDc5c5pnE3x6JcDUHQf2myO8DjbJs3
uX6NIjXbev6manovwUTcqY9NPmxqq0YhHKWCBVMxR2g7JCfa5JPx7Ezjp7Sy0y9YsTHdz4oIMkNX
ElmT2t9U9uoZproKoRzrFXnvpGYwGNu3wNWPiS1hmkRRuYrdptjHftEerCDbCcPIqByS9K4fGdET
RBm6iH9qOqnBIUa1IPFmuncLxDILzffls8046pynkbtCuxETi4lRvz60+ZH4RgDSyiJXfI6zT2XP
wVwjXd0iy/NfnDBVoR5Bk9wif6ufkDraxnKsgI79ySMnjYQ17VBEDv+KEkbH0wA/+6Gu5wdTZPeJ
VolHh6lniJopfYnhUD04Hi+Vhd3zJiAmV0VPYKJbI+dozOFbEEjvaR5TY+1XJTMa9oT2qZnlOpnR
IxB7bS3Sajj2Fi70+M5mG7OHmLRwwgDTpNBK91giOwg/XOORJsU7GW4xYPo4tHtkC9m+sCZ/ySEl
72VXYqA42ESAmLl5HOifT4Syz7scjTDhzGhBur5KvuAMlzzyRLPtOHbmEYw22+GHXJ1ghGGTF7ZO
sAzQOx3ixpxva7vtr/K2hh8L+wiooPLc85S0eQZLzWRbgZp/DffGvPNn3UnQ/fPaZyMF76Ly4vhQ
OKF5g5mevOobM/48SnylFwiB9Osq7ePrNkrreyqN4SPdJlLrNCzICIn9R5z+koemd9ojsXO+th47
7LYJC5zFBoF8fmvrfrCv5nHYtrMervTE9zZN3dtvdt/UW5hk0+cxIUAh9BVrosr3ZGBcI1IpVkGH
lB1uEqK+ItwLvzpOtk5km28uKmSOrx14FuV8ke0UVLAo7KpEuStxzI8Ld4O8e1zNI/hTFTDCRUAX
o82YGJYX1nCXlHZ9ilJvYhbRmXfBNExfujKeX+zA6O+4IcHNWFbd59mdjGVvDeioZduucBRPdkNm
kWBoJYAmeVemnyjwsy2PnbdFG+qN76bVq6k57Xb28lEuxkDHMd0hTw4wpb11jb4Qyz6fCMMVNLme
tMXbLCJfWzA27FjKU7nCJ+u+InP7OgryW5RY/kmUIvwiPN7/GSBmM5oT1DBG0fq1A5R37bepf9LK
XNxhJdBxUGB2cQUqlm0x+73J6q6Cl8CLekBXjEUjKud8GQztuI9TIzxUZVKsiAKhj0MAdt2R9Q6l
hK2myAr8PuzkIGrL+OhM+Nku9VYLlrJ2ppcoGUbcETRllN3JJNnJCQSHpM41CR/pgbPEXwd1Kb4m
2GzvM7KHt7UVx/cGNufn0G3dExmz40LrarKquimtP8mi808jLr7Xvay0p6rsKP4xmTtnaMJonUrp
gmIOhOQQxQnnIKztXVHYw0EL836LRWl/IqLDPIhMFBsvruuHwbYlTIYpWE0WjtVmPEZ3nGxINv2u
xLWwcN+mWKWVogGFy+aHr0M6Jmsrnn3q6GozlF6H76vETtXQ26VGKEi69GHU7j0jTaBNyax/qnLP
yJa9GMxs6cxacsgiq34IMIRYA7yWe8/OY2w7nSR9Kyyj3sC6qz97IcZ5a6sM82czDL1twWT3ujMC
79jD8VxkhA/uI1g8fpcKOG+C8w15epudWiiqN4mXy+sUktO682R5QFvZXgf/l70z220cWdLwqzTm
XgL35WIOMNZStsu2vNV2bgS1rSYp7jvFp58vRbpLkl3u6sMCWhgM77rlSjFTkbH+8UcB1G2j+fpN
TQxP3jwqv1A/oLU1sSvq3NoIwoFcrcu7xMmtqxYSx7VEtq4EWuVhrm3O+GNQFyOS9brxLfViVA/D
l7WzmOglEkqbmaptu1zSpmrFC9OP1BtPWkaoJeInnyI/mLOlbn0wi3gnEzU8m3QQp5OQCUWTJjat
lS+1yVzy1BWk1fH1yIn0B8txmAokNepVXdiUup2tcrtNWwkewYg2bD2/TANV/tAyTKPaRt6Udlzl
uoQilUw7iVIGHpEgcRT1k2kV1Qz+wGCeprHO8JZNxExfWlZptVWmNCnn01GsJhf00+Z3pu5oDAHP
qLbLRdJOy7qyH2CFT+YRIK+55Gbyo76E0XQSjhLt1l+m5PAU2mvvAicyP9QuRraW1CtryeCpCQzr
0nUqydeFBteuDdHGTPZG6dotPdBhoy3T0pZFap7DW8Ic3yAHX7Xc5rdJGyS3/jYBueMqynmj6tGE
hrvRpK5bu/2wlDPzC76A8tio9mYLC4Bq/mGFo/JbyFDBOSOtv+ppYM5GG/tOpaOU8mcsiSGXtZWf
K6g8h+HNGxfQaTa6MCIlh/BfI7LCaKftk5dkEAjn3rK+VEpG19L+93HrWw6iqeXzcOPrt0t8UwCE
GOuSpAhzxa3M3EzVtMX/gCmJYQ9OmUJBnX2OpCxcVHWlJbSWSRpVnm1EJrP0pwHwvvmIwcjnoKOs
hSmbJMgk0/uGg2bkDD6ycEC2DC8UQ4UZZwXQ0ZQz2b/QA0eeINnBbR0nFZTgdHuD85Ni3FfGrs/8
kV/fG5nAAbVqfWFI22hR+CQDSR4YGcJhm884vu5MY2D2B19CrVimgjPd4KmCHlOk+qGSAueT5MfB
J4C71lxzcmZ768s0XSR+YdNAYOCtOPryQjKTktyGRK/EmR9jwc4skYECo9dOG0fdXG4K2trPvEoG
wOU5dnwepoqTr9VwY+YUqv1iC1UJlA4wQFTMyWmYL3BJC2gK51WuXpPypisuzeQpnYIE3VQdLt2o
bhk/WzhfW8P6uNGMRwaT1dNS8W6AJcnsUrsMmZX7b1IqisDwBJN0adi4ZKHxVW4r5WLLHC7YFF3m
p0F8N0vUdgWv+u+eObqzEg1aGGhBRHLAPctTT5rERVR/kFSAnj6ImIYQ4aMXyDRqb5xP/Cw0im8t
bWLndjlVmVpwNgq8RQWr2nWua9/kXKNvtCoYlOr7wdT3LfJ6YcDBhGC0gnBLeVxVE0oQWnTpuOB1
otKau/AvXzJ/YOFuNeWzmkWBD4U3XDeSEWVzMd160o6adrL0S1VgFYuzmImxpkV3JxTZ0K6PlOYD
fckJzL4WsETdXDSGC6+xEfnXEeK3GuXmTDH15WNIl/95AlbtUldy6doNGZkBLkubQMCOmYP4kLZe
05pv86KdJOATaZcE1ZfEhXMD6B7LDlZ8wVDLYLqxgpnXgqUGMZkVEyOh0vh+aPg6LCVFrkKuBPcr
+aTjJjZ3qTHlubS8iw38x7hwNNNeZq2FltYZKfKgSRERKb5UhMmW/qqwKEq3ewnCvqqrkOO2wIrI
x3RwDM7LDDJt3oXcxNlTu8miq8QL3AVMTP79+/s87AfaFZBBvhDTiOgXSjIRIO+VBOAY3Riksfiq
REmjGXdkyzC8rROv3/+e1/gXnfYcJuuQcKClirLp4ReBBqdP3TedixIev7lrweBrlMz6DCKvuGWy
C1xhFXRlEIto4QoOFiLqunXcxWjpiuB6SbP0bPdK/58/+qv8kcI8yL1f7xXJ6M369wzmn9U+NoJ+
JvGP+uSRrY+hmRLVXwAIzOgVH71gIyRtLIGJAK+uipY+ZLtPIWkqNKOqQs3cJH1Ev9B3rBUdb3+D
VpSxwYcXhhlJugT1JCxlErAPXuxQuAK1HEnbpVtdQfBuV+5162cAuqjAa+lmG11VpqdtCW08mt7w
CEYwd/meXz/qkP5e5G2xfAhCa9meRby+KIMZC2y5cdVsyIBBMkSBV4EFi3YN2EfmUeuVX7U8DG8y
y0wZT6DYJQT2lncD7Y6K5s4ccOUVw9YYC5lPdFhZbmg30SdADNO5VFnhre9L0W1R1+W9LVruoYpy
/M/Ztq4vtVFmlWdACKKvREywJknuCIIwK7bvA9cK7zOlIIr224ucBpUPmHLn1kj19l6Sg+weM7ic
46cYC3g8mhlUYcWln8A639QqxQFDbijIa6hKj8j+sfQYDk6aNj0HSrzEuW+hEEzTJL+F09T9kgIa
3k4kuoOmqlMpc9s15QdTT917vTE2s0rSKqAhUtRcZSAOrqw0/4RCZ8gPBTCAnFqlEqow4v0xKkp/
AuT7d79pMsYQVX5+LoEsvUq9aOMDF9Xzf1OyqWlk5zf8FEAcf2PVlTsfMTf9MgtFZ4YLUngaVJY5
2UQ+I343FEduFTunShU4i9rfbBi/0vjT1tU34KFt+1yq4/qqAfV1FY1k78aVQ0BjRVhvH7aA3OZ+
Y/uTAq90YTFi6HyL7rs2U6m+0vJoe47+Ulck3OLLjS0XD4alBFQHcHdmNAgVoNBcxboIE628bhkn
NU9lKLNh9onuRtDHPEALVnyDZTn4A5on6VGBLGhq+E0Eabw+ognRnDu6VHzlrChtk/W0b9PcCr+q
mVfNcVGiaYRnRKrKbz/UEhVMULXNc0q9cIGfHF9tmqKZ2GrlpWcbBIegiSzPk6puymyC/wKMbtSq
Ee5D4PozzYjcuyivmAVp2Gkx2y7DlkEccQWfKVSiFl1blVJZH4FT09um6smNljGrpGQsI2Wdlok6
udPMG3lkN7NqZG+uEjAv54GTWOcSHDLrTeRsbgFQRMgUI+N93PcEdrrl6MmCVyk8Wzq5bJ+ltRE0
Z1if8mPkGSb6y3UvPR+7CivHZkqbjP7VY/Dol6zZNFeG7UszV8vLa89MdNJ0SVrdZRSuv6VBouh4
PUnzMYGp7ZGiv76wSClmVsJolcqMbj0pL+6J65WZr6sFHnvV+iEyyRABpkyW7ZlbNPrUyGn7oVoT
QaoJD9Dygv7tJSkOObvQtxBnnVmg4enQa1Kod/DXw8+okeSWcWzteURpZlaVoc4UhES6ZgghThsJ
o2QCS6I1w79LF1DMOYvM1ZSpkcL7BtoJD5S73XzJl66JA2yV2wfD8FXK5ox2nbW0G5/rxjK8LOFm
j0DMmPWScl6qV/OIjNtiQ5OrPAGYTmllRIjw2ZQhPINVgsGvEy1Nl2gSjyCqDePnQAYIcAYWorlW
WzPc8tPoHoMht9Xos1Pl9CduGMMNrnzkNFP4ajYxoHA44+ZNk7Yh2aikuVMCSf6S5cuonDgJaIF0
HhixLjXXMoSuDalX1Qmx3vOsSpzQnjj1FlQQaYcylx6WTKPZGp8cE/qJ+4JKWXUep8x1ii7bRMlH
UABYm7BJpkBK/foh2zSO9aQ5/tKNJi6Qr1r/FFabOjVnVkJhcD4qy2LzvDWTRPZJvspZhuGiOPJ/
xg/oNyLM9CwqvGJ7V66z7f06p2EhfzGb4tPb2IuKx/g/+6P3F+pR13/hWai6JYrdB5Wp3Uvt3vi9
NYIVGyufYTjXzLEmw8drgqvbPYBUgpjp0N3H8CVJY3pRYQ+G40Q83RfuHdKPjuH9HXbn+f7fvLeD
77B0WrtEB/+wU8DB0gwDlAiVH/EcnYJhj6HWkIHiAV4XDx7Pd5l/Txje3+HfPoWnmCyakEZYoQ4o
SxThhP3MGRyt8F0SVHusU/0xicB2P7QEYmZfEmxo63eVOwHg/yfPYPUcMsq8b1bYd5qJG4deBw4B
bW0aVGm7TeJp7x+CqY8ZhGKIOSXd5/jb/4gg/PAQIMDH0f8ZSThaYk8SRJcGaBloFTpJ4FT3D0GW
xJgC2vQNROS0di+DdiRaGbR9xRoDFBLxTbd7ofL2t29B32PB56NY/R+c3CmIKvvAQ1DNsUKgSf8O
YGvxHB2CLNtjGl7hAdFAJojn1ERBEWCLgaegGdgFWphUG/T1G6dga2PMj4rMdd90SmaR4H/g7lVl
bGIUFRCURzcARiwNWLEi0a61e07txye/1mnmDjD6p4X+G56Rqo1BypCIkXt7d3QIsgxuB5cB7B7U
RTyd7TklEYAdf+gNwCCiAmz6XfobcOQVQI7GCeE7Igy75/QMIkSyAy+CJo/hWJNJUIMrFs+RMjS5
KKrVT/k5MYPIz/KTnuGP/QEFgBrbQxO+uX1LHZMDBAEKUcbuOTmDKAMEH6oNNW3MxDCJDsze4CFV
+26BLGtjQ6Rg4Uk6OXVI/Db4EoBDZO94fb0+PHKNLXsM05lBUPrddT6xu0AXH0p8kHOoKWOCQDqU
YcZ6kfV9KbBVoiiy8YA9u887Z/yUrAKEfp2pGmAbLVxgDSSp4DoTz5FCtC3uCtEi8WTnH3THfkKn
AArXGKwXzbEuGktV6L92z5FGMK0xDfKSLhjUds/p6UWR2Bl4I4gUoDSiXqX3zuDRKVg6HoIJASr0
A7vn5LQj7AACej1IL6g6LjEHQHNwt0scr329gJ+kaoy5JGTqPj89b9EmoB16CtKYxlzUH1X07jk8
BaDupIwtnGpB5srzT+XRjnyd79lE6PsGW0qoLIiaSKnK/Y04ihwsidCZPndb6v2pk9MLikSGY6gs
kEVCMWABDmUA5hBT4mQEW+buOb3dM/F4qIXET2CHkDK/xEXscl8fkEhE0iTod/tTODk/AWZVbag+
4BRQeEQGtLDvniM/wSSElsg6Q2i3k7YTchDA9Qsg0CCjQMhgsXfQF2+HDJhGDsbGO+g/Pz0hoMlg
cAoBZ1C0Lb1UkEQ31f5VsMmn4h7A0dGfwsk5CIL8dmhClUIbcq5D7f124CBLJFSZfiNolU/uLggh
HXoX1LFhoe4YkdypgmOFKHIsFF7o1O0+78TulDQCed7BbqI9htJYDH3uHaAjZ1kMkzZ0HX3Y+5En
5yYqIB8GywKpBLwfW6eLdvccaQSTTAqINUV68SJP8EbIg+tMJJih1RZzPrv88XHBlZki9IxaHJRg
ujmtVApwREEMP8g6qioETXiBWNo3NQJuMoAoNo8l3j2nZx1BCw91FAkcmRUFcPNFI3C59q2jSVoN
WDIcIr2UnOIpiJEDg2RBwFA0Q+XHhixv9xyeAhJC4V2UY15UwqndCAWmlKE3QmOTML/jI7xtHag8
8wmRo/YdonFaeoFTECxDg2RB3AiLUdJG7yi8Si6ScEItShK45hdZObVTwNEZeArAt5l2A9YEDs2X
Xe7rhQ6YRbIFJMbJ3QVo8oZKAXfBssEf9Om0VylmWEbhg4NldO+unJYUwP0p5uoMugtEkAYakWR1
rxGOkikUXZi1J2gVThWLoggIwdBTIE1AFwLsPf1VOPKaSSPogiBPVON3Tyd8JxQ7EPT0EJH/vOiC
LEgmM8h2PFz7qoDyMwxjzEvBV9w9JxdAw0A3HI8h4wEwSw1/sHMX0bD7pwA+USXbhkL4Xoc4MYUA
QenQlBJ4DHp6RKDcW8ej0GmHSjHJsAsCZaF7fuoS/MQf/Ql9nkBi+rwDPXvr/C1s9I/+4AUK+/rz
HugrSKYFjvXgDwUGuvvuLkkv/vtfB+n73Rb3PnzZ8u57+n/eb/D1Vx9818uuXv7nubfOVtmTu919
sO1f82YVApz+n2D1+ypc7eNPkUsUz/c3+e//OnjPPSX4FwsfNYOJWvIvWDfz2jg6fOEdSmrwC2f+
KspX+csrip9RtnWu59CVJ6vA+yPOokMe8g7dOHjtOIiz1XP88pbirTvs7PCVo2j9VHhPZXGw+A6H
NHTx6TqASDlb76/c4Z4Hr/xz9O+7log3GxP+dHTek+45p+49H0phh9kd+v4f1nHmHEoKPrIAPw1d
+cfU1QMP4+J55R4IYI9TGvrCF0HgRbF3eCM7CNDgpaNnb3WkRTqY4eCV4/pQLDq0ztBlP77WTR0A
ZvDCLFA++dsX+dqpvQ5PMXTpq7iEofb4mLv6/NC1r1dedKA9+v6Z4evCuLCKnvePoy8jD186z1dP
bpmvi+JApvsS5eD1vSfXc1aH/TRd+W/40tiCPC4OJLtHpg9f+13ewYG6SbAaxmXmHfyeXTVw8IvH
UXEk3H2FbejK77XSDzyPm3W1OrRb5PtEPWj4O9e/na/CJHe9Q7PO+qLq9ivWv1xn+fpAU/VlnF+x
+PW68Z4OzBiLi+rIr1j8W5z5Lyvt4oMOmzF4aajp3d8mqyzGUh5ezi6n/2u+YLryj+8+AKNf4JIs
oFs6OJYu+zz0rRd+gEdyGNX0Kd3BS2dr57hlcZclHbrw7TqKoD2uVkdhAqOtRRJy6PL3bvy8/u0i
f2XburzW0OUf4vIHgtiX2H7NF7wWRLE8abShyz9y+us8Xx+4FD2gcvjazWFU2aeRhq77qVi5LzsX
OoXWX5GXGbrs53UWYtleFtqt3KX9Bq/sEdkciXcPYB669JcVdidyisOr2XeWD158nRe/fX7r5TuU
5eD1vfwpjnLvwHPr0+6D197GtBk7B7+mYYtOuPdXfivT9GcW7nX+6aUD/K1/dphcE3/xFKxX2b/+
FwAA//8=</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2.xml"/><Relationship Id="rId5" Type="http://schemas.microsoft.com/office/2014/relationships/chartEx" Target="../charts/chartEx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16328</xdr:colOff>
      <xdr:row>8</xdr:row>
      <xdr:rowOff>32657</xdr:rowOff>
    </xdr:from>
    <xdr:to>
      <xdr:col>10</xdr:col>
      <xdr:colOff>1126672</xdr:colOff>
      <xdr:row>34</xdr:row>
      <xdr:rowOff>0</xdr:rowOff>
    </xdr:to>
    <xdr:graphicFrame macro="">
      <xdr:nvGraphicFramePr>
        <xdr:cNvPr id="2" name="Chart 1">
          <a:extLst>
            <a:ext uri="{FF2B5EF4-FFF2-40B4-BE49-F238E27FC236}">
              <a16:creationId xmlns:a16="http://schemas.microsoft.com/office/drawing/2014/main" id="{88DB9300-2813-49DE-8D34-F53F589C72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16056</xdr:colOff>
      <xdr:row>0</xdr:row>
      <xdr:rowOff>642258</xdr:rowOff>
    </xdr:from>
    <xdr:to>
      <xdr:col>21</xdr:col>
      <xdr:colOff>21770</xdr:colOff>
      <xdr:row>14</xdr:row>
      <xdr:rowOff>38100</xdr:rowOff>
    </xdr:to>
    <xdr:graphicFrame macro="">
      <xdr:nvGraphicFramePr>
        <xdr:cNvPr id="3" name="Chart 2">
          <a:extLst>
            <a:ext uri="{FF2B5EF4-FFF2-40B4-BE49-F238E27FC236}">
              <a16:creationId xmlns:a16="http://schemas.microsoft.com/office/drawing/2014/main" id="{2758656C-6DD1-4DE1-BC1C-4418395549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21771</xdr:colOff>
      <xdr:row>14</xdr:row>
      <xdr:rowOff>59870</xdr:rowOff>
    </xdr:from>
    <xdr:to>
      <xdr:col>15</xdr:col>
      <xdr:colOff>536937</xdr:colOff>
      <xdr:row>34</xdr:row>
      <xdr:rowOff>5443</xdr:rowOff>
    </xdr:to>
    <xdr:graphicFrame macro="">
      <xdr:nvGraphicFramePr>
        <xdr:cNvPr id="4" name="Chart 3">
          <a:extLst>
            <a:ext uri="{FF2B5EF4-FFF2-40B4-BE49-F238E27FC236}">
              <a16:creationId xmlns:a16="http://schemas.microsoft.com/office/drawing/2014/main" id="{90A4EF88-40B9-4325-96E2-1845B0E3F0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566056</xdr:colOff>
      <xdr:row>14</xdr:row>
      <xdr:rowOff>64496</xdr:rowOff>
    </xdr:from>
    <xdr:to>
      <xdr:col>21</xdr:col>
      <xdr:colOff>43543</xdr:colOff>
      <xdr:row>33</xdr:row>
      <xdr:rowOff>179613</xdr:rowOff>
    </xdr:to>
    <xdr:graphicFrame macro="">
      <xdr:nvGraphicFramePr>
        <xdr:cNvPr id="5" name="Chart 4">
          <a:extLst>
            <a:ext uri="{FF2B5EF4-FFF2-40B4-BE49-F238E27FC236}">
              <a16:creationId xmlns:a16="http://schemas.microsoft.com/office/drawing/2014/main" id="{D867936E-3EC5-4F72-8484-BF555DC266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21771</xdr:colOff>
      <xdr:row>8</xdr:row>
      <xdr:rowOff>27215</xdr:rowOff>
    </xdr:from>
    <xdr:to>
      <xdr:col>5</xdr:col>
      <xdr:colOff>604157</xdr:colOff>
      <xdr:row>21</xdr:row>
      <xdr:rowOff>114300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2FB0B0D8-D196-4C22-89FD-E78DC26DEB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771" y="1943101"/>
              <a:ext cx="3793672" cy="24220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31024</xdr:colOff>
      <xdr:row>21</xdr:row>
      <xdr:rowOff>152400</xdr:rowOff>
    </xdr:from>
    <xdr:to>
      <xdr:col>5</xdr:col>
      <xdr:colOff>598714</xdr:colOff>
      <xdr:row>34</xdr:row>
      <xdr:rowOff>10885</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C82F2AAD-30C4-4905-ABF2-4C28315A3F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1024" y="4403271"/>
              <a:ext cx="3778976" cy="219347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386443</xdr:colOff>
      <xdr:row>1</xdr:row>
      <xdr:rowOff>9797</xdr:rowOff>
    </xdr:from>
    <xdr:to>
      <xdr:col>5</xdr:col>
      <xdr:colOff>598714</xdr:colOff>
      <xdr:row>8</xdr:row>
      <xdr:rowOff>1</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CB533B60-9A18-3743-5D8A-00B16536CF4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313214" y="668383"/>
              <a:ext cx="1496786" cy="12475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212272</xdr:colOff>
      <xdr:row>1</xdr:row>
      <xdr:rowOff>1632</xdr:rowOff>
    </xdr:from>
    <xdr:to>
      <xdr:col>3</xdr:col>
      <xdr:colOff>359229</xdr:colOff>
      <xdr:row>8</xdr:row>
      <xdr:rowOff>10886</xdr:rowOff>
    </xdr:to>
    <mc:AlternateContent xmlns:mc="http://schemas.openxmlformats.org/markup-compatibility/2006">
      <mc:Choice xmlns:a14="http://schemas.microsoft.com/office/drawing/2010/main" Requires="a14">
        <xdr:graphicFrame macro="">
          <xdr:nvGraphicFramePr>
            <xdr:cNvPr id="9" name="SalesPerson">
              <a:extLst>
                <a:ext uri="{FF2B5EF4-FFF2-40B4-BE49-F238E27FC236}">
                  <a16:creationId xmlns:a16="http://schemas.microsoft.com/office/drawing/2014/main" id="{AC2DA22A-08B4-D607-908B-6C55BFA715CA}"/>
                </a:ext>
              </a:extLst>
            </xdr:cNvPr>
            <xdr:cNvGraphicFramePr/>
          </xdr:nvGraphicFramePr>
          <xdr:xfrm>
            <a:off x="0" y="0"/>
            <a:ext cx="0" cy="0"/>
          </xdr:xfrm>
          <a:graphic>
            <a:graphicData uri="http://schemas.microsoft.com/office/drawing/2010/slicer">
              <sle:slicer xmlns:sle="http://schemas.microsoft.com/office/drawing/2010/slicer" name="SalesPerson"/>
            </a:graphicData>
          </a:graphic>
        </xdr:graphicFrame>
      </mc:Choice>
      <mc:Fallback>
        <xdr:sp macro="" textlink="">
          <xdr:nvSpPr>
            <xdr:cNvPr id="0" name=""/>
            <xdr:cNvSpPr>
              <a:spLocks noTextEdit="1"/>
            </xdr:cNvSpPr>
          </xdr:nvSpPr>
          <xdr:spPr>
            <a:xfrm>
              <a:off x="854529" y="660218"/>
              <a:ext cx="1431471" cy="12665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xdr:colOff>
      <xdr:row>0</xdr:row>
      <xdr:rowOff>5442</xdr:rowOff>
    </xdr:from>
    <xdr:to>
      <xdr:col>9</xdr:col>
      <xdr:colOff>109945</xdr:colOff>
      <xdr:row>0</xdr:row>
      <xdr:rowOff>636814</xdr:rowOff>
    </xdr:to>
    <mc:AlternateContent xmlns:mc="http://schemas.openxmlformats.org/markup-compatibility/2006">
      <mc:Choice xmlns:a14="http://schemas.microsoft.com/office/drawing/2010/main" Requires="a14">
        <xdr:graphicFrame macro="">
          <xdr:nvGraphicFramePr>
            <xdr:cNvPr id="10" name="Ship Mode">
              <a:extLst>
                <a:ext uri="{FF2B5EF4-FFF2-40B4-BE49-F238E27FC236}">
                  <a16:creationId xmlns:a16="http://schemas.microsoft.com/office/drawing/2014/main" id="{70A854D7-CCFD-7766-B8DC-E6F04D3E94ED}"/>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3211285" y="5442"/>
              <a:ext cx="3032760" cy="631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126818</xdr:colOff>
      <xdr:row>0</xdr:row>
      <xdr:rowOff>23405</xdr:rowOff>
    </xdr:from>
    <xdr:to>
      <xdr:col>21</xdr:col>
      <xdr:colOff>16329</xdr:colOff>
      <xdr:row>0</xdr:row>
      <xdr:rowOff>642256</xdr:rowOff>
    </xdr:to>
    <mc:AlternateContent xmlns:mc="http://schemas.openxmlformats.org/markup-compatibility/2006">
      <mc:Choice xmlns:a14="http://schemas.microsoft.com/office/drawing/2010/main" Requires="a14">
        <xdr:graphicFrame macro="">
          <xdr:nvGraphicFramePr>
            <xdr:cNvPr id="11" name="Product Container">
              <a:extLst>
                <a:ext uri="{FF2B5EF4-FFF2-40B4-BE49-F238E27FC236}">
                  <a16:creationId xmlns:a16="http://schemas.microsoft.com/office/drawing/2014/main" id="{E4BA3469-3F8A-F74D-9C20-A80F2514E269}"/>
                </a:ext>
              </a:extLst>
            </xdr:cNvPr>
            <xdr:cNvGraphicFramePr/>
          </xdr:nvGraphicFramePr>
          <xdr:xfrm>
            <a:off x="0" y="0"/>
            <a:ext cx="0" cy="0"/>
          </xdr:xfrm>
          <a:graphic>
            <a:graphicData uri="http://schemas.microsoft.com/office/drawing/2010/slicer">
              <sle:slicer xmlns:sle="http://schemas.microsoft.com/office/drawing/2010/slicer" name="Product Container"/>
            </a:graphicData>
          </a:graphic>
        </xdr:graphicFrame>
      </mc:Choice>
      <mc:Fallback>
        <xdr:sp macro="" textlink="">
          <xdr:nvSpPr>
            <xdr:cNvPr id="0" name=""/>
            <xdr:cNvSpPr>
              <a:spLocks noTextEdit="1"/>
            </xdr:cNvSpPr>
          </xdr:nvSpPr>
          <xdr:spPr>
            <a:xfrm>
              <a:off x="6260918" y="23405"/>
              <a:ext cx="8342268" cy="6188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51163</xdr:colOff>
      <xdr:row>1</xdr:row>
      <xdr:rowOff>13064</xdr:rowOff>
    </xdr:from>
    <xdr:to>
      <xdr:col>1</xdr:col>
      <xdr:colOff>217714</xdr:colOff>
      <xdr:row>8</xdr:row>
      <xdr:rowOff>5444</xdr:rowOff>
    </xdr:to>
    <mc:AlternateContent xmlns:mc="http://schemas.openxmlformats.org/markup-compatibility/2006">
      <mc:Choice xmlns:a14="http://schemas.microsoft.com/office/drawing/2010/main" Requires="a14">
        <xdr:graphicFrame macro="">
          <xdr:nvGraphicFramePr>
            <xdr:cNvPr id="13" name="Order Date (Year)">
              <a:extLst>
                <a:ext uri="{FF2B5EF4-FFF2-40B4-BE49-F238E27FC236}">
                  <a16:creationId xmlns:a16="http://schemas.microsoft.com/office/drawing/2014/main" id="{F77E82FB-2099-1741-BC58-BEB96F44AB27}"/>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dr:sp macro="" textlink="">
          <xdr:nvSpPr>
            <xdr:cNvPr id="0" name=""/>
            <xdr:cNvSpPr>
              <a:spLocks noTextEdit="1"/>
            </xdr:cNvSpPr>
          </xdr:nvSpPr>
          <xdr:spPr>
            <a:xfrm>
              <a:off x="51163" y="671650"/>
              <a:ext cx="808808" cy="12496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Lenovo\Desktop\pq_pp_db2_dl\Sales%20&amp;%20Shipping%20Dashboard.xlsx" TargetMode="External"/><Relationship Id="rId1" Type="http://schemas.openxmlformats.org/officeDocument/2006/relationships/externalLinkPath" Target="file:///C:\Users\Lenovo\Desktop\pq_pp_db2_dl\Sales%20&amp;%20Shipping%20Dashboar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shboard"/>
      <sheetName val="Sales Pivots"/>
      <sheetName val="Shipping Pivots"/>
      <sheetName val="Map Pivots"/>
      <sheetName val="Dimension Tables"/>
      <sheetName val="Spark Pivots"/>
    </sheetNames>
    <sheetDataSet>
      <sheetData sheetId="0"/>
      <sheetData sheetId="1"/>
      <sheetData sheetId="2"/>
      <sheetData sheetId="3"/>
      <sheetData sheetId="4"/>
      <sheetData sheetId="5">
        <row r="3">
          <cell r="B3" t="str">
            <v>Qtr1</v>
          </cell>
          <cell r="C3" t="str">
            <v>Qtr2</v>
          </cell>
          <cell r="D3" t="str">
            <v>Qtr3</v>
          </cell>
          <cell r="E3" t="str">
            <v>Qtr4</v>
          </cell>
          <cell r="F3" t="str">
            <v>Qtr1</v>
          </cell>
          <cell r="G3" t="str">
            <v>Qtr2</v>
          </cell>
          <cell r="H3" t="str">
            <v>Qtr3</v>
          </cell>
          <cell r="I3" t="str">
            <v>Qtr4</v>
          </cell>
          <cell r="J3" t="str">
            <v>Qtr1</v>
          </cell>
          <cell r="K3" t="str">
            <v>Qtr2</v>
          </cell>
          <cell r="L3" t="str">
            <v>Qtr3</v>
          </cell>
          <cell r="M3" t="str">
            <v>Qtr4</v>
          </cell>
          <cell r="N3" t="str">
            <v>Qtr1</v>
          </cell>
          <cell r="O3" t="str">
            <v>Qtr2</v>
          </cell>
          <cell r="P3" t="str">
            <v>Qtr3</v>
          </cell>
          <cell r="Q3" t="str">
            <v>Qtr4</v>
          </cell>
        </row>
        <row r="6">
          <cell r="A6" t="str">
            <v>Accessories</v>
          </cell>
        </row>
        <row r="7">
          <cell r="A7" t="str">
            <v>Bikes</v>
          </cell>
        </row>
        <row r="8">
          <cell r="A8" t="str">
            <v>Clothing</v>
          </cell>
        </row>
        <row r="9">
          <cell r="A9" t="str">
            <v>Components</v>
          </cell>
        </row>
        <row r="15">
          <cell r="B15" t="str">
            <v>Qtr1</v>
          </cell>
          <cell r="C15" t="str">
            <v>Qtr2</v>
          </cell>
          <cell r="D15" t="str">
            <v>Qtr3</v>
          </cell>
          <cell r="E15" t="str">
            <v>Qtr4</v>
          </cell>
          <cell r="F15" t="str">
            <v>Qtr1</v>
          </cell>
          <cell r="G15" t="str">
            <v>Qtr2</v>
          </cell>
          <cell r="H15" t="str">
            <v>Qtr3</v>
          </cell>
          <cell r="I15" t="str">
            <v>Qtr4</v>
          </cell>
          <cell r="J15" t="str">
            <v>Qtr1</v>
          </cell>
          <cell r="K15" t="str">
            <v>Qtr2</v>
          </cell>
          <cell r="L15" t="str">
            <v>Qtr3</v>
          </cell>
          <cell r="M15" t="str">
            <v>Qtr4</v>
          </cell>
          <cell r="N15" t="str">
            <v>Qtr1</v>
          </cell>
          <cell r="O15" t="str">
            <v>Qtr2</v>
          </cell>
          <cell r="P15" t="str">
            <v>Qtr3</v>
          </cell>
          <cell r="Q15" t="str">
            <v>Qtr4</v>
          </cell>
        </row>
        <row r="18">
          <cell r="A18" t="str">
            <v>C262</v>
          </cell>
        </row>
        <row r="19">
          <cell r="A19" t="str">
            <v>C219</v>
          </cell>
        </row>
        <row r="20">
          <cell r="A20" t="str">
            <v>C733</v>
          </cell>
        </row>
        <row r="21">
          <cell r="A21" t="str">
            <v>C660</v>
          </cell>
        </row>
      </sheetData>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lal" refreshedDate="45926.792275347223" backgroundQuery="1" createdVersion="8" refreshedVersion="8" minRefreshableVersion="3" recordCount="0" supportSubquery="1" supportAdvancedDrill="1" xr:uid="{0BA84119-5DF1-41F2-9677-852B464D72E7}">
  <cacheSource type="external" connectionId="6"/>
  <cacheFields count="4">
    <cacheField name="[Data].[Order Date (Quarter)].[Order Date (Quarter)]" caption="Order Date (Quarter)" numFmtId="0" hierarchy="17" level="1">
      <sharedItems count="4">
        <s v="Qtr1"/>
        <s v="Qtr2"/>
        <s v="Qtr3"/>
        <s v="Qtr4"/>
      </sharedItems>
      <extLst>
        <ext xmlns:x15="http://schemas.microsoft.com/office/spreadsheetml/2010/11/main" uri="{4F2E5C28-24EA-4eb8-9CBF-B6C8F9C3D259}">
          <x15:cachedUniqueNames>
            <x15:cachedUniqueName index="0" name="[Data].[Order Date (Quarter)].&amp;[Qtr1]"/>
            <x15:cachedUniqueName index="1" name="[Data].[Order Date (Quarter)].&amp;[Qtr2]"/>
            <x15:cachedUniqueName index="2" name="[Data].[Order Date (Quarter)].&amp;[Qtr3]"/>
            <x15:cachedUniqueName index="3" name="[Data].[Order Date (Quarter)].&amp;[Qtr4]"/>
          </x15:cachedUniqueNames>
        </ext>
      </extLst>
    </cacheField>
    <cacheField name="[Data].[Order Date (Year)].[Order Date (Year)]" caption="Order Date (Year)" numFmtId="0" hierarchy="16" level="1">
      <sharedItems count="3">
        <s v="2014"/>
        <s v="2015"/>
        <s v="2016"/>
      </sharedItems>
      <extLst>
        <ext xmlns:x15="http://schemas.microsoft.com/office/spreadsheetml/2010/11/main" uri="{4F2E5C28-24EA-4eb8-9CBF-B6C8F9C3D259}">
          <x15:cachedUniqueNames>
            <x15:cachedUniqueName index="0" name="[Data].[Order Date (Year)].&amp;[2014]"/>
            <x15:cachedUniqueName index="1" name="[Data].[Order Date (Year)].&amp;[2015]"/>
            <x15:cachedUniqueName index="2" name="[Data].[Order Date (Year)].&amp;[2016]"/>
          </x15:cachedUniqueNames>
        </ext>
      </extLst>
    </cacheField>
    <cacheField name="[Data].[SalesPerson].[SalesPerson]" caption="SalesPerson" numFmtId="0" hierarchy="6" level="1">
      <sharedItems count="3">
        <s v="Bob"/>
        <s v="John"/>
        <s v="Richard"/>
      </sharedItems>
      <extLst>
        <ext xmlns:x15="http://schemas.microsoft.com/office/spreadsheetml/2010/11/main" uri="{4F2E5C28-24EA-4eb8-9CBF-B6C8F9C3D259}">
          <x15:cachedUniqueNames>
            <x15:cachedUniqueName index="0" name="[Data].[SalesPerson].&amp;[Bob]"/>
            <x15:cachedUniqueName index="1" name="[Data].[SalesPerson].&amp;[John]"/>
            <x15:cachedUniqueName index="2" name="[Data].[SalesPerson].&amp;[Richard]"/>
          </x15:cachedUniqueNames>
        </ext>
      </extLst>
    </cacheField>
    <cacheField name="[Measures].[Sum of Sale Amount]" caption="Sum of Sale Amount" numFmtId="0" hierarchy="35" level="32767"/>
  </cacheFields>
  <cacheHierarchies count="38">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0" memberValueDatatype="130" unbalanced="0"/>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0" memberValueDatatype="130" unbalanced="0"/>
    <cacheHierarchy uniqueName="[Data].[Order ID]" caption="Order ID" attribute="1" defaultMemberUniqueName="[Data].[Order ID].[All]" allUniqueName="[Data].[Order ID].[All]" dimensionUniqueName="[Data]" displayFolder="" count="0" memberValueDatatype="20" unbalanced="0"/>
    <cacheHierarchy uniqueName="[Data].[SalesPerson]" caption="SalesPerson" attribute="1" defaultMemberUniqueName="[Data].[SalesPerson].[All]" allUniqueName="[Data].[SalesPerson].[All]" dimensionUniqueName="[Data]" displayFolder="" count="2" memberValueDatatype="130" unbalanced="0">
      <fieldsUsage count="2">
        <fieldUsage x="-1"/>
        <fieldUsage x="2"/>
      </fieldsUsage>
    </cacheHierarchy>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Order Quantity]" caption="Order Quantity" attribute="1" defaultMemberUniqueName="[Data].[Order Quantity].[All]" allUniqueName="[Data].[Order Quantity].[All]" dimensionUniqueName="[Data]" displayFolder="" count="0" memberValueDatatype="20" unbalanced="0"/>
    <cacheHierarchy uniqueName="[Data].[Unit Sell Price]" caption="Unit Sell Price" attribute="1" defaultMemberUniqueName="[Data].[Unit Sell Price].[All]" allUniqueName="[Data].[Unit Sell Price].[All]" dimensionUniqueName="[Data]" displayFolder="" count="0" memberValueDatatype="5" unbalanced="0"/>
    <cacheHierarchy uniqueName="[Data].[Discount]" caption="Discount" attribute="1" defaultMemberUniqueName="[Data].[Discount].[All]" allUniqueName="[Data].[Discount].[All]" dimensionUniqueName="[Data]" displayFolder="" count="0" memberValueDatatype="5" unbalanced="0"/>
    <cacheHierarchy uniqueName="[Data].[Sale Amount]" caption="Sale Amount" attribute="1" defaultMemberUniqueName="[Data].[Sale Amount].[All]" allUniqueName="[Data].[Sale Amount].[All]" dimensionUniqueName="[Data]" displayFolder="" count="0" memberValueDatatype="5" unbalanced="0"/>
    <cacheHierarchy uniqueName="[Data].[Shipping Amount]" caption="Shipping Amount" attribute="1" defaultMemberUniqueName="[Data].[Shipping Amount].[All]" allUniqueName="[Data].[Shipping Amount].[All]" dimensionUniqueName="[Data]" displayFolder="" count="0" memberValueDatatype="5" unbalanced="0"/>
    <cacheHierarchy uniqueName="[Data].[Product Container]" caption="Product Container" attribute="1" defaultMemberUniqueName="[Data].[Product Container].[All]" allUniqueName="[Data].[Product Container].[All]" dimensionUniqueName="[Data]" displayFolder="" count="0" memberValueDatatype="130" unbalanced="0"/>
    <cacheHierarchy uniqueName="[Data].[Day to Ship]" caption="Day to Ship" attribute="1" defaultMemberUniqueName="[Data].[Day to Ship].[All]" allUniqueName="[Data].[Day to Ship].[All]" dimensionUniqueName="[Data]" displayFolder="" count="0" memberValueDatatype="2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1"/>
      </fieldsUsage>
    </cacheHierarchy>
    <cacheHierarchy uniqueName="[Data].[Order Date (Quarter)]" caption="Order Date (Quarter)" attribute="1" defaultMemberUniqueName="[Data].[Order Date (Quarter)].[All]" allUniqueName="[Data].[Order Date (Quarter)].[All]" dimensionUniqueName="[Data]" displayFolder="" count="2" memberValueDatatype="130" unbalanced="0">
      <fieldsUsage count="2">
        <fieldUsage x="-1"/>
        <fieldUsage x="0"/>
      </fieldsUsage>
    </cacheHierarchy>
    <cacheHierarchy uniqueName="[Data].[Order Date (Month)]" caption="Order Date (Month)" attribute="1" defaultMemberUniqueName="[Data].[Order Date (Month)].[All]" allUniqueName="[Data].[Order Date (Month)].[All]" dimensionUniqueName="[Data]" displayFolder="" count="0"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hipModeSort].[Ship Mode]" caption="Ship Mode" attribute="1" defaultMemberUniqueName="[ShipModeSort].[Ship Mode].[All]" allUniqueName="[ShipModeSort].[Ship Mode].[All]" dimensionUniqueName="[ShipModeSort]" displayFolder="" count="0" memberValueDatatype="130" unbalanced="0"/>
    <cacheHierarchy uniqueName="[ShipModeSort].[Sort Order]" caption="Sort Order" attribute="1" defaultMemberUniqueName="[ShipModeSort].[Sort Order].[All]" allUniqueName="[ShipModeSort].[Sort Order].[All]" dimensionUniqueName="[ShipModeSort]" displayFolder="" count="0" memberValueDatatype="20" unbalanced="0"/>
    <cacheHierarchy uniqueName="[Data].[Customer ID]" caption="Customer ID" attribute="1" defaultMemberUniqueName="[Data].[Customer ID].[All]" allUniqueName="[Data].[Customer ID].[All]" dimensionUniqueName="[Data]" displayFolder="" count="0" memberValueDatatype="13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Data].[Order Priority]" caption="Order Priority" attribute="1" defaultMemberUniqueName="[Data].[Order Priority].[All]" allUniqueName="[Data].[Order Priority].[All]" dimensionUniqueName="[Data]" displayFolder="" count="0" memberValueDatatype="130" unbalanced="0" hidden="1"/>
    <cacheHierarchy uniqueName="[Data].[Ship Mode]" caption="Ship Mode" attribute="1" defaultMemberUniqueName="[Data].[Ship Mode].[All]" allUniqueName="[Data].[Ship Mode].[All]" dimensionUniqueName="[Data]" displayFolder="" count="0" memberValueDatatype="130" unbalanced="0" hidden="1"/>
    <cacheHierarchy uniqueName="[Data].[SKU]" caption="SKU" attribute="1" defaultMemberUniqueName="[Data].[SKU].[All]" allUniqueName="[Data].[SKU].[All]" dimensionUniqueName="[Data]" displayFolder="" count="0" memberValueDatatype="130" unbalanced="0" hidden="1"/>
    <cacheHierarchy uniqueName="[Measures].[Average Shipping Price per Item]" caption="Average Shipping Price per Item" measure="1" displayFolder="" measureGroup="Data" count="0"/>
    <cacheHierarchy uniqueName="[Measures].[__XL_Count Data]" caption="__XL_Count Data" measure="1" displayFolder="" measureGroup="Data"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No measures defined]" caption="__No measures defined" measure="1" displayFolder="" count="0" hidden="1"/>
    <cacheHierarchy uniqueName="[Measures].[Sum of Sale Amount]" caption="Sum of Sale Amount" measure="1" displayFolder="" measureGroup="Data" count="0" oneField="1" hidden="1">
      <fieldsUsage count="1">
        <fieldUsage x="3"/>
      </fieldsUsage>
      <extLst>
        <ext xmlns:x15="http://schemas.microsoft.com/office/spreadsheetml/2010/11/main" uri="{B97F6D7D-B522-45F9-BDA1-12C45D357490}">
          <x15:cacheHierarchy aggregatedColumn="12"/>
        </ext>
      </extLst>
    </cacheHierarchy>
    <cacheHierarchy uniqueName="[Measures].[Sum of Day to Ship]" caption="Sum of Day to Ship" measure="1" displayFolder="" measureGroup="Data" count="0" hidden="1">
      <extLst>
        <ext xmlns:x15="http://schemas.microsoft.com/office/spreadsheetml/2010/11/main" uri="{B97F6D7D-B522-45F9-BDA1-12C45D357490}">
          <x15:cacheHierarchy aggregatedColumn="15"/>
        </ext>
      </extLst>
    </cacheHierarchy>
    <cacheHierarchy uniqueName="[Measures].[Average of Day to Ship]" caption="Average of Day to Ship" measure="1" displayFolder="" measureGroup="Data" count="0" hidden="1">
      <extLst>
        <ext xmlns:x15="http://schemas.microsoft.com/office/spreadsheetml/2010/11/main" uri="{B97F6D7D-B522-45F9-BDA1-12C45D357490}">
          <x15:cacheHierarchy aggregatedColumn="15"/>
        </ext>
      </extLst>
    </cacheHierarchy>
  </cacheHierarchies>
  <kpis count="0"/>
  <dimensions count="6">
    <dimension name="CategoryDim" uniqueName="[CategoryDim]" caption="CategoryDim"/>
    <dimension name="CustomerDim" uniqueName="[CustomerDim]" caption="CustomerDim"/>
    <dimension name="Data" uniqueName="[Data]" caption="Data"/>
    <dimension measure="1" name="Measures" uniqueName="[Measures]" caption="Measures"/>
    <dimension name="OrderPriorityDim" uniqueName="[OrderPriorityDim]" caption="OrderPriorityDim"/>
    <dimension name="ShipModeSort" uniqueName="[ShipModeSort]" caption="ShipModeSort"/>
  </dimensions>
  <measureGroups count="5">
    <measureGroup name="CategoryDim" caption="CategoryDim"/>
    <measureGroup name="CustomerDim" caption="CustomerDim"/>
    <measureGroup name="Data" caption="Data"/>
    <measureGroup name="OrderPriorityDim" caption="OrderPriorityDim"/>
    <measureGroup name="ShipModeSort" caption="ShipModeSort"/>
  </measureGroups>
  <maps count="9">
    <map measureGroup="0" dimension="0"/>
    <map measureGroup="1" dimension="1"/>
    <map measureGroup="2" dimension="0"/>
    <map measureGroup="2" dimension="1"/>
    <map measureGroup="2" dimension="2"/>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lal" refreshedDate="45926.792466666666" backgroundQuery="1" createdVersion="8" refreshedVersion="8" minRefreshableVersion="3" recordCount="0" supportSubquery="1" supportAdvancedDrill="1" xr:uid="{EE4D92A2-3D57-48C7-BF3D-CC37A6B41D94}">
  <cacheSource type="external" connectionId="6"/>
  <cacheFields count="3">
    <cacheField name="[Measures].[Average of Day to Ship]" caption="Average of Day to Ship" numFmtId="0" hierarchy="37" level="32767"/>
    <cacheField name="[OrderPriorityDim].[Order Priority].[Order Priority]" caption="Order Priority" numFmtId="0" hierarchy="19" level="1">
      <sharedItems count="5">
        <s v="Critical"/>
        <s v="High"/>
        <s v="Low"/>
        <s v="Medium"/>
        <s v="Not Specified"/>
      </sharedItems>
      <extLst>
        <ext xmlns:x15="http://schemas.microsoft.com/office/spreadsheetml/2010/11/main" uri="{4F2E5C28-24EA-4eb8-9CBF-B6C8F9C3D259}">
          <x15:cachedUniqueNames>
            <x15:cachedUniqueName index="0" name="[OrderPriorityDim].[Order Priority].&amp;[Critical]"/>
            <x15:cachedUniqueName index="1" name="[OrderPriorityDim].[Order Priority].&amp;[High]"/>
            <x15:cachedUniqueName index="2" name="[OrderPriorityDim].[Order Priority].&amp;[Low]"/>
            <x15:cachedUniqueName index="3" name="[OrderPriorityDim].[Order Priority].&amp;[Medium]"/>
            <x15:cachedUniqueName index="4" name="[OrderPriorityDim].[Order Priority].&amp;[Not Specified]"/>
          </x15:cachedUniqueNames>
        </ext>
      </extLst>
    </cacheField>
    <cacheField name="[ShipModeSort].[Ship Mode].[Ship Mode]" caption="Ship Mode" numFmtId="0" hierarchy="21" level="1">
      <sharedItems count="3">
        <s v="Delivery Truck"/>
        <s v="Express Air"/>
        <s v="Regular Air"/>
      </sharedItems>
      <extLst>
        <ext xmlns:x15="http://schemas.microsoft.com/office/spreadsheetml/2010/11/main" uri="{4F2E5C28-24EA-4eb8-9CBF-B6C8F9C3D259}">
          <x15:cachedUniqueNames>
            <x15:cachedUniqueName index="0" name="[ShipModeSort].[Ship Mode].&amp;[Delivery Truck]"/>
            <x15:cachedUniqueName index="1" name="[ShipModeSort].[Ship Mode].&amp;[Express Air]"/>
            <x15:cachedUniqueName index="2" name="[ShipModeSort].[Ship Mode].&amp;[Regular Air]"/>
          </x15:cachedUniqueNames>
        </ext>
      </extLst>
    </cacheField>
  </cacheFields>
  <cacheHierarchies count="38">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0" memberValueDatatype="130" unbalanced="0"/>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0" memberValueDatatype="130" unbalanced="0"/>
    <cacheHierarchy uniqueName="[Data].[Order ID]" caption="Order ID" attribute="1" defaultMemberUniqueName="[Data].[Order ID].[All]" allUniqueName="[Data].[Order ID].[All]" dimensionUniqueName="[Data]" displayFolder="" count="0" memberValueDatatype="20" unbalanced="0"/>
    <cacheHierarchy uniqueName="[Data].[SalesPerson]" caption="SalesPerson" attribute="1" defaultMemberUniqueName="[Data].[SalesPerson].[All]" allUniqueName="[Data].[SalesPerson].[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Order Quantity]" caption="Order Quantity" attribute="1" defaultMemberUniqueName="[Data].[Order Quantity].[All]" allUniqueName="[Data].[Order Quantity].[All]" dimensionUniqueName="[Data]" displayFolder="" count="0" memberValueDatatype="20" unbalanced="0"/>
    <cacheHierarchy uniqueName="[Data].[Unit Sell Price]" caption="Unit Sell Price" attribute="1" defaultMemberUniqueName="[Data].[Unit Sell Price].[All]" allUniqueName="[Data].[Unit Sell Price].[All]" dimensionUniqueName="[Data]" displayFolder="" count="0" memberValueDatatype="5" unbalanced="0"/>
    <cacheHierarchy uniqueName="[Data].[Discount]" caption="Discount" attribute="1" defaultMemberUniqueName="[Data].[Discount].[All]" allUniqueName="[Data].[Discount].[All]" dimensionUniqueName="[Data]" displayFolder="" count="0" memberValueDatatype="5" unbalanced="0"/>
    <cacheHierarchy uniqueName="[Data].[Sale Amount]" caption="Sale Amount" attribute="1" defaultMemberUniqueName="[Data].[Sale Amount].[All]" allUniqueName="[Data].[Sale Amount].[All]" dimensionUniqueName="[Data]" displayFolder="" count="0" memberValueDatatype="5" unbalanced="0"/>
    <cacheHierarchy uniqueName="[Data].[Shipping Amount]" caption="Shipping Amount" attribute="1" defaultMemberUniqueName="[Data].[Shipping Amount].[All]" allUniqueName="[Data].[Shipping Amount].[All]" dimensionUniqueName="[Data]" displayFolder="" count="0" memberValueDatatype="5" unbalanced="0"/>
    <cacheHierarchy uniqueName="[Data].[Product Container]" caption="Product Container" attribute="1" defaultMemberUniqueName="[Data].[Product Container].[All]" allUniqueName="[Data].[Product Container].[All]" dimensionUniqueName="[Data]" displayFolder="" count="0" memberValueDatatype="130" unbalanced="0"/>
    <cacheHierarchy uniqueName="[Data].[Day to Ship]" caption="Day to Ship" attribute="1" defaultMemberUniqueName="[Data].[Day to Ship].[All]" allUniqueName="[Data].[Day to Ship].[All]" dimensionUniqueName="[Data]" displayFolder="" count="0" memberValueDatatype="2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2" memberValueDatatype="130" unbalanced="0">
      <fieldsUsage count="2">
        <fieldUsage x="-1"/>
        <fieldUsage x="1"/>
      </fieldsUsage>
    </cacheHierarchy>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hipModeSort].[Ship Mode]" caption="Ship Mode" attribute="1" defaultMemberUniqueName="[ShipModeSort].[Ship Mode].[All]" allUniqueName="[ShipModeSort].[Ship Mode].[All]" dimensionUniqueName="[ShipModeSort]" displayFolder="" count="2" memberValueDatatype="130" unbalanced="0">
      <fieldsUsage count="2">
        <fieldUsage x="-1"/>
        <fieldUsage x="2"/>
      </fieldsUsage>
    </cacheHierarchy>
    <cacheHierarchy uniqueName="[ShipModeSort].[Sort Order]" caption="Sort Order" attribute="1" defaultMemberUniqueName="[ShipModeSort].[Sort Order].[All]" allUniqueName="[ShipModeSort].[Sort Order].[All]" dimensionUniqueName="[ShipModeSort]" displayFolder="" count="0" memberValueDatatype="20" unbalanced="0"/>
    <cacheHierarchy uniqueName="[Data].[Customer ID]" caption="Customer ID" attribute="1" defaultMemberUniqueName="[Data].[Customer ID].[All]" allUniqueName="[Data].[Customer ID].[All]" dimensionUniqueName="[Data]" displayFolder="" count="0" memberValueDatatype="13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Data].[Order Priority]" caption="Order Priority" attribute="1" defaultMemberUniqueName="[Data].[Order Priority].[All]" allUniqueName="[Data].[Order Priority].[All]" dimensionUniqueName="[Data]" displayFolder="" count="0" memberValueDatatype="130" unbalanced="0" hidden="1"/>
    <cacheHierarchy uniqueName="[Data].[Ship Mode]" caption="Ship Mode" attribute="1" defaultMemberUniqueName="[Data].[Ship Mode].[All]" allUniqueName="[Data].[Ship Mode].[All]" dimensionUniqueName="[Data]" displayFolder="" count="0" memberValueDatatype="130" unbalanced="0" hidden="1"/>
    <cacheHierarchy uniqueName="[Data].[SKU]" caption="SKU" attribute="1" defaultMemberUniqueName="[Data].[SKU].[All]" allUniqueName="[Data].[SKU].[All]" dimensionUniqueName="[Data]" displayFolder="" count="0" memberValueDatatype="130" unbalanced="0" hidden="1"/>
    <cacheHierarchy uniqueName="[Measures].[Average Shipping Price per Item]" caption="Average Shipping Price per Item" measure="1" displayFolder="" measureGroup="Data" count="0"/>
    <cacheHierarchy uniqueName="[Measures].[__XL_Count Data]" caption="__XL_Count Data" measure="1" displayFolder="" measureGroup="Data"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No measures defined]" caption="__No measures defined" measure="1" displayFolder="" count="0" hidden="1"/>
    <cacheHierarchy uniqueName="[Measures].[Sum of Sale Amount]" caption="Sum of Sale Amount" measure="1" displayFolder="" measureGroup="Data" count="0" hidden="1">
      <extLst>
        <ext xmlns:x15="http://schemas.microsoft.com/office/spreadsheetml/2010/11/main" uri="{B97F6D7D-B522-45F9-BDA1-12C45D357490}">
          <x15:cacheHierarchy aggregatedColumn="12"/>
        </ext>
      </extLst>
    </cacheHierarchy>
    <cacheHierarchy uniqueName="[Measures].[Sum of Day to Ship]" caption="Sum of Day to Ship" measure="1" displayFolder="" measureGroup="Data" count="0" hidden="1">
      <extLst>
        <ext xmlns:x15="http://schemas.microsoft.com/office/spreadsheetml/2010/11/main" uri="{B97F6D7D-B522-45F9-BDA1-12C45D357490}">
          <x15:cacheHierarchy aggregatedColumn="15"/>
        </ext>
      </extLst>
    </cacheHierarchy>
    <cacheHierarchy uniqueName="[Measures].[Average of Day to Ship]" caption="Average of Day to Ship" measure="1" displayFolder="" measureGroup="Data" count="0" oneField="1" hidden="1">
      <fieldsUsage count="1">
        <fieldUsage x="0"/>
      </fieldsUsage>
      <extLst>
        <ext xmlns:x15="http://schemas.microsoft.com/office/spreadsheetml/2010/11/main" uri="{B97F6D7D-B522-45F9-BDA1-12C45D357490}">
          <x15:cacheHierarchy aggregatedColumn="15"/>
        </ext>
      </extLst>
    </cacheHierarchy>
  </cacheHierarchies>
  <kpis count="0"/>
  <dimensions count="6">
    <dimension name="CategoryDim" uniqueName="[CategoryDim]" caption="CategoryDim"/>
    <dimension name="CustomerDim" uniqueName="[CustomerDim]" caption="CustomerDim"/>
    <dimension name="Data" uniqueName="[Data]" caption="Data"/>
    <dimension measure="1" name="Measures" uniqueName="[Measures]" caption="Measures"/>
    <dimension name="OrderPriorityDim" uniqueName="[OrderPriorityDim]" caption="OrderPriorityDim"/>
    <dimension name="ShipModeSort" uniqueName="[ShipModeSort]" caption="ShipModeSort"/>
  </dimensions>
  <measureGroups count="5">
    <measureGroup name="CategoryDim" caption="CategoryDim"/>
    <measureGroup name="CustomerDim" caption="CustomerDim"/>
    <measureGroup name="Data" caption="Data"/>
    <measureGroup name="OrderPriorityDim" caption="OrderPriorityDim"/>
    <measureGroup name="ShipModeSort" caption="ShipModeSort"/>
  </measureGroups>
  <maps count="9">
    <map measureGroup="0" dimension="0"/>
    <map measureGroup="1" dimension="1"/>
    <map measureGroup="2" dimension="0"/>
    <map measureGroup="2" dimension="1"/>
    <map measureGroup="2" dimension="2"/>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lal" refreshedDate="45926.794545949073" backgroundQuery="1" createdVersion="8" refreshedVersion="8" minRefreshableVersion="3" recordCount="0" supportSubquery="1" supportAdvancedDrill="1" xr:uid="{579F83EB-F804-424B-B2E8-B0CE51991AF1}">
  <cacheSource type="external" connectionId="6"/>
  <cacheFields count="2">
    <cacheField name="[CustomerDim].[State].[State]" caption="State" numFmtId="0" hierarchy="4" level="1">
      <sharedItems count="43">
        <s v="Alabama"/>
        <s v="Arizona"/>
        <s v="California"/>
        <s v="Colorado"/>
        <s v="Connecticut"/>
        <s v="Delaware"/>
        <s v="Florida"/>
        <s v="Georgia"/>
        <s v="Idaho"/>
        <s v="Illinois"/>
        <s v="Indiana"/>
        <s v="Iowa"/>
        <s v="Kansas"/>
        <s v="Kentucky"/>
        <s v="Louisiana"/>
        <s v="Maine"/>
        <s v="Maryland"/>
        <s v="Massachusetts"/>
        <s v="Michigan"/>
        <s v="Minnesota"/>
        <s v="Missouri"/>
        <s v="Montana"/>
        <s v="Nevada"/>
        <s v="New Hampshire"/>
        <s v="New Jersey"/>
        <s v="New Mexico"/>
        <s v="New York"/>
        <s v="North Carolina"/>
        <s v="North Dakota"/>
        <s v="Ohio"/>
        <s v="Oklahoma"/>
        <s v="Oregon"/>
        <s v="Pennsylvania"/>
        <s v="Rhode Island"/>
        <s v="South Carolina"/>
        <s v="Tennessee"/>
        <s v="Texas"/>
        <s v="Utah"/>
        <s v="Vermont"/>
        <s v="Virginia"/>
        <s v="Washington"/>
        <s v="West Virginia"/>
        <s v="Wisconsin"/>
      </sharedItems>
      <extLst>
        <ext xmlns:x15="http://schemas.microsoft.com/office/spreadsheetml/2010/11/main" uri="{4F2E5C28-24EA-4eb8-9CBF-B6C8F9C3D259}">
          <x15:cachedUniqueNames>
            <x15:cachedUniqueName index="0" name="[CustomerDim].[State].&amp;[Alabama]"/>
            <x15:cachedUniqueName index="1" name="[CustomerDim].[State].&amp;[Arizona]"/>
            <x15:cachedUniqueName index="2" name="[CustomerDim].[State].&amp;[California]"/>
            <x15:cachedUniqueName index="3" name="[CustomerDim].[State].&amp;[Colorado]"/>
            <x15:cachedUniqueName index="4" name="[CustomerDim].[State].&amp;[Connecticut]"/>
            <x15:cachedUniqueName index="5" name="[CustomerDim].[State].&amp;[Delaware]"/>
            <x15:cachedUniqueName index="6" name="[CustomerDim].[State].&amp;[Florida]"/>
            <x15:cachedUniqueName index="7" name="[CustomerDim].[State].&amp;[Georgia]"/>
            <x15:cachedUniqueName index="8" name="[CustomerDim].[State].&amp;[Idaho]"/>
            <x15:cachedUniqueName index="9" name="[CustomerDim].[State].&amp;[Illinois]"/>
            <x15:cachedUniqueName index="10" name="[CustomerDim].[State].&amp;[Indiana]"/>
            <x15:cachedUniqueName index="11" name="[CustomerDim].[State].&amp;[Iowa]"/>
            <x15:cachedUniqueName index="12" name="[CustomerDim].[State].&amp;[Kansas]"/>
            <x15:cachedUniqueName index="13" name="[CustomerDim].[State].&amp;[Kentucky]"/>
            <x15:cachedUniqueName index="14" name="[CustomerDim].[State].&amp;[Louisiana]"/>
            <x15:cachedUniqueName index="15" name="[CustomerDim].[State].&amp;[Maine]"/>
            <x15:cachedUniqueName index="16" name="[CustomerDim].[State].&amp;[Maryland]"/>
            <x15:cachedUniqueName index="17" name="[CustomerDim].[State].&amp;[Massachusetts]"/>
            <x15:cachedUniqueName index="18" name="[CustomerDim].[State].&amp;[Michigan]"/>
            <x15:cachedUniqueName index="19" name="[CustomerDim].[State].&amp;[Minnesota]"/>
            <x15:cachedUniqueName index="20" name="[CustomerDim].[State].&amp;[Missouri]"/>
            <x15:cachedUniqueName index="21" name="[CustomerDim].[State].&amp;[Montana]"/>
            <x15:cachedUniqueName index="22" name="[CustomerDim].[State].&amp;[Nevada]"/>
            <x15:cachedUniqueName index="23" name="[CustomerDim].[State].&amp;[New Hampshire]"/>
            <x15:cachedUniqueName index="24" name="[CustomerDim].[State].&amp;[New Jersey]"/>
            <x15:cachedUniqueName index="25" name="[CustomerDim].[State].&amp;[New Mexico]"/>
            <x15:cachedUniqueName index="26" name="[CustomerDim].[State].&amp;[New York]"/>
            <x15:cachedUniqueName index="27" name="[CustomerDim].[State].&amp;[North Carolina]"/>
            <x15:cachedUniqueName index="28" name="[CustomerDim].[State].&amp;[North Dakota]"/>
            <x15:cachedUniqueName index="29" name="[CustomerDim].[State].&amp;[Ohio]"/>
            <x15:cachedUniqueName index="30" name="[CustomerDim].[State].&amp;[Oklahoma]"/>
            <x15:cachedUniqueName index="31" name="[CustomerDim].[State].&amp;[Oregon]"/>
            <x15:cachedUniqueName index="32" name="[CustomerDim].[State].&amp;[Pennsylvania]"/>
            <x15:cachedUniqueName index="33" name="[CustomerDim].[State].&amp;[Rhode Island]"/>
            <x15:cachedUniqueName index="34" name="[CustomerDim].[State].&amp;[South Carolina]"/>
            <x15:cachedUniqueName index="35" name="[CustomerDim].[State].&amp;[Tennessee]"/>
            <x15:cachedUniqueName index="36" name="[CustomerDim].[State].&amp;[Texas]"/>
            <x15:cachedUniqueName index="37" name="[CustomerDim].[State].&amp;[Utah]"/>
            <x15:cachedUniqueName index="38" name="[CustomerDim].[State].&amp;[Vermont]"/>
            <x15:cachedUniqueName index="39" name="[CustomerDim].[State].&amp;[Virginia]"/>
            <x15:cachedUniqueName index="40" name="[CustomerDim].[State].&amp;[Washington]"/>
            <x15:cachedUniqueName index="41" name="[CustomerDim].[State].&amp;[West Virginia]"/>
            <x15:cachedUniqueName index="42" name="[CustomerDim].[State].&amp;[Wisconsin]"/>
          </x15:cachedUniqueNames>
        </ext>
      </extLst>
    </cacheField>
    <cacheField name="[Measures].[Sum of Sale Amount]" caption="Sum of Sale Amount" numFmtId="0" hierarchy="35" level="32767"/>
  </cacheFields>
  <cacheHierarchies count="38">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0" memberValueDatatype="130" unbalanced="0"/>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2" memberValueDatatype="130" unbalanced="0">
      <fieldsUsage count="2">
        <fieldUsage x="-1"/>
        <fieldUsage x="0"/>
      </fieldsUsage>
    </cacheHierarchy>
    <cacheHierarchy uniqueName="[Data].[Order ID]" caption="Order ID" attribute="1" defaultMemberUniqueName="[Data].[Order ID].[All]" allUniqueName="[Data].[Order ID].[All]" dimensionUniqueName="[Data]" displayFolder="" count="0" memberValueDatatype="20" unbalanced="0"/>
    <cacheHierarchy uniqueName="[Data].[SalesPerson]" caption="SalesPerson" attribute="1" defaultMemberUniqueName="[Data].[SalesPerson].[All]" allUniqueName="[Data].[SalesPerson].[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Order Quantity]" caption="Order Quantity" attribute="1" defaultMemberUniqueName="[Data].[Order Quantity].[All]" allUniqueName="[Data].[Order Quantity].[All]" dimensionUniqueName="[Data]" displayFolder="" count="0" memberValueDatatype="20" unbalanced="0"/>
    <cacheHierarchy uniqueName="[Data].[Unit Sell Price]" caption="Unit Sell Price" attribute="1" defaultMemberUniqueName="[Data].[Unit Sell Price].[All]" allUniqueName="[Data].[Unit Sell Price].[All]" dimensionUniqueName="[Data]" displayFolder="" count="0" memberValueDatatype="5" unbalanced="0"/>
    <cacheHierarchy uniqueName="[Data].[Discount]" caption="Discount" attribute="1" defaultMemberUniqueName="[Data].[Discount].[All]" allUniqueName="[Data].[Discount].[All]" dimensionUniqueName="[Data]" displayFolder="" count="0" memberValueDatatype="5" unbalanced="0"/>
    <cacheHierarchy uniqueName="[Data].[Sale Amount]" caption="Sale Amount" attribute="1" defaultMemberUniqueName="[Data].[Sale Amount].[All]" allUniqueName="[Data].[Sale Amount].[All]" dimensionUniqueName="[Data]" displayFolder="" count="0" memberValueDatatype="5" unbalanced="0"/>
    <cacheHierarchy uniqueName="[Data].[Shipping Amount]" caption="Shipping Amount" attribute="1" defaultMemberUniqueName="[Data].[Shipping Amount].[All]" allUniqueName="[Data].[Shipping Amount].[All]" dimensionUniqueName="[Data]" displayFolder="" count="0" memberValueDatatype="5" unbalanced="0"/>
    <cacheHierarchy uniqueName="[Data].[Product Container]" caption="Product Container" attribute="1" defaultMemberUniqueName="[Data].[Product Container].[All]" allUniqueName="[Data].[Product Container].[All]" dimensionUniqueName="[Data]" displayFolder="" count="0" memberValueDatatype="130" unbalanced="0"/>
    <cacheHierarchy uniqueName="[Data].[Day to Ship]" caption="Day to Ship" attribute="1" defaultMemberUniqueName="[Data].[Day to Ship].[All]" allUniqueName="[Data].[Day to Ship].[All]" dimensionUniqueName="[Data]" displayFolder="" count="0" memberValueDatatype="2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hipModeSort].[Ship Mode]" caption="Ship Mode" attribute="1" defaultMemberUniqueName="[ShipModeSort].[Ship Mode].[All]" allUniqueName="[ShipModeSort].[Ship Mode].[All]" dimensionUniqueName="[ShipModeSort]" displayFolder="" count="0" memberValueDatatype="130" unbalanced="0"/>
    <cacheHierarchy uniqueName="[ShipModeSort].[Sort Order]" caption="Sort Order" attribute="1" defaultMemberUniqueName="[ShipModeSort].[Sort Order].[All]" allUniqueName="[ShipModeSort].[Sort Order].[All]" dimensionUniqueName="[ShipModeSort]" displayFolder="" count="0" memberValueDatatype="20" unbalanced="0"/>
    <cacheHierarchy uniqueName="[Data].[Customer ID]" caption="Customer ID" attribute="1" defaultMemberUniqueName="[Data].[Customer ID].[All]" allUniqueName="[Data].[Customer ID].[All]" dimensionUniqueName="[Data]" displayFolder="" count="0" memberValueDatatype="13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Data].[Order Priority]" caption="Order Priority" attribute="1" defaultMemberUniqueName="[Data].[Order Priority].[All]" allUniqueName="[Data].[Order Priority].[All]" dimensionUniqueName="[Data]" displayFolder="" count="0" memberValueDatatype="130" unbalanced="0" hidden="1"/>
    <cacheHierarchy uniqueName="[Data].[Ship Mode]" caption="Ship Mode" attribute="1" defaultMemberUniqueName="[Data].[Ship Mode].[All]" allUniqueName="[Data].[Ship Mode].[All]" dimensionUniqueName="[Data]" displayFolder="" count="0" memberValueDatatype="130" unbalanced="0" hidden="1"/>
    <cacheHierarchy uniqueName="[Data].[SKU]" caption="SKU" attribute="1" defaultMemberUniqueName="[Data].[SKU].[All]" allUniqueName="[Data].[SKU].[All]" dimensionUniqueName="[Data]" displayFolder="" count="0" memberValueDatatype="130" unbalanced="0" hidden="1"/>
    <cacheHierarchy uniqueName="[Measures].[Average Shipping Price per Item]" caption="Average Shipping Price per Item" measure="1" displayFolder="" measureGroup="Data" count="0"/>
    <cacheHierarchy uniqueName="[Measures].[__XL_Count Data]" caption="__XL_Count Data" measure="1" displayFolder="" measureGroup="Data"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No measures defined]" caption="__No measures defined" measure="1" displayFolder="" count="0" hidden="1"/>
    <cacheHierarchy uniqueName="[Measures].[Sum of Sale Amount]" caption="Sum of Sale Amount" measure="1" displayFolder="" measureGroup="Data"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Day to Ship]" caption="Sum of Day to Ship" measure="1" displayFolder="" measureGroup="Data" count="0" hidden="1">
      <extLst>
        <ext xmlns:x15="http://schemas.microsoft.com/office/spreadsheetml/2010/11/main" uri="{B97F6D7D-B522-45F9-BDA1-12C45D357490}">
          <x15:cacheHierarchy aggregatedColumn="15"/>
        </ext>
      </extLst>
    </cacheHierarchy>
    <cacheHierarchy uniqueName="[Measures].[Average of Day to Ship]" caption="Average of Day to Ship" measure="1" displayFolder="" measureGroup="Data" count="0" hidden="1">
      <extLst>
        <ext xmlns:x15="http://schemas.microsoft.com/office/spreadsheetml/2010/11/main" uri="{B97F6D7D-B522-45F9-BDA1-12C45D357490}">
          <x15:cacheHierarchy aggregatedColumn="15"/>
        </ext>
      </extLst>
    </cacheHierarchy>
  </cacheHierarchies>
  <kpis count="0"/>
  <dimensions count="6">
    <dimension name="CategoryDim" uniqueName="[CategoryDim]" caption="CategoryDim"/>
    <dimension name="CustomerDim" uniqueName="[CustomerDim]" caption="CustomerDim"/>
    <dimension name="Data" uniqueName="[Data]" caption="Data"/>
    <dimension measure="1" name="Measures" uniqueName="[Measures]" caption="Measures"/>
    <dimension name="OrderPriorityDim" uniqueName="[OrderPriorityDim]" caption="OrderPriorityDim"/>
    <dimension name="ShipModeSort" uniqueName="[ShipModeSort]" caption="ShipModeSort"/>
  </dimensions>
  <measureGroups count="5">
    <measureGroup name="CategoryDim" caption="CategoryDim"/>
    <measureGroup name="CustomerDim" caption="CustomerDim"/>
    <measureGroup name="Data" caption="Data"/>
    <measureGroup name="OrderPriorityDim" caption="OrderPriorityDim"/>
    <measureGroup name="ShipModeSort" caption="ShipModeSort"/>
  </measureGroups>
  <maps count="9">
    <map measureGroup="0" dimension="0"/>
    <map measureGroup="1" dimension="1"/>
    <map measureGroup="2" dimension="0"/>
    <map measureGroup="2" dimension="1"/>
    <map measureGroup="2" dimension="2"/>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lal" refreshedDate="45926.808907638886" backgroundQuery="1" createdVersion="8" refreshedVersion="8" minRefreshableVersion="3" recordCount="0" supportSubquery="1" supportAdvancedDrill="1" xr:uid="{D93DDE40-EA9B-4EBB-8F87-36BDD0C9DD33}">
  <cacheSource type="external" connectionId="6"/>
  <cacheFields count="2">
    <cacheField name="[CustomerDim].[State].[State]" caption="State" numFmtId="0" hierarchy="4" level="1">
      <sharedItems count="43">
        <s v="Alabama"/>
        <s v="Arizona"/>
        <s v="California"/>
        <s v="Colorado"/>
        <s v="Connecticut"/>
        <s v="Delaware"/>
        <s v="Florida"/>
        <s v="Georgia"/>
        <s v="Idaho"/>
        <s v="Illinois"/>
        <s v="Indiana"/>
        <s v="Iowa"/>
        <s v="Kansas"/>
        <s v="Kentucky"/>
        <s v="Louisiana"/>
        <s v="Maine"/>
        <s v="Maryland"/>
        <s v="Massachusetts"/>
        <s v="Michigan"/>
        <s v="Minnesota"/>
        <s v="Missouri"/>
        <s v="Montana"/>
        <s v="Nevada"/>
        <s v="New Hampshire"/>
        <s v="New Jersey"/>
        <s v="New Mexico"/>
        <s v="New York"/>
        <s v="North Carolina"/>
        <s v="North Dakota"/>
        <s v="Ohio"/>
        <s v="Oklahoma"/>
        <s v="Oregon"/>
        <s v="Pennsylvania"/>
        <s v="Rhode Island"/>
        <s v="South Carolina"/>
        <s v="Tennessee"/>
        <s v="Texas"/>
        <s v="Utah"/>
        <s v="Vermont"/>
        <s v="Virginia"/>
        <s v="Washington"/>
        <s v="West Virginia"/>
        <s v="Wisconsin"/>
      </sharedItems>
      <extLst>
        <ext xmlns:x15="http://schemas.microsoft.com/office/spreadsheetml/2010/11/main" uri="{4F2E5C28-24EA-4eb8-9CBF-B6C8F9C3D259}">
          <x15:cachedUniqueNames>
            <x15:cachedUniqueName index="0" name="[CustomerDim].[State].&amp;[Alabama]"/>
            <x15:cachedUniqueName index="1" name="[CustomerDim].[State].&amp;[Arizona]"/>
            <x15:cachedUniqueName index="2" name="[CustomerDim].[State].&amp;[California]"/>
            <x15:cachedUniqueName index="3" name="[CustomerDim].[State].&amp;[Colorado]"/>
            <x15:cachedUniqueName index="4" name="[CustomerDim].[State].&amp;[Connecticut]"/>
            <x15:cachedUniqueName index="5" name="[CustomerDim].[State].&amp;[Delaware]"/>
            <x15:cachedUniqueName index="6" name="[CustomerDim].[State].&amp;[Florida]"/>
            <x15:cachedUniqueName index="7" name="[CustomerDim].[State].&amp;[Georgia]"/>
            <x15:cachedUniqueName index="8" name="[CustomerDim].[State].&amp;[Idaho]"/>
            <x15:cachedUniqueName index="9" name="[CustomerDim].[State].&amp;[Illinois]"/>
            <x15:cachedUniqueName index="10" name="[CustomerDim].[State].&amp;[Indiana]"/>
            <x15:cachedUniqueName index="11" name="[CustomerDim].[State].&amp;[Iowa]"/>
            <x15:cachedUniqueName index="12" name="[CustomerDim].[State].&amp;[Kansas]"/>
            <x15:cachedUniqueName index="13" name="[CustomerDim].[State].&amp;[Kentucky]"/>
            <x15:cachedUniqueName index="14" name="[CustomerDim].[State].&amp;[Louisiana]"/>
            <x15:cachedUniqueName index="15" name="[CustomerDim].[State].&amp;[Maine]"/>
            <x15:cachedUniqueName index="16" name="[CustomerDim].[State].&amp;[Maryland]"/>
            <x15:cachedUniqueName index="17" name="[CustomerDim].[State].&amp;[Massachusetts]"/>
            <x15:cachedUniqueName index="18" name="[CustomerDim].[State].&amp;[Michigan]"/>
            <x15:cachedUniqueName index="19" name="[CustomerDim].[State].&amp;[Minnesota]"/>
            <x15:cachedUniqueName index="20" name="[CustomerDim].[State].&amp;[Missouri]"/>
            <x15:cachedUniqueName index="21" name="[CustomerDim].[State].&amp;[Montana]"/>
            <x15:cachedUniqueName index="22" name="[CustomerDim].[State].&amp;[Nevada]"/>
            <x15:cachedUniqueName index="23" name="[CustomerDim].[State].&amp;[New Hampshire]"/>
            <x15:cachedUniqueName index="24" name="[CustomerDim].[State].&amp;[New Jersey]"/>
            <x15:cachedUniqueName index="25" name="[CustomerDim].[State].&amp;[New Mexico]"/>
            <x15:cachedUniqueName index="26" name="[CustomerDim].[State].&amp;[New York]"/>
            <x15:cachedUniqueName index="27" name="[CustomerDim].[State].&amp;[North Carolina]"/>
            <x15:cachedUniqueName index="28" name="[CustomerDim].[State].&amp;[North Dakota]"/>
            <x15:cachedUniqueName index="29" name="[CustomerDim].[State].&amp;[Ohio]"/>
            <x15:cachedUniqueName index="30" name="[CustomerDim].[State].&amp;[Oklahoma]"/>
            <x15:cachedUniqueName index="31" name="[CustomerDim].[State].&amp;[Oregon]"/>
            <x15:cachedUniqueName index="32" name="[CustomerDim].[State].&amp;[Pennsylvania]"/>
            <x15:cachedUniqueName index="33" name="[CustomerDim].[State].&amp;[Rhode Island]"/>
            <x15:cachedUniqueName index="34" name="[CustomerDim].[State].&amp;[South Carolina]"/>
            <x15:cachedUniqueName index="35" name="[CustomerDim].[State].&amp;[Tennessee]"/>
            <x15:cachedUniqueName index="36" name="[CustomerDim].[State].&amp;[Texas]"/>
            <x15:cachedUniqueName index="37" name="[CustomerDim].[State].&amp;[Utah]"/>
            <x15:cachedUniqueName index="38" name="[CustomerDim].[State].&amp;[Vermont]"/>
            <x15:cachedUniqueName index="39" name="[CustomerDim].[State].&amp;[Virginia]"/>
            <x15:cachedUniqueName index="40" name="[CustomerDim].[State].&amp;[Washington]"/>
            <x15:cachedUniqueName index="41" name="[CustomerDim].[State].&amp;[West Virginia]"/>
            <x15:cachedUniqueName index="42" name="[CustomerDim].[State].&amp;[Wisconsin]"/>
          </x15:cachedUniqueNames>
        </ext>
      </extLst>
    </cacheField>
    <cacheField name="[Measures].[Average of Day to Ship]" caption="Average of Day to Ship" numFmtId="0" hierarchy="37" level="32767"/>
  </cacheFields>
  <cacheHierarchies count="38">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0" memberValueDatatype="130" unbalanced="0"/>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2" memberValueDatatype="130" unbalanced="0">
      <fieldsUsage count="2">
        <fieldUsage x="-1"/>
        <fieldUsage x="0"/>
      </fieldsUsage>
    </cacheHierarchy>
    <cacheHierarchy uniqueName="[Data].[Order ID]" caption="Order ID" attribute="1" defaultMemberUniqueName="[Data].[Order ID].[All]" allUniqueName="[Data].[Order ID].[All]" dimensionUniqueName="[Data]" displayFolder="" count="0" memberValueDatatype="20" unbalanced="0"/>
    <cacheHierarchy uniqueName="[Data].[SalesPerson]" caption="SalesPerson" attribute="1" defaultMemberUniqueName="[Data].[SalesPerson].[All]" allUniqueName="[Data].[SalesPerson].[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Order Quantity]" caption="Order Quantity" attribute="1" defaultMemberUniqueName="[Data].[Order Quantity].[All]" allUniqueName="[Data].[Order Quantity].[All]" dimensionUniqueName="[Data]" displayFolder="" count="0" memberValueDatatype="20" unbalanced="0"/>
    <cacheHierarchy uniqueName="[Data].[Unit Sell Price]" caption="Unit Sell Price" attribute="1" defaultMemberUniqueName="[Data].[Unit Sell Price].[All]" allUniqueName="[Data].[Unit Sell Price].[All]" dimensionUniqueName="[Data]" displayFolder="" count="0" memberValueDatatype="5" unbalanced="0"/>
    <cacheHierarchy uniqueName="[Data].[Discount]" caption="Discount" attribute="1" defaultMemberUniqueName="[Data].[Discount].[All]" allUniqueName="[Data].[Discount].[All]" dimensionUniqueName="[Data]" displayFolder="" count="0" memberValueDatatype="5" unbalanced="0"/>
    <cacheHierarchy uniqueName="[Data].[Sale Amount]" caption="Sale Amount" attribute="1" defaultMemberUniqueName="[Data].[Sale Amount].[All]" allUniqueName="[Data].[Sale Amount].[All]" dimensionUniqueName="[Data]" displayFolder="" count="0" memberValueDatatype="5" unbalanced="0"/>
    <cacheHierarchy uniqueName="[Data].[Shipping Amount]" caption="Shipping Amount" attribute="1" defaultMemberUniqueName="[Data].[Shipping Amount].[All]" allUniqueName="[Data].[Shipping Amount].[All]" dimensionUniqueName="[Data]" displayFolder="" count="0" memberValueDatatype="5" unbalanced="0"/>
    <cacheHierarchy uniqueName="[Data].[Product Container]" caption="Product Container" attribute="1" defaultMemberUniqueName="[Data].[Product Container].[All]" allUniqueName="[Data].[Product Container].[All]" dimensionUniqueName="[Data]" displayFolder="" count="0" memberValueDatatype="130" unbalanced="0"/>
    <cacheHierarchy uniqueName="[Data].[Day to Ship]" caption="Day to Ship" attribute="1" defaultMemberUniqueName="[Data].[Day to Ship].[All]" allUniqueName="[Data].[Day to Ship].[All]" dimensionUniqueName="[Data]" displayFolder="" count="0" memberValueDatatype="2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hipModeSort].[Ship Mode]" caption="Ship Mode" attribute="1" defaultMemberUniqueName="[ShipModeSort].[Ship Mode].[All]" allUniqueName="[ShipModeSort].[Ship Mode].[All]" dimensionUniqueName="[ShipModeSort]" displayFolder="" count="0" memberValueDatatype="130" unbalanced="0"/>
    <cacheHierarchy uniqueName="[ShipModeSort].[Sort Order]" caption="Sort Order" attribute="1" defaultMemberUniqueName="[ShipModeSort].[Sort Order].[All]" allUniqueName="[ShipModeSort].[Sort Order].[All]" dimensionUniqueName="[ShipModeSort]" displayFolder="" count="0" memberValueDatatype="20" unbalanced="0"/>
    <cacheHierarchy uniqueName="[Data].[Customer ID]" caption="Customer ID" attribute="1" defaultMemberUniqueName="[Data].[Customer ID].[All]" allUniqueName="[Data].[Customer ID].[All]" dimensionUniqueName="[Data]" displayFolder="" count="0" memberValueDatatype="13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Data].[Order Priority]" caption="Order Priority" attribute="1" defaultMemberUniqueName="[Data].[Order Priority].[All]" allUniqueName="[Data].[Order Priority].[All]" dimensionUniqueName="[Data]" displayFolder="" count="0" memberValueDatatype="130" unbalanced="0" hidden="1"/>
    <cacheHierarchy uniqueName="[Data].[Ship Mode]" caption="Ship Mode" attribute="1" defaultMemberUniqueName="[Data].[Ship Mode].[All]" allUniqueName="[Data].[Ship Mode].[All]" dimensionUniqueName="[Data]" displayFolder="" count="0" memberValueDatatype="130" unbalanced="0" hidden="1"/>
    <cacheHierarchy uniqueName="[Data].[SKU]" caption="SKU" attribute="1" defaultMemberUniqueName="[Data].[SKU].[All]" allUniqueName="[Data].[SKU].[All]" dimensionUniqueName="[Data]" displayFolder="" count="0" memberValueDatatype="130" unbalanced="0" hidden="1"/>
    <cacheHierarchy uniqueName="[Measures].[Average Shipping Price per Item]" caption="Average Shipping Price per Item" measure="1" displayFolder="" measureGroup="Data" count="0"/>
    <cacheHierarchy uniqueName="[Measures].[__XL_Count Data]" caption="__XL_Count Data" measure="1" displayFolder="" measureGroup="Data"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No measures defined]" caption="__No measures defined" measure="1" displayFolder="" count="0" hidden="1"/>
    <cacheHierarchy uniqueName="[Measures].[Sum of Sale Amount]" caption="Sum of Sale Amount" measure="1" displayFolder="" measureGroup="Data" count="0" hidden="1">
      <extLst>
        <ext xmlns:x15="http://schemas.microsoft.com/office/spreadsheetml/2010/11/main" uri="{B97F6D7D-B522-45F9-BDA1-12C45D357490}">
          <x15:cacheHierarchy aggregatedColumn="12"/>
        </ext>
      </extLst>
    </cacheHierarchy>
    <cacheHierarchy uniqueName="[Measures].[Sum of Day to Ship]" caption="Sum of Day to Ship" measure="1" displayFolder="" measureGroup="Data" count="0" hidden="1">
      <extLst>
        <ext xmlns:x15="http://schemas.microsoft.com/office/spreadsheetml/2010/11/main" uri="{B97F6D7D-B522-45F9-BDA1-12C45D357490}">
          <x15:cacheHierarchy aggregatedColumn="15"/>
        </ext>
      </extLst>
    </cacheHierarchy>
    <cacheHierarchy uniqueName="[Measures].[Average of Day to Ship]" caption="Average of Day to Ship" measure="1" displayFolder="" measureGroup="Data" count="0" oneField="1" hidden="1">
      <fieldsUsage count="1">
        <fieldUsage x="1"/>
      </fieldsUsage>
      <extLst>
        <ext xmlns:x15="http://schemas.microsoft.com/office/spreadsheetml/2010/11/main" uri="{B97F6D7D-B522-45F9-BDA1-12C45D357490}">
          <x15:cacheHierarchy aggregatedColumn="15"/>
        </ext>
      </extLst>
    </cacheHierarchy>
  </cacheHierarchies>
  <kpis count="0"/>
  <dimensions count="6">
    <dimension name="CategoryDim" uniqueName="[CategoryDim]" caption="CategoryDim"/>
    <dimension name="CustomerDim" uniqueName="[CustomerDim]" caption="CustomerDim"/>
    <dimension name="Data" uniqueName="[Data]" caption="Data"/>
    <dimension measure="1" name="Measures" uniqueName="[Measures]" caption="Measures"/>
    <dimension name="OrderPriorityDim" uniqueName="[OrderPriorityDim]" caption="OrderPriorityDim"/>
    <dimension name="ShipModeSort" uniqueName="[ShipModeSort]" caption="ShipModeSort"/>
  </dimensions>
  <measureGroups count="5">
    <measureGroup name="CategoryDim" caption="CategoryDim"/>
    <measureGroup name="CustomerDim" caption="CustomerDim"/>
    <measureGroup name="Data" caption="Data"/>
    <measureGroup name="OrderPriorityDim" caption="OrderPriorityDim"/>
    <measureGroup name="ShipModeSort" caption="ShipModeSort"/>
  </measureGroups>
  <maps count="9">
    <map measureGroup="0" dimension="0"/>
    <map measureGroup="1" dimension="1"/>
    <map measureGroup="2" dimension="0"/>
    <map measureGroup="2" dimension="1"/>
    <map measureGroup="2" dimension="2"/>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lal" refreshedDate="45926.833259837964" backgroundQuery="1" createdVersion="8" refreshedVersion="8" minRefreshableVersion="3" recordCount="0" supportSubquery="1" supportAdvancedDrill="1" xr:uid="{5BDF68E2-860B-490D-94DC-23DC5B8B5712}">
  <cacheSource type="external" connectionId="6"/>
  <cacheFields count="3">
    <cacheField name="[ShipModeSort].[Ship Mode].[Ship Mode]" caption="Ship Mode" numFmtId="0" hierarchy="21" level="1">
      <sharedItems count="3">
        <s v="Delivery Truck"/>
        <s v="Express Air"/>
        <s v="Regular Air"/>
      </sharedItems>
      <extLst>
        <ext xmlns:x15="http://schemas.microsoft.com/office/spreadsheetml/2010/11/main" uri="{4F2E5C28-24EA-4eb8-9CBF-B6C8F9C3D259}">
          <x15:cachedUniqueNames>
            <x15:cachedUniqueName index="0" name="[ShipModeSort].[Ship Mode].&amp;[Delivery Truck]"/>
            <x15:cachedUniqueName index="1" name="[ShipModeSort].[Ship Mode].&amp;[Express Air]"/>
            <x15:cachedUniqueName index="2" name="[ShipModeSort].[Ship Mode].&amp;[Regular Air]"/>
          </x15:cachedUniqueNames>
        </ext>
      </extLst>
    </cacheField>
    <cacheField name="[Measures].[Average Shipping Price per Item]" caption="Average Shipping Price per Item" numFmtId="0" hierarchy="28" level="32767"/>
    <cacheField name="[Data].[Product Container].[Product Container]" caption="Product Container" numFmtId="0" hierarchy="14" level="1">
      <sharedItems count="7">
        <s v="Jumbo Box"/>
        <s v="Jumbo Drum"/>
        <s v="Large Box"/>
        <s v="Medium Box"/>
        <s v="Small Box"/>
        <s v="Small Pack"/>
        <s v="Wrap Bag"/>
      </sharedItems>
      <extLst>
        <ext xmlns:x15="http://schemas.microsoft.com/office/spreadsheetml/2010/11/main" uri="{4F2E5C28-24EA-4eb8-9CBF-B6C8F9C3D259}">
          <x15:cachedUniqueNames>
            <x15:cachedUniqueName index="0" name="[Data].[Product Container].&amp;[Jumbo Box]"/>
            <x15:cachedUniqueName index="1" name="[Data].[Product Container].&amp;[Jumbo Drum]"/>
            <x15:cachedUniqueName index="2" name="[Data].[Product Container].&amp;[Large Box]"/>
            <x15:cachedUniqueName index="3" name="[Data].[Product Container].&amp;[Medium Box]"/>
            <x15:cachedUniqueName index="4" name="[Data].[Product Container].&amp;[Small Box]"/>
            <x15:cachedUniqueName index="5" name="[Data].[Product Container].&amp;[Small Pack]"/>
            <x15:cachedUniqueName index="6" name="[Data].[Product Container].&amp;[Wrap Bag]"/>
          </x15:cachedUniqueNames>
        </ext>
      </extLst>
    </cacheField>
  </cacheFields>
  <cacheHierarchies count="38">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0" memberValueDatatype="130" unbalanced="0"/>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0" memberValueDatatype="130" unbalanced="0"/>
    <cacheHierarchy uniqueName="[Data].[Order ID]" caption="Order ID" attribute="1" defaultMemberUniqueName="[Data].[Order ID].[All]" allUniqueName="[Data].[Order ID].[All]" dimensionUniqueName="[Data]" displayFolder="" count="0" memberValueDatatype="20" unbalanced="0"/>
    <cacheHierarchy uniqueName="[Data].[SalesPerson]" caption="SalesPerson" attribute="1" defaultMemberUniqueName="[Data].[SalesPerson].[All]" allUniqueName="[Data].[SalesPerson].[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Order Quantity]" caption="Order Quantity" attribute="1" defaultMemberUniqueName="[Data].[Order Quantity].[All]" allUniqueName="[Data].[Order Quantity].[All]" dimensionUniqueName="[Data]" displayFolder="" count="0" memberValueDatatype="20" unbalanced="0"/>
    <cacheHierarchy uniqueName="[Data].[Unit Sell Price]" caption="Unit Sell Price" attribute="1" defaultMemberUniqueName="[Data].[Unit Sell Price].[All]" allUniqueName="[Data].[Unit Sell Price].[All]" dimensionUniqueName="[Data]" displayFolder="" count="0" memberValueDatatype="5" unbalanced="0"/>
    <cacheHierarchy uniqueName="[Data].[Discount]" caption="Discount" attribute="1" defaultMemberUniqueName="[Data].[Discount].[All]" allUniqueName="[Data].[Discount].[All]" dimensionUniqueName="[Data]" displayFolder="" count="0" memberValueDatatype="5" unbalanced="0"/>
    <cacheHierarchy uniqueName="[Data].[Sale Amount]" caption="Sale Amount" attribute="1" defaultMemberUniqueName="[Data].[Sale Amount].[All]" allUniqueName="[Data].[Sale Amount].[All]" dimensionUniqueName="[Data]" displayFolder="" count="0" memberValueDatatype="5" unbalanced="0"/>
    <cacheHierarchy uniqueName="[Data].[Shipping Amount]" caption="Shipping Amount" attribute="1" defaultMemberUniqueName="[Data].[Shipping Amount].[All]" allUniqueName="[Data].[Shipping Amount].[All]" dimensionUniqueName="[Data]" displayFolder="" count="0" memberValueDatatype="5" unbalanced="0"/>
    <cacheHierarchy uniqueName="[Data].[Product Container]" caption="Product Container" attribute="1" defaultMemberUniqueName="[Data].[Product Container].[All]" allUniqueName="[Data].[Product Container].[All]" dimensionUniqueName="[Data]" displayFolder="" count="2" memberValueDatatype="130" unbalanced="0">
      <fieldsUsage count="2">
        <fieldUsage x="-1"/>
        <fieldUsage x="2"/>
      </fieldsUsage>
    </cacheHierarchy>
    <cacheHierarchy uniqueName="[Data].[Day to Ship]" caption="Day to Ship" attribute="1" defaultMemberUniqueName="[Data].[Day to Ship].[All]" allUniqueName="[Data].[Day to Ship].[All]" dimensionUniqueName="[Data]" displayFolder="" count="0" memberValueDatatype="2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hipModeSort].[Ship Mode]" caption="Ship Mode" attribute="1" defaultMemberUniqueName="[ShipModeSort].[Ship Mode].[All]" allUniqueName="[ShipModeSort].[Ship Mode].[All]" dimensionUniqueName="[ShipModeSort]" displayFolder="" count="2" memberValueDatatype="130" unbalanced="0">
      <fieldsUsage count="2">
        <fieldUsage x="-1"/>
        <fieldUsage x="0"/>
      </fieldsUsage>
    </cacheHierarchy>
    <cacheHierarchy uniqueName="[ShipModeSort].[Sort Order]" caption="Sort Order" attribute="1" defaultMemberUniqueName="[ShipModeSort].[Sort Order].[All]" allUniqueName="[ShipModeSort].[Sort Order].[All]" dimensionUniqueName="[ShipModeSort]" displayFolder="" count="0" memberValueDatatype="20" unbalanced="0"/>
    <cacheHierarchy uniqueName="[Data].[Customer ID]" caption="Customer ID" attribute="1" defaultMemberUniqueName="[Data].[Customer ID].[All]" allUniqueName="[Data].[Customer ID].[All]" dimensionUniqueName="[Data]" displayFolder="" count="0" memberValueDatatype="13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Data].[Order Priority]" caption="Order Priority" attribute="1" defaultMemberUniqueName="[Data].[Order Priority].[All]" allUniqueName="[Data].[Order Priority].[All]" dimensionUniqueName="[Data]" displayFolder="" count="0" memberValueDatatype="130" unbalanced="0" hidden="1"/>
    <cacheHierarchy uniqueName="[Data].[Ship Mode]" caption="Ship Mode" attribute="1" defaultMemberUniqueName="[Data].[Ship Mode].[All]" allUniqueName="[Data].[Ship Mode].[All]" dimensionUniqueName="[Data]" displayFolder="" count="0" memberValueDatatype="130" unbalanced="0" hidden="1"/>
    <cacheHierarchy uniqueName="[Data].[SKU]" caption="SKU" attribute="1" defaultMemberUniqueName="[Data].[SKU].[All]" allUniqueName="[Data].[SKU].[All]" dimensionUniqueName="[Data]" displayFolder="" count="0" memberValueDatatype="130" unbalanced="0" hidden="1"/>
    <cacheHierarchy uniqueName="[Measures].[Average Shipping Price per Item]" caption="Average Shipping Price per Item" measure="1" displayFolder="" measureGroup="Data" count="0" oneField="1">
      <fieldsUsage count="1">
        <fieldUsage x="1"/>
      </fieldsUsage>
    </cacheHierarchy>
    <cacheHierarchy uniqueName="[Measures].[__XL_Count Data]" caption="__XL_Count Data" measure="1" displayFolder="" measureGroup="Data"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No measures defined]" caption="__No measures defined" measure="1" displayFolder="" count="0" hidden="1"/>
    <cacheHierarchy uniqueName="[Measures].[Sum of Sale Amount]" caption="Sum of Sale Amount" measure="1" displayFolder="" measureGroup="Data" count="0" hidden="1">
      <extLst>
        <ext xmlns:x15="http://schemas.microsoft.com/office/spreadsheetml/2010/11/main" uri="{B97F6D7D-B522-45F9-BDA1-12C45D357490}">
          <x15:cacheHierarchy aggregatedColumn="12"/>
        </ext>
      </extLst>
    </cacheHierarchy>
    <cacheHierarchy uniqueName="[Measures].[Sum of Day to Ship]" caption="Sum of Day to Ship" measure="1" displayFolder="" measureGroup="Data" count="0" hidden="1">
      <extLst>
        <ext xmlns:x15="http://schemas.microsoft.com/office/spreadsheetml/2010/11/main" uri="{B97F6D7D-B522-45F9-BDA1-12C45D357490}">
          <x15:cacheHierarchy aggregatedColumn="15"/>
        </ext>
      </extLst>
    </cacheHierarchy>
    <cacheHierarchy uniqueName="[Measures].[Average of Day to Ship]" caption="Average of Day to Ship" measure="1" displayFolder="" measureGroup="Data" count="0" hidden="1">
      <extLst>
        <ext xmlns:x15="http://schemas.microsoft.com/office/spreadsheetml/2010/11/main" uri="{B97F6D7D-B522-45F9-BDA1-12C45D357490}">
          <x15:cacheHierarchy aggregatedColumn="15"/>
        </ext>
      </extLst>
    </cacheHierarchy>
  </cacheHierarchies>
  <kpis count="0"/>
  <dimensions count="6">
    <dimension name="CategoryDim" uniqueName="[CategoryDim]" caption="CategoryDim"/>
    <dimension name="CustomerDim" uniqueName="[CustomerDim]" caption="CustomerDim"/>
    <dimension name="Data" uniqueName="[Data]" caption="Data"/>
    <dimension measure="1" name="Measures" uniqueName="[Measures]" caption="Measures"/>
    <dimension name="OrderPriorityDim" uniqueName="[OrderPriorityDim]" caption="OrderPriorityDim"/>
    <dimension name="ShipModeSort" uniqueName="[ShipModeSort]" caption="ShipModeSort"/>
  </dimensions>
  <measureGroups count="5">
    <measureGroup name="CategoryDim" caption="CategoryDim"/>
    <measureGroup name="CustomerDim" caption="CustomerDim"/>
    <measureGroup name="Data" caption="Data"/>
    <measureGroup name="OrderPriorityDim" caption="OrderPriorityDim"/>
    <measureGroup name="ShipModeSort" caption="ShipModeSort"/>
  </measureGroups>
  <maps count="9">
    <map measureGroup="0" dimension="0"/>
    <map measureGroup="1" dimension="1"/>
    <map measureGroup="2" dimension="0"/>
    <map measureGroup="2" dimension="1"/>
    <map measureGroup="2" dimension="2"/>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lal" refreshedDate="45926.835705092592" backgroundQuery="1" createdVersion="8" refreshedVersion="8" minRefreshableVersion="3" recordCount="0" supportSubquery="1" supportAdvancedDrill="1" xr:uid="{9744AAF2-FC0A-4ED9-98B4-7FC968F25CBA}">
  <cacheSource type="external" connectionId="6"/>
  <cacheFields count="6">
    <cacheField name="[CategoryDim].[Category].[Category]" caption="Category" numFmtId="0" hierarchy="1" level="1">
      <sharedItems count="4">
        <s v="Accessories"/>
        <s v="Bikes"/>
        <s v="Clothing"/>
        <s v="Components"/>
      </sharedItems>
      <extLst>
        <ext xmlns:x15="http://schemas.microsoft.com/office/spreadsheetml/2010/11/main" uri="{4F2E5C28-24EA-4eb8-9CBF-B6C8F9C3D259}">
          <x15:cachedUniqueNames>
            <x15:cachedUniqueName index="0" name="[CategoryDim].[Category].&amp;[Accessories]"/>
            <x15:cachedUniqueName index="1" name="[CategoryDim].[Category].&amp;[Bikes]"/>
            <x15:cachedUniqueName index="2" name="[CategoryDim].[Category].&amp;[Clothing]"/>
            <x15:cachedUniqueName index="3" name="[CategoryDim].[Category].&amp;[Components]"/>
          </x15:cachedUniqueNames>
        </ext>
      </extLst>
    </cacheField>
    <cacheField name="[Data].[Order Date].[Order Date]" caption="Order Date" numFmtId="0" hierarchy="7" level="1">
      <sharedItems containsSemiMixedTypes="0" containsNonDate="0" containsDate="1" containsString="0" minDate="2014-01-01T00:00:00" maxDate="2017-01-01T00:00:00" count="1065">
        <d v="2014-01-01T00:00:00"/>
        <d v="2014-01-02T00:00:00"/>
        <d v="2014-01-03T00:00:00"/>
        <d v="2014-01-04T00:00:00"/>
        <d v="2014-01-05T00:00:00"/>
        <d v="2014-01-06T00:00:00"/>
        <d v="2014-01-07T00:00:00"/>
        <d v="2014-01-08T00:00:00"/>
        <d v="2014-01-09T00:00:00"/>
        <d v="2014-01-10T00:00:00"/>
        <d v="2014-01-11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1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20T00:00:00"/>
        <d v="2014-07-21T00:00:00"/>
        <d v="2014-07-22T00:00:00"/>
        <d v="2014-07-24T00:00:00"/>
        <d v="2014-07-25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4T00:00:00"/>
        <d v="2014-10-05T00:00:00"/>
        <d v="2014-10-06T00:00:00"/>
        <d v="2014-10-07T00:00:00"/>
        <d v="2014-10-08T00:00:00"/>
        <d v="2014-10-09T00:00:00"/>
        <d v="2014-10-10T00:00:00"/>
        <d v="2014-10-11T00:00:00"/>
        <d v="2014-10-12T00:00:00"/>
        <d v="2014-10-13T00:00:00"/>
        <d v="2014-10-15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5T00:00:00"/>
        <d v="2015-04-16T00:00:00"/>
        <d v="2015-04-17T00:00:00"/>
        <d v="2015-04-18T00:00:00"/>
        <d v="2015-04-19T00:00:00"/>
        <d v="2015-04-20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3T00:00:00"/>
        <d v="2015-07-04T00:00:00"/>
        <d v="2015-07-05T00:00:00"/>
        <d v="2015-07-07T00:00:00"/>
        <d v="2015-07-09T00:00:00"/>
        <d v="2015-07-10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3T00:00:00"/>
        <d v="2015-11-04T00:00:00"/>
        <d v="2015-11-05T00:00:00"/>
        <d v="2015-11-06T00:00:00"/>
        <d v="2015-11-07T00:00:00"/>
        <d v="2015-11-08T00:00:00"/>
        <d v="2015-11-09T00:00:00"/>
        <d v="2015-11-10T00:00:00"/>
        <d v="2015-11-11T00:00:00"/>
        <d v="2015-11-12T00:00:00"/>
        <d v="2015-11-13T00:00:00"/>
        <d v="2015-11-14T00:00:00"/>
        <d v="2015-11-16T00:00:00"/>
        <d v="2015-11-17T00:00:00"/>
        <d v="2015-11-18T00:00:00"/>
        <d v="2015-11-19T00:00:00"/>
        <d v="2015-11-20T00:00:00"/>
        <d v="2015-11-21T00:00:00"/>
        <d v="2015-11-22T00:00:00"/>
        <d v="2015-11-23T00:00:00"/>
        <d v="2015-11-24T00:00:00"/>
        <d v="2015-11-25T00:00:00"/>
        <d v="2015-11-26T00:00:00"/>
        <d v="2015-11-27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6T00:00:00"/>
        <d v="2016-01-07T00:00:00"/>
        <d v="2016-01-08T00:00:00"/>
        <d v="2016-01-09T00:00:00"/>
        <d v="2016-01-10T00:00:00"/>
        <d v="2016-01-11T00:00:00"/>
        <d v="2016-01-13T00:00:00"/>
        <d v="2016-01-14T00:00:00"/>
        <d v="2016-01-15T00:00:00"/>
        <d v="2016-01-16T00:00:00"/>
        <d v="2016-01-17T00:00:00"/>
        <d v="2016-01-18T00:00:00"/>
        <d v="2016-01-19T00:00:00"/>
        <d v="2016-01-20T00:00:00"/>
        <d v="2016-01-21T00:00:00"/>
        <d v="2016-01-22T00:00:00"/>
        <d v="2016-01-23T00:00:00"/>
        <d v="2016-01-24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7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3T00:00:00"/>
        <d v="2016-12-24T00:00:00"/>
        <d v="2016-12-25T00:00:00"/>
        <d v="2016-12-26T00:00:00"/>
        <d v="2016-12-27T00:00:00"/>
        <d v="2016-12-28T00:00:00"/>
        <d v="2016-12-29T00:00:00"/>
        <d v="2016-12-30T00:00:00"/>
        <d v="2016-12-31T00:00:00"/>
      </sharedItems>
      <extLst>
        <ext xmlns:x15="http://schemas.microsoft.com/office/spreadsheetml/2010/11/main" uri="{4F2E5C28-24EA-4eb8-9CBF-B6C8F9C3D259}">
          <x15:cachedUniqueNames>
            <x15:cachedUniqueName index="0" name="[Data].[Order Date].&amp;[2014-01-01T00:00:00]"/>
            <x15:cachedUniqueName index="1" name="[Data].[Order Date].&amp;[2014-01-02T00:00:00]"/>
            <x15:cachedUniqueName index="2" name="[Data].[Order Date].&amp;[2014-01-03T00:00:00]"/>
            <x15:cachedUniqueName index="3" name="[Data].[Order Date].&amp;[2014-01-04T00:00:00]"/>
            <x15:cachedUniqueName index="4" name="[Data].[Order Date].&amp;[2014-01-05T00:00:00]"/>
            <x15:cachedUniqueName index="5" name="[Data].[Order Date].&amp;[2014-01-06T00:00:00]"/>
            <x15:cachedUniqueName index="6" name="[Data].[Order Date].&amp;[2014-01-07T00:00:00]"/>
            <x15:cachedUniqueName index="7" name="[Data].[Order Date].&amp;[2014-01-08T00:00:00]"/>
            <x15:cachedUniqueName index="8" name="[Data].[Order Date].&amp;[2014-01-09T00:00:00]"/>
            <x15:cachedUniqueName index="9" name="[Data].[Order Date].&amp;[2014-01-10T00:00:00]"/>
            <x15:cachedUniqueName index="10" name="[Data].[Order Date].&amp;[2014-01-11T00:00:00]"/>
            <x15:cachedUniqueName index="11" name="[Data].[Order Date].&amp;[2014-01-12T00:00:00]"/>
            <x15:cachedUniqueName index="12" name="[Data].[Order Date].&amp;[2014-01-13T00:00:00]"/>
            <x15:cachedUniqueName index="13" name="[Data].[Order Date].&amp;[2014-01-14T00:00:00]"/>
            <x15:cachedUniqueName index="14" name="[Data].[Order Date].&amp;[2014-01-15T00:00:00]"/>
            <x15:cachedUniqueName index="15" name="[Data].[Order Date].&amp;[2014-01-16T00:00:00]"/>
            <x15:cachedUniqueName index="16" name="[Data].[Order Date].&amp;[2014-01-17T00:00:00]"/>
            <x15:cachedUniqueName index="17" name="[Data].[Order Date].&amp;[2014-01-18T00:00:00]"/>
            <x15:cachedUniqueName index="18" name="[Data].[Order Date].&amp;[2014-01-19T00:00:00]"/>
            <x15:cachedUniqueName index="19" name="[Data].[Order Date].&amp;[2014-01-20T00:00:00]"/>
            <x15:cachedUniqueName index="20" name="[Data].[Order Date].&amp;[2014-01-21T00:00:00]"/>
            <x15:cachedUniqueName index="21" name="[Data].[Order Date].&amp;[2014-01-22T00:00:00]"/>
            <x15:cachedUniqueName index="22" name="[Data].[Order Date].&amp;[2014-01-23T00:00:00]"/>
            <x15:cachedUniqueName index="23" name="[Data].[Order Date].&amp;[2014-01-24T00:00:00]"/>
            <x15:cachedUniqueName index="24" name="[Data].[Order Date].&amp;[2014-01-25T00:00:00]"/>
            <x15:cachedUniqueName index="25" name="[Data].[Order Date].&amp;[2014-01-26T00:00:00]"/>
            <x15:cachedUniqueName index="26" name="[Data].[Order Date].&amp;[2014-01-27T00:00:00]"/>
            <x15:cachedUniqueName index="27" name="[Data].[Order Date].&amp;[2014-01-28T00:00:00]"/>
            <x15:cachedUniqueName index="28" name="[Data].[Order Date].&amp;[2014-01-29T00:00:00]"/>
            <x15:cachedUniqueName index="29" name="[Data].[Order Date].&amp;[2014-01-30T00:00:00]"/>
            <x15:cachedUniqueName index="30" name="[Data].[Order Date].&amp;[2014-01-31T00:00:00]"/>
            <x15:cachedUniqueName index="31" name="[Data].[Order Date].&amp;[2014-02-01T00:00:00]"/>
            <x15:cachedUniqueName index="32" name="[Data].[Order Date].&amp;[2014-02-02T00:00:00]"/>
            <x15:cachedUniqueName index="33" name="[Data].[Order Date].&amp;[2014-02-03T00:00:00]"/>
            <x15:cachedUniqueName index="34" name="[Data].[Order Date].&amp;[2014-02-04T00:00:00]"/>
            <x15:cachedUniqueName index="35" name="[Data].[Order Date].&amp;[2014-02-05T00:00:00]"/>
            <x15:cachedUniqueName index="36" name="[Data].[Order Date].&amp;[2014-02-06T00:00:00]"/>
            <x15:cachedUniqueName index="37" name="[Data].[Order Date].&amp;[2014-02-07T00:00:00]"/>
            <x15:cachedUniqueName index="38" name="[Data].[Order Date].&amp;[2014-02-08T00:00:00]"/>
            <x15:cachedUniqueName index="39" name="[Data].[Order Date].&amp;[2014-02-09T00:00:00]"/>
            <x15:cachedUniqueName index="40" name="[Data].[Order Date].&amp;[2014-02-10T00:00:00]"/>
            <x15:cachedUniqueName index="41" name="[Data].[Order Date].&amp;[2014-02-11T00:00:00]"/>
            <x15:cachedUniqueName index="42" name="[Data].[Order Date].&amp;[2014-02-12T00:00:00]"/>
            <x15:cachedUniqueName index="43" name="[Data].[Order Date].&amp;[2014-02-13T00:00:00]"/>
            <x15:cachedUniqueName index="44" name="[Data].[Order Date].&amp;[2014-02-14T00:00:00]"/>
            <x15:cachedUniqueName index="45" name="[Data].[Order Date].&amp;[2014-02-15T00:00:00]"/>
            <x15:cachedUniqueName index="46" name="[Data].[Order Date].&amp;[2014-02-16T00:00:00]"/>
            <x15:cachedUniqueName index="47" name="[Data].[Order Date].&amp;[2014-02-17T00:00:00]"/>
            <x15:cachedUniqueName index="48" name="[Data].[Order Date].&amp;[2014-02-18T00:00:00]"/>
            <x15:cachedUniqueName index="49" name="[Data].[Order Date].&amp;[2014-02-19T00:00:00]"/>
            <x15:cachedUniqueName index="50" name="[Data].[Order Date].&amp;[2014-02-20T00:00:00]"/>
            <x15:cachedUniqueName index="51" name="[Data].[Order Date].&amp;[2014-02-21T00:00:00]"/>
            <x15:cachedUniqueName index="52" name="[Data].[Order Date].&amp;[2014-02-22T00:00:00]"/>
            <x15:cachedUniqueName index="53" name="[Data].[Order Date].&amp;[2014-02-23T00:00:00]"/>
            <x15:cachedUniqueName index="54" name="[Data].[Order Date].&amp;[2014-02-24T00:00:00]"/>
            <x15:cachedUniqueName index="55" name="[Data].[Order Date].&amp;[2014-02-25T00:00:00]"/>
            <x15:cachedUniqueName index="56" name="[Data].[Order Date].&amp;[2014-02-26T00:00:00]"/>
            <x15:cachedUniqueName index="57" name="[Data].[Order Date].&amp;[2014-02-27T00:00:00]"/>
            <x15:cachedUniqueName index="58" name="[Data].[Order Date].&amp;[2014-02-28T00:00:00]"/>
            <x15:cachedUniqueName index="59" name="[Data].[Order Date].&amp;[2014-03-01T00:00:00]"/>
            <x15:cachedUniqueName index="60" name="[Data].[Order Date].&amp;[2014-03-02T00:00:00]"/>
            <x15:cachedUniqueName index="61" name="[Data].[Order Date].&amp;[2014-03-03T00:00:00]"/>
            <x15:cachedUniqueName index="62" name="[Data].[Order Date].&amp;[2014-03-04T00:00:00]"/>
            <x15:cachedUniqueName index="63" name="[Data].[Order Date].&amp;[2014-03-05T00:00:00]"/>
            <x15:cachedUniqueName index="64" name="[Data].[Order Date].&amp;[2014-03-06T00:00:00]"/>
            <x15:cachedUniqueName index="65" name="[Data].[Order Date].&amp;[2014-03-07T00:00:00]"/>
            <x15:cachedUniqueName index="66" name="[Data].[Order Date].&amp;[2014-03-08T00:00:00]"/>
            <x15:cachedUniqueName index="67" name="[Data].[Order Date].&amp;[2014-03-09T00:00:00]"/>
            <x15:cachedUniqueName index="68" name="[Data].[Order Date].&amp;[2014-03-10T00:00:00]"/>
            <x15:cachedUniqueName index="69" name="[Data].[Order Date].&amp;[2014-03-11T00:00:00]"/>
            <x15:cachedUniqueName index="70" name="[Data].[Order Date].&amp;[2014-03-12T00:00:00]"/>
            <x15:cachedUniqueName index="71" name="[Data].[Order Date].&amp;[2014-03-13T00:00:00]"/>
            <x15:cachedUniqueName index="72" name="[Data].[Order Date].&amp;[2014-03-14T00:00:00]"/>
            <x15:cachedUniqueName index="73" name="[Data].[Order Date].&amp;[2014-03-15T00:00:00]"/>
            <x15:cachedUniqueName index="74" name="[Data].[Order Date].&amp;[2014-03-16T00:00:00]"/>
            <x15:cachedUniqueName index="75" name="[Data].[Order Date].&amp;[2014-03-17T00:00:00]"/>
            <x15:cachedUniqueName index="76" name="[Data].[Order Date].&amp;[2014-03-18T00:00:00]"/>
            <x15:cachedUniqueName index="77" name="[Data].[Order Date].&amp;[2014-03-19T00:00:00]"/>
            <x15:cachedUniqueName index="78" name="[Data].[Order Date].&amp;[2014-03-20T00:00:00]"/>
            <x15:cachedUniqueName index="79" name="[Data].[Order Date].&amp;[2014-03-21T00:00:00]"/>
            <x15:cachedUniqueName index="80" name="[Data].[Order Date].&amp;[2014-03-22T00:00:00]"/>
            <x15:cachedUniqueName index="81" name="[Data].[Order Date].&amp;[2014-03-23T00:00:00]"/>
            <x15:cachedUniqueName index="82" name="[Data].[Order Date].&amp;[2014-03-24T00:00:00]"/>
            <x15:cachedUniqueName index="83" name="[Data].[Order Date].&amp;[2014-03-25T00:00:00]"/>
            <x15:cachedUniqueName index="84" name="[Data].[Order Date].&amp;[2014-03-26T00:00:00]"/>
            <x15:cachedUniqueName index="85" name="[Data].[Order Date].&amp;[2014-03-27T00:00:00]"/>
            <x15:cachedUniqueName index="86" name="[Data].[Order Date].&amp;[2014-03-28T00:00:00]"/>
            <x15:cachedUniqueName index="87" name="[Data].[Order Date].&amp;[2014-03-29T00:00:00]"/>
            <x15:cachedUniqueName index="88" name="[Data].[Order Date].&amp;[2014-03-30T00:00:00]"/>
            <x15:cachedUniqueName index="89" name="[Data].[Order Date].&amp;[2014-03-31T00:00:00]"/>
            <x15:cachedUniqueName index="90" name="[Data].[Order Date].&amp;[2014-04-01T00:00:00]"/>
            <x15:cachedUniqueName index="91" name="[Data].[Order Date].&amp;[2014-04-02T00:00:00]"/>
            <x15:cachedUniqueName index="92" name="[Data].[Order Date].&amp;[2014-04-03T00:00:00]"/>
            <x15:cachedUniqueName index="93" name="[Data].[Order Date].&amp;[2014-04-04T00:00:00]"/>
            <x15:cachedUniqueName index="94" name="[Data].[Order Date].&amp;[2014-04-05T00:00:00]"/>
            <x15:cachedUniqueName index="95" name="[Data].[Order Date].&amp;[2014-04-06T00:00:00]"/>
            <x15:cachedUniqueName index="96" name="[Data].[Order Date].&amp;[2014-04-07T00:00:00]"/>
            <x15:cachedUniqueName index="97" name="[Data].[Order Date].&amp;[2014-04-08T00:00:00]"/>
            <x15:cachedUniqueName index="98" name="[Data].[Order Date].&amp;[2014-04-09T00:00:00]"/>
            <x15:cachedUniqueName index="99" name="[Data].[Order Date].&amp;[2014-04-10T00:00:00]"/>
            <x15:cachedUniqueName index="100" name="[Data].[Order Date].&amp;[2014-04-11T00:00:00]"/>
            <x15:cachedUniqueName index="101" name="[Data].[Order Date].&amp;[2014-04-12T00:00:00]"/>
            <x15:cachedUniqueName index="102" name="[Data].[Order Date].&amp;[2014-04-13T00:00:00]"/>
            <x15:cachedUniqueName index="103" name="[Data].[Order Date].&amp;[2014-04-14T00:00:00]"/>
            <x15:cachedUniqueName index="104" name="[Data].[Order Date].&amp;[2014-04-15T00:00:00]"/>
            <x15:cachedUniqueName index="105" name="[Data].[Order Date].&amp;[2014-04-16T00:00:00]"/>
            <x15:cachedUniqueName index="106" name="[Data].[Order Date].&amp;[2014-04-17T00:00:00]"/>
            <x15:cachedUniqueName index="107" name="[Data].[Order Date].&amp;[2014-04-18T00:00:00]"/>
            <x15:cachedUniqueName index="108" name="[Data].[Order Date].&amp;[2014-04-19T00:00:00]"/>
            <x15:cachedUniqueName index="109" name="[Data].[Order Date].&amp;[2014-04-20T00:00:00]"/>
            <x15:cachedUniqueName index="110" name="[Data].[Order Date].&amp;[2014-04-21T00:00:00]"/>
            <x15:cachedUniqueName index="111" name="[Data].[Order Date].&amp;[2014-04-22T00:00:00]"/>
            <x15:cachedUniqueName index="112" name="[Data].[Order Date].&amp;[2014-04-23T00:00:00]"/>
            <x15:cachedUniqueName index="113" name="[Data].[Order Date].&amp;[2014-04-24T00:00:00]"/>
            <x15:cachedUniqueName index="114" name="[Data].[Order Date].&amp;[2014-04-25T00:00:00]"/>
            <x15:cachedUniqueName index="115" name="[Data].[Order Date].&amp;[2014-04-26T00:00:00]"/>
            <x15:cachedUniqueName index="116" name="[Data].[Order Date].&amp;[2014-04-27T00:00:00]"/>
            <x15:cachedUniqueName index="117" name="[Data].[Order Date].&amp;[2014-04-28T00:00:00]"/>
            <x15:cachedUniqueName index="118" name="[Data].[Order Date].&amp;[2014-04-29T00:00:00]"/>
            <x15:cachedUniqueName index="119" name="[Data].[Order Date].&amp;[2014-04-30T00:00:00]"/>
            <x15:cachedUniqueName index="120" name="[Data].[Order Date].&amp;[2014-05-01T00:00:00]"/>
            <x15:cachedUniqueName index="121" name="[Data].[Order Date].&amp;[2014-05-02T00:00:00]"/>
            <x15:cachedUniqueName index="122" name="[Data].[Order Date].&amp;[2014-05-03T00:00:00]"/>
            <x15:cachedUniqueName index="123" name="[Data].[Order Date].&amp;[2014-05-04T00:00:00]"/>
            <x15:cachedUniqueName index="124" name="[Data].[Order Date].&amp;[2014-05-05T00:00:00]"/>
            <x15:cachedUniqueName index="125" name="[Data].[Order Date].&amp;[2014-05-06T00:00:00]"/>
            <x15:cachedUniqueName index="126" name="[Data].[Order Date].&amp;[2014-05-07T00:00:00]"/>
            <x15:cachedUniqueName index="127" name="[Data].[Order Date].&amp;[2014-05-08T00:00:00]"/>
            <x15:cachedUniqueName index="128" name="[Data].[Order Date].&amp;[2014-05-09T00:00:00]"/>
            <x15:cachedUniqueName index="129" name="[Data].[Order Date].&amp;[2014-05-10T00:00:00]"/>
            <x15:cachedUniqueName index="130" name="[Data].[Order Date].&amp;[2014-05-11T00:00:00]"/>
            <x15:cachedUniqueName index="131" name="[Data].[Order Date].&amp;[2014-05-12T00:00:00]"/>
            <x15:cachedUniqueName index="132" name="[Data].[Order Date].&amp;[2014-05-13T00:00:00]"/>
            <x15:cachedUniqueName index="133" name="[Data].[Order Date].&amp;[2014-05-14T00:00:00]"/>
            <x15:cachedUniqueName index="134" name="[Data].[Order Date].&amp;[2014-05-15T00:00:00]"/>
            <x15:cachedUniqueName index="135" name="[Data].[Order Date].&amp;[2014-05-16T00:00:00]"/>
            <x15:cachedUniqueName index="136" name="[Data].[Order Date].&amp;[2014-05-17T00:00:00]"/>
            <x15:cachedUniqueName index="137" name="[Data].[Order Date].&amp;[2014-05-18T00:00:00]"/>
            <x15:cachedUniqueName index="138" name="[Data].[Order Date].&amp;[2014-05-19T00:00:00]"/>
            <x15:cachedUniqueName index="139" name="[Data].[Order Date].&amp;[2014-05-20T00:00:00]"/>
            <x15:cachedUniqueName index="140" name="[Data].[Order Date].&amp;[2014-05-21T00:00:00]"/>
            <x15:cachedUniqueName index="141" name="[Data].[Order Date].&amp;[2014-05-22T00:00:00]"/>
            <x15:cachedUniqueName index="142" name="[Data].[Order Date].&amp;[2014-05-23T00:00:00]"/>
            <x15:cachedUniqueName index="143" name="[Data].[Order Date].&amp;[2014-05-24T00:00:00]"/>
            <x15:cachedUniqueName index="144" name="[Data].[Order Date].&amp;[2014-05-25T00:00:00]"/>
            <x15:cachedUniqueName index="145" name="[Data].[Order Date].&amp;[2014-05-26T00:00:00]"/>
            <x15:cachedUniqueName index="146" name="[Data].[Order Date].&amp;[2014-05-27T00:00:00]"/>
            <x15:cachedUniqueName index="147" name="[Data].[Order Date].&amp;[2014-05-28T00:00:00]"/>
            <x15:cachedUniqueName index="148" name="[Data].[Order Date].&amp;[2014-05-29T00:00:00]"/>
            <x15:cachedUniqueName index="149" name="[Data].[Order Date].&amp;[2014-05-30T00:00:00]"/>
            <x15:cachedUniqueName index="150" name="[Data].[Order Date].&amp;[2014-06-01T00:00:00]"/>
            <x15:cachedUniqueName index="151" name="[Data].[Order Date].&amp;[2014-06-02T00:00:00]"/>
            <x15:cachedUniqueName index="152" name="[Data].[Order Date].&amp;[2014-06-03T00:00:00]"/>
            <x15:cachedUniqueName index="153" name="[Data].[Order Date].&amp;[2014-06-04T00:00:00]"/>
            <x15:cachedUniqueName index="154" name="[Data].[Order Date].&amp;[2014-06-05T00:00:00]"/>
            <x15:cachedUniqueName index="155" name="[Data].[Order Date].&amp;[2014-06-06T00:00:00]"/>
            <x15:cachedUniqueName index="156" name="[Data].[Order Date].&amp;[2014-06-07T00:00:00]"/>
            <x15:cachedUniqueName index="157" name="[Data].[Order Date].&amp;[2014-06-08T00:00:00]"/>
            <x15:cachedUniqueName index="158" name="[Data].[Order Date].&amp;[2014-06-09T00:00:00]"/>
            <x15:cachedUniqueName index="159" name="[Data].[Order Date].&amp;[2014-06-10T00:00:00]"/>
            <x15:cachedUniqueName index="160" name="[Data].[Order Date].&amp;[2014-06-11T00:00:00]"/>
            <x15:cachedUniqueName index="161" name="[Data].[Order Date].&amp;[2014-06-12T00:00:00]"/>
            <x15:cachedUniqueName index="162" name="[Data].[Order Date].&amp;[2014-06-13T00:00:00]"/>
            <x15:cachedUniqueName index="163" name="[Data].[Order Date].&amp;[2014-06-14T00:00:00]"/>
            <x15:cachedUniqueName index="164" name="[Data].[Order Date].&amp;[2014-06-15T00:00:00]"/>
            <x15:cachedUniqueName index="165" name="[Data].[Order Date].&amp;[2014-06-16T00:00:00]"/>
            <x15:cachedUniqueName index="166" name="[Data].[Order Date].&amp;[2014-06-17T00:00:00]"/>
            <x15:cachedUniqueName index="167" name="[Data].[Order Date].&amp;[2014-06-18T00:00:00]"/>
            <x15:cachedUniqueName index="168" name="[Data].[Order Date].&amp;[2014-06-19T00:00:00]"/>
            <x15:cachedUniqueName index="169" name="[Data].[Order Date].&amp;[2014-06-20T00:00:00]"/>
            <x15:cachedUniqueName index="170" name="[Data].[Order Date].&amp;[2014-06-21T00:00:00]"/>
            <x15:cachedUniqueName index="171" name="[Data].[Order Date].&amp;[2014-06-22T00:00:00]"/>
            <x15:cachedUniqueName index="172" name="[Data].[Order Date].&amp;[2014-06-23T00:00:00]"/>
            <x15:cachedUniqueName index="173" name="[Data].[Order Date].&amp;[2014-06-24T00:00:00]"/>
            <x15:cachedUniqueName index="174" name="[Data].[Order Date].&amp;[2014-06-25T00:00:00]"/>
            <x15:cachedUniqueName index="175" name="[Data].[Order Date].&amp;[2014-06-26T00:00:00]"/>
            <x15:cachedUniqueName index="176" name="[Data].[Order Date].&amp;[2014-06-28T00:00:00]"/>
            <x15:cachedUniqueName index="177" name="[Data].[Order Date].&amp;[2014-06-29T00:00:00]"/>
            <x15:cachedUniqueName index="178" name="[Data].[Order Date].&amp;[2014-06-30T00:00:00]"/>
            <x15:cachedUniqueName index="179" name="[Data].[Order Date].&amp;[2014-07-01T00:00:00]"/>
            <x15:cachedUniqueName index="180" name="[Data].[Order Date].&amp;[2014-07-02T00:00:00]"/>
            <x15:cachedUniqueName index="181" name="[Data].[Order Date].&amp;[2014-07-03T00:00:00]"/>
            <x15:cachedUniqueName index="182" name="[Data].[Order Date].&amp;[2014-07-04T00:00:00]"/>
            <x15:cachedUniqueName index="183" name="[Data].[Order Date].&amp;[2014-07-05T00:00:00]"/>
            <x15:cachedUniqueName index="184" name="[Data].[Order Date].&amp;[2014-07-06T00:00:00]"/>
            <x15:cachedUniqueName index="185" name="[Data].[Order Date].&amp;[2014-07-07T00:00:00]"/>
            <x15:cachedUniqueName index="186" name="[Data].[Order Date].&amp;[2014-07-08T00:00:00]"/>
            <x15:cachedUniqueName index="187" name="[Data].[Order Date].&amp;[2014-07-09T00:00:00]"/>
            <x15:cachedUniqueName index="188" name="[Data].[Order Date].&amp;[2014-07-10T00:00:00]"/>
            <x15:cachedUniqueName index="189" name="[Data].[Order Date].&amp;[2014-07-11T00:00:00]"/>
            <x15:cachedUniqueName index="190" name="[Data].[Order Date].&amp;[2014-07-12T00:00:00]"/>
            <x15:cachedUniqueName index="191" name="[Data].[Order Date].&amp;[2014-07-13T00:00:00]"/>
            <x15:cachedUniqueName index="192" name="[Data].[Order Date].&amp;[2014-07-14T00:00:00]"/>
            <x15:cachedUniqueName index="193" name="[Data].[Order Date].&amp;[2014-07-15T00:00:00]"/>
            <x15:cachedUniqueName index="194" name="[Data].[Order Date].&amp;[2014-07-16T00:00:00]"/>
            <x15:cachedUniqueName index="195" name="[Data].[Order Date].&amp;[2014-07-17T00:00:00]"/>
            <x15:cachedUniqueName index="196" name="[Data].[Order Date].&amp;[2014-07-20T00:00:00]"/>
            <x15:cachedUniqueName index="197" name="[Data].[Order Date].&amp;[2014-07-21T00:00:00]"/>
            <x15:cachedUniqueName index="198" name="[Data].[Order Date].&amp;[2014-07-22T00:00:00]"/>
            <x15:cachedUniqueName index="199" name="[Data].[Order Date].&amp;[2014-07-24T00:00:00]"/>
            <x15:cachedUniqueName index="200" name="[Data].[Order Date].&amp;[2014-07-25T00:00:00]"/>
            <x15:cachedUniqueName index="201" name="[Data].[Order Date].&amp;[2014-07-26T00:00:00]"/>
            <x15:cachedUniqueName index="202" name="[Data].[Order Date].&amp;[2014-07-27T00:00:00]"/>
            <x15:cachedUniqueName index="203" name="[Data].[Order Date].&amp;[2014-07-28T00:00:00]"/>
            <x15:cachedUniqueName index="204" name="[Data].[Order Date].&amp;[2014-07-29T00:00:00]"/>
            <x15:cachedUniqueName index="205" name="[Data].[Order Date].&amp;[2014-07-30T00:00:00]"/>
            <x15:cachedUniqueName index="206" name="[Data].[Order Date].&amp;[2014-07-31T00:00:00]"/>
            <x15:cachedUniqueName index="207" name="[Data].[Order Date].&amp;[2014-08-01T00:00:00]"/>
            <x15:cachedUniqueName index="208" name="[Data].[Order Date].&amp;[2014-08-02T00:00:00]"/>
            <x15:cachedUniqueName index="209" name="[Data].[Order Date].&amp;[2014-08-03T00:00:00]"/>
            <x15:cachedUniqueName index="210" name="[Data].[Order Date].&amp;[2014-08-04T00:00:00]"/>
            <x15:cachedUniqueName index="211" name="[Data].[Order Date].&amp;[2014-08-05T00:00:00]"/>
            <x15:cachedUniqueName index="212" name="[Data].[Order Date].&amp;[2014-08-06T00:00:00]"/>
            <x15:cachedUniqueName index="213" name="[Data].[Order Date].&amp;[2014-08-07T00:00:00]"/>
            <x15:cachedUniqueName index="214" name="[Data].[Order Date].&amp;[2014-08-08T00:00:00]"/>
            <x15:cachedUniqueName index="215" name="[Data].[Order Date].&amp;[2014-08-09T00:00:00]"/>
            <x15:cachedUniqueName index="216" name="[Data].[Order Date].&amp;[2014-08-10T00:00:00]"/>
            <x15:cachedUniqueName index="217" name="[Data].[Order Date].&amp;[2014-08-11T00:00:00]"/>
            <x15:cachedUniqueName index="218" name="[Data].[Order Date].&amp;[2014-08-12T00:00:00]"/>
            <x15:cachedUniqueName index="219" name="[Data].[Order Date].&amp;[2014-08-13T00:00:00]"/>
            <x15:cachedUniqueName index="220" name="[Data].[Order Date].&amp;[2014-08-14T00:00:00]"/>
            <x15:cachedUniqueName index="221" name="[Data].[Order Date].&amp;[2014-08-15T00:00:00]"/>
            <x15:cachedUniqueName index="222" name="[Data].[Order Date].&amp;[2014-08-16T00:00:00]"/>
            <x15:cachedUniqueName index="223" name="[Data].[Order Date].&amp;[2014-08-17T00:00:00]"/>
            <x15:cachedUniqueName index="224" name="[Data].[Order Date].&amp;[2014-08-18T00:00:00]"/>
            <x15:cachedUniqueName index="225" name="[Data].[Order Date].&amp;[2014-08-19T00:00:00]"/>
            <x15:cachedUniqueName index="226" name="[Data].[Order Date].&amp;[2014-08-20T00:00:00]"/>
            <x15:cachedUniqueName index="227" name="[Data].[Order Date].&amp;[2014-08-21T00:00:00]"/>
            <x15:cachedUniqueName index="228" name="[Data].[Order Date].&amp;[2014-08-22T00:00:00]"/>
            <x15:cachedUniqueName index="229" name="[Data].[Order Date].&amp;[2014-08-23T00:00:00]"/>
            <x15:cachedUniqueName index="230" name="[Data].[Order Date].&amp;[2014-08-24T00:00:00]"/>
            <x15:cachedUniqueName index="231" name="[Data].[Order Date].&amp;[2014-08-25T00:00:00]"/>
            <x15:cachedUniqueName index="232" name="[Data].[Order Date].&amp;[2014-08-26T00:00:00]"/>
            <x15:cachedUniqueName index="233" name="[Data].[Order Date].&amp;[2014-08-27T00:00:00]"/>
            <x15:cachedUniqueName index="234" name="[Data].[Order Date].&amp;[2014-08-28T00:00:00]"/>
            <x15:cachedUniqueName index="235" name="[Data].[Order Date].&amp;[2014-08-29T00:00:00]"/>
            <x15:cachedUniqueName index="236" name="[Data].[Order Date].&amp;[2014-08-30T00:00:00]"/>
            <x15:cachedUniqueName index="237" name="[Data].[Order Date].&amp;[2014-08-31T00:00:00]"/>
            <x15:cachedUniqueName index="238" name="[Data].[Order Date].&amp;[2014-09-01T00:00:00]"/>
            <x15:cachedUniqueName index="239" name="[Data].[Order Date].&amp;[2014-09-02T00:00:00]"/>
            <x15:cachedUniqueName index="240" name="[Data].[Order Date].&amp;[2014-09-03T00:00:00]"/>
            <x15:cachedUniqueName index="241" name="[Data].[Order Date].&amp;[2014-09-04T00:00:00]"/>
            <x15:cachedUniqueName index="242" name="[Data].[Order Date].&amp;[2014-09-05T00:00:00]"/>
            <x15:cachedUniqueName index="243" name="[Data].[Order Date].&amp;[2014-09-06T00:00:00]"/>
            <x15:cachedUniqueName index="244" name="[Data].[Order Date].&amp;[2014-09-07T00:00:00]"/>
            <x15:cachedUniqueName index="245" name="[Data].[Order Date].&amp;[2014-09-08T00:00:00]"/>
            <x15:cachedUniqueName index="246" name="[Data].[Order Date].&amp;[2014-09-09T00:00:00]"/>
            <x15:cachedUniqueName index="247" name="[Data].[Order Date].&amp;[2014-09-10T00:00:00]"/>
            <x15:cachedUniqueName index="248" name="[Data].[Order Date].&amp;[2014-09-11T00:00:00]"/>
            <x15:cachedUniqueName index="249" name="[Data].[Order Date].&amp;[2014-09-12T00:00:00]"/>
            <x15:cachedUniqueName index="250" name="[Data].[Order Date].&amp;[2014-09-13T00:00:00]"/>
            <x15:cachedUniqueName index="251" name="[Data].[Order Date].&amp;[2014-09-14T00:00:00]"/>
            <x15:cachedUniqueName index="252" name="[Data].[Order Date].&amp;[2014-09-15T00:00:00]"/>
            <x15:cachedUniqueName index="253" name="[Data].[Order Date].&amp;[2014-09-16T00:00:00]"/>
            <x15:cachedUniqueName index="254" name="[Data].[Order Date].&amp;[2014-09-17T00:00:00]"/>
            <x15:cachedUniqueName index="255" name="[Data].[Order Date].&amp;[2014-09-18T00:00:00]"/>
            <x15:cachedUniqueName index="256" name="[Data].[Order Date].&amp;[2014-09-19T00:00:00]"/>
            <x15:cachedUniqueName index="257" name="[Data].[Order Date].&amp;[2014-09-20T00:00:00]"/>
            <x15:cachedUniqueName index="258" name="[Data].[Order Date].&amp;[2014-09-21T00:00:00]"/>
            <x15:cachedUniqueName index="259" name="[Data].[Order Date].&amp;[2014-09-22T00:00:00]"/>
            <x15:cachedUniqueName index="260" name="[Data].[Order Date].&amp;[2014-09-23T00:00:00]"/>
            <x15:cachedUniqueName index="261" name="[Data].[Order Date].&amp;[2014-09-24T00:00:00]"/>
            <x15:cachedUniqueName index="262" name="[Data].[Order Date].&amp;[2014-09-25T00:00:00]"/>
            <x15:cachedUniqueName index="263" name="[Data].[Order Date].&amp;[2014-09-26T00:00:00]"/>
            <x15:cachedUniqueName index="264" name="[Data].[Order Date].&amp;[2014-09-27T00:00:00]"/>
            <x15:cachedUniqueName index="265" name="[Data].[Order Date].&amp;[2014-09-28T00:00:00]"/>
            <x15:cachedUniqueName index="266" name="[Data].[Order Date].&amp;[2014-09-29T00:00:00]"/>
            <x15:cachedUniqueName index="267" name="[Data].[Order Date].&amp;[2014-09-30T00:00:00]"/>
            <x15:cachedUniqueName index="268" name="[Data].[Order Date].&amp;[2014-10-01T00:00:00]"/>
            <x15:cachedUniqueName index="269" name="[Data].[Order Date].&amp;[2014-10-02T00:00:00]"/>
            <x15:cachedUniqueName index="270" name="[Data].[Order Date].&amp;[2014-10-04T00:00:00]"/>
            <x15:cachedUniqueName index="271" name="[Data].[Order Date].&amp;[2014-10-05T00:00:00]"/>
            <x15:cachedUniqueName index="272" name="[Data].[Order Date].&amp;[2014-10-06T00:00:00]"/>
            <x15:cachedUniqueName index="273" name="[Data].[Order Date].&amp;[2014-10-07T00:00:00]"/>
            <x15:cachedUniqueName index="274" name="[Data].[Order Date].&amp;[2014-10-08T00:00:00]"/>
            <x15:cachedUniqueName index="275" name="[Data].[Order Date].&amp;[2014-10-09T00:00:00]"/>
            <x15:cachedUniqueName index="276" name="[Data].[Order Date].&amp;[2014-10-10T00:00:00]"/>
            <x15:cachedUniqueName index="277" name="[Data].[Order Date].&amp;[2014-10-11T00:00:00]"/>
            <x15:cachedUniqueName index="278" name="[Data].[Order Date].&amp;[2014-10-12T00:00:00]"/>
            <x15:cachedUniqueName index="279" name="[Data].[Order Date].&amp;[2014-10-13T00:00:00]"/>
            <x15:cachedUniqueName index="280" name="[Data].[Order Date].&amp;[2014-10-15T00:00:00]"/>
            <x15:cachedUniqueName index="281" name="[Data].[Order Date].&amp;[2014-10-17T00:00:00]"/>
            <x15:cachedUniqueName index="282" name="[Data].[Order Date].&amp;[2014-10-18T00:00:00]"/>
            <x15:cachedUniqueName index="283" name="[Data].[Order Date].&amp;[2014-10-19T00:00:00]"/>
            <x15:cachedUniqueName index="284" name="[Data].[Order Date].&amp;[2014-10-20T00:00:00]"/>
            <x15:cachedUniqueName index="285" name="[Data].[Order Date].&amp;[2014-10-21T00:00:00]"/>
            <x15:cachedUniqueName index="286" name="[Data].[Order Date].&amp;[2014-10-22T00:00:00]"/>
            <x15:cachedUniqueName index="287" name="[Data].[Order Date].&amp;[2014-10-23T00:00:00]"/>
            <x15:cachedUniqueName index="288" name="[Data].[Order Date].&amp;[2014-10-24T00:00:00]"/>
            <x15:cachedUniqueName index="289" name="[Data].[Order Date].&amp;[2014-10-25T00:00:00]"/>
            <x15:cachedUniqueName index="290" name="[Data].[Order Date].&amp;[2014-10-26T00:00:00]"/>
            <x15:cachedUniqueName index="291" name="[Data].[Order Date].&amp;[2014-10-27T00:00:00]"/>
            <x15:cachedUniqueName index="292" name="[Data].[Order Date].&amp;[2014-10-28T00:00:00]"/>
            <x15:cachedUniqueName index="293" name="[Data].[Order Date].&amp;[2014-10-29T00:00:00]"/>
            <x15:cachedUniqueName index="294" name="[Data].[Order Date].&amp;[2014-10-30T00:00:00]"/>
            <x15:cachedUniqueName index="295" name="[Data].[Order Date].&amp;[2014-10-31T00:00:00]"/>
            <x15:cachedUniqueName index="296" name="[Data].[Order Date].&amp;[2014-11-01T00:00:00]"/>
            <x15:cachedUniqueName index="297" name="[Data].[Order Date].&amp;[2014-11-02T00:00:00]"/>
            <x15:cachedUniqueName index="298" name="[Data].[Order Date].&amp;[2014-11-03T00:00:00]"/>
            <x15:cachedUniqueName index="299" name="[Data].[Order Date].&amp;[2014-11-04T00:00:00]"/>
            <x15:cachedUniqueName index="300" name="[Data].[Order Date].&amp;[2014-11-05T00:00:00]"/>
            <x15:cachedUniqueName index="301" name="[Data].[Order Date].&amp;[2014-11-06T00:00:00]"/>
            <x15:cachedUniqueName index="302" name="[Data].[Order Date].&amp;[2014-11-07T00:00:00]"/>
            <x15:cachedUniqueName index="303" name="[Data].[Order Date].&amp;[2014-11-08T00:00:00]"/>
            <x15:cachedUniqueName index="304" name="[Data].[Order Date].&amp;[2014-11-09T00:00:00]"/>
            <x15:cachedUniqueName index="305" name="[Data].[Order Date].&amp;[2014-11-10T00:00:00]"/>
            <x15:cachedUniqueName index="306" name="[Data].[Order Date].&amp;[2014-11-11T00:00:00]"/>
            <x15:cachedUniqueName index="307" name="[Data].[Order Date].&amp;[2014-11-12T00:00:00]"/>
            <x15:cachedUniqueName index="308" name="[Data].[Order Date].&amp;[2014-11-13T00:00:00]"/>
            <x15:cachedUniqueName index="309" name="[Data].[Order Date].&amp;[2014-11-14T00:00:00]"/>
            <x15:cachedUniqueName index="310" name="[Data].[Order Date].&amp;[2014-11-15T00:00:00]"/>
            <x15:cachedUniqueName index="311" name="[Data].[Order Date].&amp;[2014-11-16T00:00:00]"/>
            <x15:cachedUniqueName index="312" name="[Data].[Order Date].&amp;[2014-11-17T00:00:00]"/>
            <x15:cachedUniqueName index="313" name="[Data].[Order Date].&amp;[2014-11-18T00:00:00]"/>
            <x15:cachedUniqueName index="314" name="[Data].[Order Date].&amp;[2014-11-19T00:00:00]"/>
            <x15:cachedUniqueName index="315" name="[Data].[Order Date].&amp;[2014-11-20T00:00:00]"/>
            <x15:cachedUniqueName index="316" name="[Data].[Order Date].&amp;[2014-11-21T00:00:00]"/>
            <x15:cachedUniqueName index="317" name="[Data].[Order Date].&amp;[2014-11-22T00:00:00]"/>
            <x15:cachedUniqueName index="318" name="[Data].[Order Date].&amp;[2014-11-23T00:00:00]"/>
            <x15:cachedUniqueName index="319" name="[Data].[Order Date].&amp;[2014-11-24T00:00:00]"/>
            <x15:cachedUniqueName index="320" name="[Data].[Order Date].&amp;[2014-11-25T00:00:00]"/>
            <x15:cachedUniqueName index="321" name="[Data].[Order Date].&amp;[2014-11-26T00:00:00]"/>
            <x15:cachedUniqueName index="322" name="[Data].[Order Date].&amp;[2014-11-27T00:00:00]"/>
            <x15:cachedUniqueName index="323" name="[Data].[Order Date].&amp;[2014-11-28T00:00:00]"/>
            <x15:cachedUniqueName index="324" name="[Data].[Order Date].&amp;[2014-11-29T00:00:00]"/>
            <x15:cachedUniqueName index="325" name="[Data].[Order Date].&amp;[2014-11-30T00:00:00]"/>
            <x15:cachedUniqueName index="326" name="[Data].[Order Date].&amp;[2014-12-01T00:00:00]"/>
            <x15:cachedUniqueName index="327" name="[Data].[Order Date].&amp;[2014-12-02T00:00:00]"/>
            <x15:cachedUniqueName index="328" name="[Data].[Order Date].&amp;[2014-12-03T00:00:00]"/>
            <x15:cachedUniqueName index="329" name="[Data].[Order Date].&amp;[2014-12-04T00:00:00]"/>
            <x15:cachedUniqueName index="330" name="[Data].[Order Date].&amp;[2014-12-05T00:00:00]"/>
            <x15:cachedUniqueName index="331" name="[Data].[Order Date].&amp;[2014-12-06T00:00:00]"/>
            <x15:cachedUniqueName index="332" name="[Data].[Order Date].&amp;[2014-12-07T00:00:00]"/>
            <x15:cachedUniqueName index="333" name="[Data].[Order Date].&amp;[2014-12-08T00:00:00]"/>
            <x15:cachedUniqueName index="334" name="[Data].[Order Date].&amp;[2014-12-09T00:00:00]"/>
            <x15:cachedUniqueName index="335" name="[Data].[Order Date].&amp;[2014-12-10T00:00:00]"/>
            <x15:cachedUniqueName index="336" name="[Data].[Order Date].&amp;[2014-12-11T00:00:00]"/>
            <x15:cachedUniqueName index="337" name="[Data].[Order Date].&amp;[2014-12-12T00:00:00]"/>
            <x15:cachedUniqueName index="338" name="[Data].[Order Date].&amp;[2014-12-13T00:00:00]"/>
            <x15:cachedUniqueName index="339" name="[Data].[Order Date].&amp;[2014-12-14T00:00:00]"/>
            <x15:cachedUniqueName index="340" name="[Data].[Order Date].&amp;[2014-12-15T00:00:00]"/>
            <x15:cachedUniqueName index="341" name="[Data].[Order Date].&amp;[2014-12-16T00:00:00]"/>
            <x15:cachedUniqueName index="342" name="[Data].[Order Date].&amp;[2014-12-17T00:00:00]"/>
            <x15:cachedUniqueName index="343" name="[Data].[Order Date].&amp;[2014-12-18T00:00:00]"/>
            <x15:cachedUniqueName index="344" name="[Data].[Order Date].&amp;[2014-12-19T00:00:00]"/>
            <x15:cachedUniqueName index="345" name="[Data].[Order Date].&amp;[2014-12-20T00:00:00]"/>
            <x15:cachedUniqueName index="346" name="[Data].[Order Date].&amp;[2014-12-21T00:00:00]"/>
            <x15:cachedUniqueName index="347" name="[Data].[Order Date].&amp;[2014-12-22T00:00:00]"/>
            <x15:cachedUniqueName index="348" name="[Data].[Order Date].&amp;[2014-12-23T00:00:00]"/>
            <x15:cachedUniqueName index="349" name="[Data].[Order Date].&amp;[2014-12-24T00:00:00]"/>
            <x15:cachedUniqueName index="350" name="[Data].[Order Date].&amp;[2014-12-25T00:00:00]"/>
            <x15:cachedUniqueName index="351" name="[Data].[Order Date].&amp;[2014-12-26T00:00:00]"/>
            <x15:cachedUniqueName index="352" name="[Data].[Order Date].&amp;[2014-12-27T00:00:00]"/>
            <x15:cachedUniqueName index="353" name="[Data].[Order Date].&amp;[2014-12-28T00:00:00]"/>
            <x15:cachedUniqueName index="354" name="[Data].[Order Date].&amp;[2014-12-29T00:00:00]"/>
            <x15:cachedUniqueName index="355" name="[Data].[Order Date].&amp;[2014-12-30T00:00:00]"/>
            <x15:cachedUniqueName index="356" name="[Data].[Order Date].&amp;[2014-12-31T00:00:00]"/>
            <x15:cachedUniqueName index="357" name="[Data].[Order Date].&amp;[2015-01-01T00:00:00]"/>
            <x15:cachedUniqueName index="358" name="[Data].[Order Date].&amp;[2015-01-02T00:00:00]"/>
            <x15:cachedUniqueName index="359" name="[Data].[Order Date].&amp;[2015-01-03T00:00:00]"/>
            <x15:cachedUniqueName index="360" name="[Data].[Order Date].&amp;[2015-01-04T00:00:00]"/>
            <x15:cachedUniqueName index="361" name="[Data].[Order Date].&amp;[2015-01-05T00:00:00]"/>
            <x15:cachedUniqueName index="362" name="[Data].[Order Date].&amp;[2015-01-06T00:00:00]"/>
            <x15:cachedUniqueName index="363" name="[Data].[Order Date].&amp;[2015-01-07T00:00:00]"/>
            <x15:cachedUniqueName index="364" name="[Data].[Order Date].&amp;[2015-01-08T00:00:00]"/>
            <x15:cachedUniqueName index="365" name="[Data].[Order Date].&amp;[2015-01-09T00:00:00]"/>
            <x15:cachedUniqueName index="366" name="[Data].[Order Date].&amp;[2015-01-10T00:00:00]"/>
            <x15:cachedUniqueName index="367" name="[Data].[Order Date].&amp;[2015-01-11T00:00:00]"/>
            <x15:cachedUniqueName index="368" name="[Data].[Order Date].&amp;[2015-01-12T00:00:00]"/>
            <x15:cachedUniqueName index="369" name="[Data].[Order Date].&amp;[2015-01-13T00:00:00]"/>
            <x15:cachedUniqueName index="370" name="[Data].[Order Date].&amp;[2015-01-14T00:00:00]"/>
            <x15:cachedUniqueName index="371" name="[Data].[Order Date].&amp;[2015-01-15T00:00:00]"/>
            <x15:cachedUniqueName index="372" name="[Data].[Order Date].&amp;[2015-01-16T00:00:00]"/>
            <x15:cachedUniqueName index="373" name="[Data].[Order Date].&amp;[2015-01-17T00:00:00]"/>
            <x15:cachedUniqueName index="374" name="[Data].[Order Date].&amp;[2015-01-18T00:00:00]"/>
            <x15:cachedUniqueName index="375" name="[Data].[Order Date].&amp;[2015-01-19T00:00:00]"/>
            <x15:cachedUniqueName index="376" name="[Data].[Order Date].&amp;[2015-01-20T00:00:00]"/>
            <x15:cachedUniqueName index="377" name="[Data].[Order Date].&amp;[2015-01-21T00:00:00]"/>
            <x15:cachedUniqueName index="378" name="[Data].[Order Date].&amp;[2015-01-22T00:00:00]"/>
            <x15:cachedUniqueName index="379" name="[Data].[Order Date].&amp;[2015-01-23T00:00:00]"/>
            <x15:cachedUniqueName index="380" name="[Data].[Order Date].&amp;[2015-01-24T00:00:00]"/>
            <x15:cachedUniqueName index="381" name="[Data].[Order Date].&amp;[2015-01-25T00:00:00]"/>
            <x15:cachedUniqueName index="382" name="[Data].[Order Date].&amp;[2015-01-26T00:00:00]"/>
            <x15:cachedUniqueName index="383" name="[Data].[Order Date].&amp;[2015-01-27T00:00:00]"/>
            <x15:cachedUniqueName index="384" name="[Data].[Order Date].&amp;[2015-01-28T00:00:00]"/>
            <x15:cachedUniqueName index="385" name="[Data].[Order Date].&amp;[2015-01-29T00:00:00]"/>
            <x15:cachedUniqueName index="386" name="[Data].[Order Date].&amp;[2015-01-30T00:00:00]"/>
            <x15:cachedUniqueName index="387" name="[Data].[Order Date].&amp;[2015-01-31T00:00:00]"/>
            <x15:cachedUniqueName index="388" name="[Data].[Order Date].&amp;[2015-02-01T00:00:00]"/>
            <x15:cachedUniqueName index="389" name="[Data].[Order Date].&amp;[2015-02-02T00:00:00]"/>
            <x15:cachedUniqueName index="390" name="[Data].[Order Date].&amp;[2015-02-03T00:00:00]"/>
            <x15:cachedUniqueName index="391" name="[Data].[Order Date].&amp;[2015-02-04T00:00:00]"/>
            <x15:cachedUniqueName index="392" name="[Data].[Order Date].&amp;[2015-02-05T00:00:00]"/>
            <x15:cachedUniqueName index="393" name="[Data].[Order Date].&amp;[2015-02-06T00:00:00]"/>
            <x15:cachedUniqueName index="394" name="[Data].[Order Date].&amp;[2015-02-07T00:00:00]"/>
            <x15:cachedUniqueName index="395" name="[Data].[Order Date].&amp;[2015-02-08T00:00:00]"/>
            <x15:cachedUniqueName index="396" name="[Data].[Order Date].&amp;[2015-02-09T00:00:00]"/>
            <x15:cachedUniqueName index="397" name="[Data].[Order Date].&amp;[2015-02-10T00:00:00]"/>
            <x15:cachedUniqueName index="398" name="[Data].[Order Date].&amp;[2015-02-11T00:00:00]"/>
            <x15:cachedUniqueName index="399" name="[Data].[Order Date].&amp;[2015-02-12T00:00:00]"/>
            <x15:cachedUniqueName index="400" name="[Data].[Order Date].&amp;[2015-02-13T00:00:00]"/>
            <x15:cachedUniqueName index="401" name="[Data].[Order Date].&amp;[2015-02-14T00:00:00]"/>
            <x15:cachedUniqueName index="402" name="[Data].[Order Date].&amp;[2015-02-15T00:00:00]"/>
            <x15:cachedUniqueName index="403" name="[Data].[Order Date].&amp;[2015-02-16T00:00:00]"/>
            <x15:cachedUniqueName index="404" name="[Data].[Order Date].&amp;[2015-02-17T00:00:00]"/>
            <x15:cachedUniqueName index="405" name="[Data].[Order Date].&amp;[2015-02-18T00:00:00]"/>
            <x15:cachedUniqueName index="406" name="[Data].[Order Date].&amp;[2015-02-19T00:00:00]"/>
            <x15:cachedUniqueName index="407" name="[Data].[Order Date].&amp;[2015-02-20T00:00:00]"/>
            <x15:cachedUniqueName index="408" name="[Data].[Order Date].&amp;[2015-02-21T00:00:00]"/>
            <x15:cachedUniqueName index="409" name="[Data].[Order Date].&amp;[2015-02-22T00:00:00]"/>
            <x15:cachedUniqueName index="410" name="[Data].[Order Date].&amp;[2015-02-23T00:00:00]"/>
            <x15:cachedUniqueName index="411" name="[Data].[Order Date].&amp;[2015-02-24T00:00:00]"/>
            <x15:cachedUniqueName index="412" name="[Data].[Order Date].&amp;[2015-02-25T00:00:00]"/>
            <x15:cachedUniqueName index="413" name="[Data].[Order Date].&amp;[2015-02-26T00:00:00]"/>
            <x15:cachedUniqueName index="414" name="[Data].[Order Date].&amp;[2015-02-27T00:00:00]"/>
            <x15:cachedUniqueName index="415" name="[Data].[Order Date].&amp;[2015-02-28T00:00:00]"/>
            <x15:cachedUniqueName index="416" name="[Data].[Order Date].&amp;[2015-03-01T00:00:00]"/>
            <x15:cachedUniqueName index="417" name="[Data].[Order Date].&amp;[2015-03-02T00:00:00]"/>
            <x15:cachedUniqueName index="418" name="[Data].[Order Date].&amp;[2015-03-03T00:00:00]"/>
            <x15:cachedUniqueName index="419" name="[Data].[Order Date].&amp;[2015-03-04T00:00:00]"/>
            <x15:cachedUniqueName index="420" name="[Data].[Order Date].&amp;[2015-03-05T00:00:00]"/>
            <x15:cachedUniqueName index="421" name="[Data].[Order Date].&amp;[2015-03-06T00:00:00]"/>
            <x15:cachedUniqueName index="422" name="[Data].[Order Date].&amp;[2015-03-07T00:00:00]"/>
            <x15:cachedUniqueName index="423" name="[Data].[Order Date].&amp;[2015-03-08T00:00:00]"/>
            <x15:cachedUniqueName index="424" name="[Data].[Order Date].&amp;[2015-03-09T00:00:00]"/>
            <x15:cachedUniqueName index="425" name="[Data].[Order Date].&amp;[2015-03-10T00:00:00]"/>
            <x15:cachedUniqueName index="426" name="[Data].[Order Date].&amp;[2015-03-11T00:00:00]"/>
            <x15:cachedUniqueName index="427" name="[Data].[Order Date].&amp;[2015-03-12T00:00:00]"/>
            <x15:cachedUniqueName index="428" name="[Data].[Order Date].&amp;[2015-03-13T00:00:00]"/>
            <x15:cachedUniqueName index="429" name="[Data].[Order Date].&amp;[2015-03-14T00:00:00]"/>
            <x15:cachedUniqueName index="430" name="[Data].[Order Date].&amp;[2015-03-15T00:00:00]"/>
            <x15:cachedUniqueName index="431" name="[Data].[Order Date].&amp;[2015-03-16T00:00:00]"/>
            <x15:cachedUniqueName index="432" name="[Data].[Order Date].&amp;[2015-03-17T00:00:00]"/>
            <x15:cachedUniqueName index="433" name="[Data].[Order Date].&amp;[2015-03-18T00:00:00]"/>
            <x15:cachedUniqueName index="434" name="[Data].[Order Date].&amp;[2015-03-19T00:00:00]"/>
            <x15:cachedUniqueName index="435" name="[Data].[Order Date].&amp;[2015-03-20T00:00:00]"/>
            <x15:cachedUniqueName index="436" name="[Data].[Order Date].&amp;[2015-03-21T00:00:00]"/>
            <x15:cachedUniqueName index="437" name="[Data].[Order Date].&amp;[2015-03-22T00:00:00]"/>
            <x15:cachedUniqueName index="438" name="[Data].[Order Date].&amp;[2015-03-23T00:00:00]"/>
            <x15:cachedUniqueName index="439" name="[Data].[Order Date].&amp;[2015-03-24T00:00:00]"/>
            <x15:cachedUniqueName index="440" name="[Data].[Order Date].&amp;[2015-03-25T00:00:00]"/>
            <x15:cachedUniqueName index="441" name="[Data].[Order Date].&amp;[2015-03-26T00:00:00]"/>
            <x15:cachedUniqueName index="442" name="[Data].[Order Date].&amp;[2015-03-27T00:00:00]"/>
            <x15:cachedUniqueName index="443" name="[Data].[Order Date].&amp;[2015-03-28T00:00:00]"/>
            <x15:cachedUniqueName index="444" name="[Data].[Order Date].&amp;[2015-03-29T00:00:00]"/>
            <x15:cachedUniqueName index="445" name="[Data].[Order Date].&amp;[2015-03-30T00:00:00]"/>
            <x15:cachedUniqueName index="446" name="[Data].[Order Date].&amp;[2015-03-31T00:00:00]"/>
            <x15:cachedUniqueName index="447" name="[Data].[Order Date].&amp;[2015-04-01T00:00:00]"/>
            <x15:cachedUniqueName index="448" name="[Data].[Order Date].&amp;[2015-04-02T00:00:00]"/>
            <x15:cachedUniqueName index="449" name="[Data].[Order Date].&amp;[2015-04-03T00:00:00]"/>
            <x15:cachedUniqueName index="450" name="[Data].[Order Date].&amp;[2015-04-04T00:00:00]"/>
            <x15:cachedUniqueName index="451" name="[Data].[Order Date].&amp;[2015-04-05T00:00:00]"/>
            <x15:cachedUniqueName index="452" name="[Data].[Order Date].&amp;[2015-04-06T00:00:00]"/>
            <x15:cachedUniqueName index="453" name="[Data].[Order Date].&amp;[2015-04-07T00:00:00]"/>
            <x15:cachedUniqueName index="454" name="[Data].[Order Date].&amp;[2015-04-08T00:00:00]"/>
            <x15:cachedUniqueName index="455" name="[Data].[Order Date].&amp;[2015-04-09T00:00:00]"/>
            <x15:cachedUniqueName index="456" name="[Data].[Order Date].&amp;[2015-04-10T00:00:00]"/>
            <x15:cachedUniqueName index="457" name="[Data].[Order Date].&amp;[2015-04-11T00:00:00]"/>
            <x15:cachedUniqueName index="458" name="[Data].[Order Date].&amp;[2015-04-12T00:00:00]"/>
            <x15:cachedUniqueName index="459" name="[Data].[Order Date].&amp;[2015-04-15T00:00:00]"/>
            <x15:cachedUniqueName index="460" name="[Data].[Order Date].&amp;[2015-04-16T00:00:00]"/>
            <x15:cachedUniqueName index="461" name="[Data].[Order Date].&amp;[2015-04-17T00:00:00]"/>
            <x15:cachedUniqueName index="462" name="[Data].[Order Date].&amp;[2015-04-18T00:00:00]"/>
            <x15:cachedUniqueName index="463" name="[Data].[Order Date].&amp;[2015-04-19T00:00:00]"/>
            <x15:cachedUniqueName index="464" name="[Data].[Order Date].&amp;[2015-04-20T00:00:00]"/>
            <x15:cachedUniqueName index="465" name="[Data].[Order Date].&amp;[2015-04-22T00:00:00]"/>
            <x15:cachedUniqueName index="466" name="[Data].[Order Date].&amp;[2015-04-23T00:00:00]"/>
            <x15:cachedUniqueName index="467" name="[Data].[Order Date].&amp;[2015-04-24T00:00:00]"/>
            <x15:cachedUniqueName index="468" name="[Data].[Order Date].&amp;[2015-04-25T00:00:00]"/>
            <x15:cachedUniqueName index="469" name="[Data].[Order Date].&amp;[2015-04-26T00:00:00]"/>
            <x15:cachedUniqueName index="470" name="[Data].[Order Date].&amp;[2015-04-27T00:00:00]"/>
            <x15:cachedUniqueName index="471" name="[Data].[Order Date].&amp;[2015-04-28T00:00:00]"/>
            <x15:cachedUniqueName index="472" name="[Data].[Order Date].&amp;[2015-04-29T00:00:00]"/>
            <x15:cachedUniqueName index="473" name="[Data].[Order Date].&amp;[2015-04-30T00:00:00]"/>
            <x15:cachedUniqueName index="474" name="[Data].[Order Date].&amp;[2015-05-01T00:00:00]"/>
            <x15:cachedUniqueName index="475" name="[Data].[Order Date].&amp;[2015-05-02T00:00:00]"/>
            <x15:cachedUniqueName index="476" name="[Data].[Order Date].&amp;[2015-05-03T00:00:00]"/>
            <x15:cachedUniqueName index="477" name="[Data].[Order Date].&amp;[2015-05-04T00:00:00]"/>
            <x15:cachedUniqueName index="478" name="[Data].[Order Date].&amp;[2015-05-05T00:00:00]"/>
            <x15:cachedUniqueName index="479" name="[Data].[Order Date].&amp;[2015-05-06T00:00:00]"/>
            <x15:cachedUniqueName index="480" name="[Data].[Order Date].&amp;[2015-05-07T00:00:00]"/>
            <x15:cachedUniqueName index="481" name="[Data].[Order Date].&amp;[2015-05-08T00:00:00]"/>
            <x15:cachedUniqueName index="482" name="[Data].[Order Date].&amp;[2015-05-09T00:00:00]"/>
            <x15:cachedUniqueName index="483" name="[Data].[Order Date].&amp;[2015-05-10T00:00:00]"/>
            <x15:cachedUniqueName index="484" name="[Data].[Order Date].&amp;[2015-05-11T00:00:00]"/>
            <x15:cachedUniqueName index="485" name="[Data].[Order Date].&amp;[2015-05-12T00:00:00]"/>
            <x15:cachedUniqueName index="486" name="[Data].[Order Date].&amp;[2015-05-13T00:00:00]"/>
            <x15:cachedUniqueName index="487" name="[Data].[Order Date].&amp;[2015-05-14T00:00:00]"/>
            <x15:cachedUniqueName index="488" name="[Data].[Order Date].&amp;[2015-05-15T00:00:00]"/>
            <x15:cachedUniqueName index="489" name="[Data].[Order Date].&amp;[2015-05-16T00:00:00]"/>
            <x15:cachedUniqueName index="490" name="[Data].[Order Date].&amp;[2015-05-17T00:00:00]"/>
            <x15:cachedUniqueName index="491" name="[Data].[Order Date].&amp;[2015-05-18T00:00:00]"/>
            <x15:cachedUniqueName index="492" name="[Data].[Order Date].&amp;[2015-05-19T00:00:00]"/>
            <x15:cachedUniqueName index="493" name="[Data].[Order Date].&amp;[2015-05-20T00:00:00]"/>
            <x15:cachedUniqueName index="494" name="[Data].[Order Date].&amp;[2015-05-21T00:00:00]"/>
            <x15:cachedUniqueName index="495" name="[Data].[Order Date].&amp;[2015-05-22T00:00:00]"/>
            <x15:cachedUniqueName index="496" name="[Data].[Order Date].&amp;[2015-05-23T00:00:00]"/>
            <x15:cachedUniqueName index="497" name="[Data].[Order Date].&amp;[2015-05-24T00:00:00]"/>
            <x15:cachedUniqueName index="498" name="[Data].[Order Date].&amp;[2015-05-25T00:00:00]"/>
            <x15:cachedUniqueName index="499" name="[Data].[Order Date].&amp;[2015-05-26T00:00:00]"/>
            <x15:cachedUniqueName index="500" name="[Data].[Order Date].&amp;[2015-05-27T00:00:00]"/>
            <x15:cachedUniqueName index="501" name="[Data].[Order Date].&amp;[2015-05-28T00:00:00]"/>
            <x15:cachedUniqueName index="502" name="[Data].[Order Date].&amp;[2015-05-29T00:00:00]"/>
            <x15:cachedUniqueName index="503" name="[Data].[Order Date].&amp;[2015-05-30T00:00:00]"/>
            <x15:cachedUniqueName index="504" name="[Data].[Order Date].&amp;[2015-05-31T00:00:00]"/>
            <x15:cachedUniqueName index="505" name="[Data].[Order Date].&amp;[2015-06-01T00:00:00]"/>
            <x15:cachedUniqueName index="506" name="[Data].[Order Date].&amp;[2015-06-02T00:00:00]"/>
            <x15:cachedUniqueName index="507" name="[Data].[Order Date].&amp;[2015-06-03T00:00:00]"/>
            <x15:cachedUniqueName index="508" name="[Data].[Order Date].&amp;[2015-06-04T00:00:00]"/>
            <x15:cachedUniqueName index="509" name="[Data].[Order Date].&amp;[2015-06-05T00:00:00]"/>
            <x15:cachedUniqueName index="510" name="[Data].[Order Date].&amp;[2015-06-06T00:00:00]"/>
            <x15:cachedUniqueName index="511" name="[Data].[Order Date].&amp;[2015-06-07T00:00:00]"/>
            <x15:cachedUniqueName index="512" name="[Data].[Order Date].&amp;[2015-06-08T00:00:00]"/>
            <x15:cachedUniqueName index="513" name="[Data].[Order Date].&amp;[2015-06-09T00:00:00]"/>
            <x15:cachedUniqueName index="514" name="[Data].[Order Date].&amp;[2015-06-10T00:00:00]"/>
            <x15:cachedUniqueName index="515" name="[Data].[Order Date].&amp;[2015-06-11T00:00:00]"/>
            <x15:cachedUniqueName index="516" name="[Data].[Order Date].&amp;[2015-06-13T00:00:00]"/>
            <x15:cachedUniqueName index="517" name="[Data].[Order Date].&amp;[2015-06-14T00:00:00]"/>
            <x15:cachedUniqueName index="518" name="[Data].[Order Date].&amp;[2015-06-15T00:00:00]"/>
            <x15:cachedUniqueName index="519" name="[Data].[Order Date].&amp;[2015-06-16T00:00:00]"/>
            <x15:cachedUniqueName index="520" name="[Data].[Order Date].&amp;[2015-06-17T00:00:00]"/>
            <x15:cachedUniqueName index="521" name="[Data].[Order Date].&amp;[2015-06-18T00:00:00]"/>
            <x15:cachedUniqueName index="522" name="[Data].[Order Date].&amp;[2015-06-19T00:00:00]"/>
            <x15:cachedUniqueName index="523" name="[Data].[Order Date].&amp;[2015-06-20T00:00:00]"/>
            <x15:cachedUniqueName index="524" name="[Data].[Order Date].&amp;[2015-06-21T00:00:00]"/>
            <x15:cachedUniqueName index="525" name="[Data].[Order Date].&amp;[2015-06-22T00:00:00]"/>
            <x15:cachedUniqueName index="526" name="[Data].[Order Date].&amp;[2015-06-23T00:00:00]"/>
            <x15:cachedUniqueName index="527" name="[Data].[Order Date].&amp;[2015-06-24T00:00:00]"/>
            <x15:cachedUniqueName index="528" name="[Data].[Order Date].&amp;[2015-06-25T00:00:00]"/>
            <x15:cachedUniqueName index="529" name="[Data].[Order Date].&amp;[2015-06-26T00:00:00]"/>
            <x15:cachedUniqueName index="530" name="[Data].[Order Date].&amp;[2015-06-27T00:00:00]"/>
            <x15:cachedUniqueName index="531" name="[Data].[Order Date].&amp;[2015-06-28T00:00:00]"/>
            <x15:cachedUniqueName index="532" name="[Data].[Order Date].&amp;[2015-06-29T00:00:00]"/>
            <x15:cachedUniqueName index="533" name="[Data].[Order Date].&amp;[2015-06-30T00:00:00]"/>
            <x15:cachedUniqueName index="534" name="[Data].[Order Date].&amp;[2015-07-03T00:00:00]"/>
            <x15:cachedUniqueName index="535" name="[Data].[Order Date].&amp;[2015-07-04T00:00:00]"/>
            <x15:cachedUniqueName index="536" name="[Data].[Order Date].&amp;[2015-07-05T00:00:00]"/>
            <x15:cachedUniqueName index="537" name="[Data].[Order Date].&amp;[2015-07-07T00:00:00]"/>
            <x15:cachedUniqueName index="538" name="[Data].[Order Date].&amp;[2015-07-09T00:00:00]"/>
            <x15:cachedUniqueName index="539" name="[Data].[Order Date].&amp;[2015-07-10T00:00:00]"/>
            <x15:cachedUniqueName index="540" name="[Data].[Order Date].&amp;[2015-07-13T00:00:00]"/>
            <x15:cachedUniqueName index="541" name="[Data].[Order Date].&amp;[2015-07-14T00:00:00]"/>
            <x15:cachedUniqueName index="542" name="[Data].[Order Date].&amp;[2015-07-15T00:00:00]"/>
            <x15:cachedUniqueName index="543" name="[Data].[Order Date].&amp;[2015-07-16T00:00:00]"/>
            <x15:cachedUniqueName index="544" name="[Data].[Order Date].&amp;[2015-07-17T00:00:00]"/>
            <x15:cachedUniqueName index="545" name="[Data].[Order Date].&amp;[2015-07-18T00:00:00]"/>
            <x15:cachedUniqueName index="546" name="[Data].[Order Date].&amp;[2015-07-19T00:00:00]"/>
            <x15:cachedUniqueName index="547" name="[Data].[Order Date].&amp;[2015-07-20T00:00:00]"/>
            <x15:cachedUniqueName index="548" name="[Data].[Order Date].&amp;[2015-07-21T00:00:00]"/>
            <x15:cachedUniqueName index="549" name="[Data].[Order Date].&amp;[2015-07-22T00:00:00]"/>
            <x15:cachedUniqueName index="550" name="[Data].[Order Date].&amp;[2015-07-23T00:00:00]"/>
            <x15:cachedUniqueName index="551" name="[Data].[Order Date].&amp;[2015-07-24T00:00:00]"/>
            <x15:cachedUniqueName index="552" name="[Data].[Order Date].&amp;[2015-07-25T00:00:00]"/>
            <x15:cachedUniqueName index="553" name="[Data].[Order Date].&amp;[2015-07-26T00:00:00]"/>
            <x15:cachedUniqueName index="554" name="[Data].[Order Date].&amp;[2015-07-27T00:00:00]"/>
            <x15:cachedUniqueName index="555" name="[Data].[Order Date].&amp;[2015-07-28T00:00:00]"/>
            <x15:cachedUniqueName index="556" name="[Data].[Order Date].&amp;[2015-07-29T00:00:00]"/>
            <x15:cachedUniqueName index="557" name="[Data].[Order Date].&amp;[2015-07-30T00:00:00]"/>
            <x15:cachedUniqueName index="558" name="[Data].[Order Date].&amp;[2015-07-31T00:00:00]"/>
            <x15:cachedUniqueName index="559" name="[Data].[Order Date].&amp;[2015-08-01T00:00:00]"/>
            <x15:cachedUniqueName index="560" name="[Data].[Order Date].&amp;[2015-08-02T00:00:00]"/>
            <x15:cachedUniqueName index="561" name="[Data].[Order Date].&amp;[2015-08-03T00:00:00]"/>
            <x15:cachedUniqueName index="562" name="[Data].[Order Date].&amp;[2015-08-04T00:00:00]"/>
            <x15:cachedUniqueName index="563" name="[Data].[Order Date].&amp;[2015-08-05T00:00:00]"/>
            <x15:cachedUniqueName index="564" name="[Data].[Order Date].&amp;[2015-08-06T00:00:00]"/>
            <x15:cachedUniqueName index="565" name="[Data].[Order Date].&amp;[2015-08-07T00:00:00]"/>
            <x15:cachedUniqueName index="566" name="[Data].[Order Date].&amp;[2015-08-08T00:00:00]"/>
            <x15:cachedUniqueName index="567" name="[Data].[Order Date].&amp;[2015-08-09T00:00:00]"/>
            <x15:cachedUniqueName index="568" name="[Data].[Order Date].&amp;[2015-08-10T00:00:00]"/>
            <x15:cachedUniqueName index="569" name="[Data].[Order Date].&amp;[2015-08-11T00:00:00]"/>
            <x15:cachedUniqueName index="570" name="[Data].[Order Date].&amp;[2015-08-12T00:00:00]"/>
            <x15:cachedUniqueName index="571" name="[Data].[Order Date].&amp;[2015-08-13T00:00:00]"/>
            <x15:cachedUniqueName index="572" name="[Data].[Order Date].&amp;[2015-08-14T00:00:00]"/>
            <x15:cachedUniqueName index="573" name="[Data].[Order Date].&amp;[2015-08-15T00:00:00]"/>
            <x15:cachedUniqueName index="574" name="[Data].[Order Date].&amp;[2015-08-16T00:00:00]"/>
            <x15:cachedUniqueName index="575" name="[Data].[Order Date].&amp;[2015-08-17T00:00:00]"/>
            <x15:cachedUniqueName index="576" name="[Data].[Order Date].&amp;[2015-08-18T00:00:00]"/>
            <x15:cachedUniqueName index="577" name="[Data].[Order Date].&amp;[2015-08-19T00:00:00]"/>
            <x15:cachedUniqueName index="578" name="[Data].[Order Date].&amp;[2015-08-20T00:00:00]"/>
            <x15:cachedUniqueName index="579" name="[Data].[Order Date].&amp;[2015-08-21T00:00:00]"/>
            <x15:cachedUniqueName index="580" name="[Data].[Order Date].&amp;[2015-08-22T00:00:00]"/>
            <x15:cachedUniqueName index="581" name="[Data].[Order Date].&amp;[2015-08-23T00:00:00]"/>
            <x15:cachedUniqueName index="582" name="[Data].[Order Date].&amp;[2015-08-24T00:00:00]"/>
            <x15:cachedUniqueName index="583" name="[Data].[Order Date].&amp;[2015-08-25T00:00:00]"/>
            <x15:cachedUniqueName index="584" name="[Data].[Order Date].&amp;[2015-08-26T00:00:00]"/>
            <x15:cachedUniqueName index="585" name="[Data].[Order Date].&amp;[2015-08-27T00:00:00]"/>
            <x15:cachedUniqueName index="586" name="[Data].[Order Date].&amp;[2015-08-28T00:00:00]"/>
            <x15:cachedUniqueName index="587" name="[Data].[Order Date].&amp;[2015-08-29T00:00:00]"/>
            <x15:cachedUniqueName index="588" name="[Data].[Order Date].&amp;[2015-08-30T00:00:00]"/>
            <x15:cachedUniqueName index="589" name="[Data].[Order Date].&amp;[2015-08-31T00:00:00]"/>
            <x15:cachedUniqueName index="590" name="[Data].[Order Date].&amp;[2015-09-01T00:00:00]"/>
            <x15:cachedUniqueName index="591" name="[Data].[Order Date].&amp;[2015-09-02T00:00:00]"/>
            <x15:cachedUniqueName index="592" name="[Data].[Order Date].&amp;[2015-09-03T00:00:00]"/>
            <x15:cachedUniqueName index="593" name="[Data].[Order Date].&amp;[2015-09-04T00:00:00]"/>
            <x15:cachedUniqueName index="594" name="[Data].[Order Date].&amp;[2015-09-05T00:00:00]"/>
            <x15:cachedUniqueName index="595" name="[Data].[Order Date].&amp;[2015-09-06T00:00:00]"/>
            <x15:cachedUniqueName index="596" name="[Data].[Order Date].&amp;[2015-09-07T00:00:00]"/>
            <x15:cachedUniqueName index="597" name="[Data].[Order Date].&amp;[2015-09-08T00:00:00]"/>
            <x15:cachedUniqueName index="598" name="[Data].[Order Date].&amp;[2015-09-09T00:00:00]"/>
            <x15:cachedUniqueName index="599" name="[Data].[Order Date].&amp;[2015-09-10T00:00:00]"/>
            <x15:cachedUniqueName index="600" name="[Data].[Order Date].&amp;[2015-09-11T00:00:00]"/>
            <x15:cachedUniqueName index="601" name="[Data].[Order Date].&amp;[2015-09-12T00:00:00]"/>
            <x15:cachedUniqueName index="602" name="[Data].[Order Date].&amp;[2015-09-13T00:00:00]"/>
            <x15:cachedUniqueName index="603" name="[Data].[Order Date].&amp;[2015-09-14T00:00:00]"/>
            <x15:cachedUniqueName index="604" name="[Data].[Order Date].&amp;[2015-09-15T00:00:00]"/>
            <x15:cachedUniqueName index="605" name="[Data].[Order Date].&amp;[2015-09-17T00:00:00]"/>
            <x15:cachedUniqueName index="606" name="[Data].[Order Date].&amp;[2015-09-18T00:00:00]"/>
            <x15:cachedUniqueName index="607" name="[Data].[Order Date].&amp;[2015-09-19T00:00:00]"/>
            <x15:cachedUniqueName index="608" name="[Data].[Order Date].&amp;[2015-09-20T00:00:00]"/>
            <x15:cachedUniqueName index="609" name="[Data].[Order Date].&amp;[2015-09-21T00:00:00]"/>
            <x15:cachedUniqueName index="610" name="[Data].[Order Date].&amp;[2015-09-22T00:00:00]"/>
            <x15:cachedUniqueName index="611" name="[Data].[Order Date].&amp;[2015-09-23T00:00:00]"/>
            <x15:cachedUniqueName index="612" name="[Data].[Order Date].&amp;[2015-09-24T00:00:00]"/>
            <x15:cachedUniqueName index="613" name="[Data].[Order Date].&amp;[2015-09-25T00:00:00]"/>
            <x15:cachedUniqueName index="614" name="[Data].[Order Date].&amp;[2015-09-26T00:00:00]"/>
            <x15:cachedUniqueName index="615" name="[Data].[Order Date].&amp;[2015-09-27T00:00:00]"/>
            <x15:cachedUniqueName index="616" name="[Data].[Order Date].&amp;[2015-09-28T00:00:00]"/>
            <x15:cachedUniqueName index="617" name="[Data].[Order Date].&amp;[2015-09-29T00:00:00]"/>
            <x15:cachedUniqueName index="618" name="[Data].[Order Date].&amp;[2015-09-30T00:00:00]"/>
            <x15:cachedUniqueName index="619" name="[Data].[Order Date].&amp;[2015-10-01T00:00:00]"/>
            <x15:cachedUniqueName index="620" name="[Data].[Order Date].&amp;[2015-10-02T00:00:00]"/>
            <x15:cachedUniqueName index="621" name="[Data].[Order Date].&amp;[2015-10-03T00:00:00]"/>
            <x15:cachedUniqueName index="622" name="[Data].[Order Date].&amp;[2015-10-04T00:00:00]"/>
            <x15:cachedUniqueName index="623" name="[Data].[Order Date].&amp;[2015-10-05T00:00:00]"/>
            <x15:cachedUniqueName index="624" name="[Data].[Order Date].&amp;[2015-10-06T00:00:00]"/>
            <x15:cachedUniqueName index="625" name="[Data].[Order Date].&amp;[2015-10-07T00:00:00]"/>
            <x15:cachedUniqueName index="626" name="[Data].[Order Date].&amp;[2015-10-08T00:00:00]"/>
            <x15:cachedUniqueName index="627" name="[Data].[Order Date].&amp;[2015-10-09T00:00:00]"/>
            <x15:cachedUniqueName index="628" name="[Data].[Order Date].&amp;[2015-10-10T00:00:00]"/>
            <x15:cachedUniqueName index="629" name="[Data].[Order Date].&amp;[2015-10-11T00:00:00]"/>
            <x15:cachedUniqueName index="630" name="[Data].[Order Date].&amp;[2015-10-12T00:00:00]"/>
            <x15:cachedUniqueName index="631" name="[Data].[Order Date].&amp;[2015-10-13T00:00:00]"/>
            <x15:cachedUniqueName index="632" name="[Data].[Order Date].&amp;[2015-10-14T00:00:00]"/>
            <x15:cachedUniqueName index="633" name="[Data].[Order Date].&amp;[2015-10-15T00:00:00]"/>
            <x15:cachedUniqueName index="634" name="[Data].[Order Date].&amp;[2015-10-16T00:00:00]"/>
            <x15:cachedUniqueName index="635" name="[Data].[Order Date].&amp;[2015-10-17T00:00:00]"/>
            <x15:cachedUniqueName index="636" name="[Data].[Order Date].&amp;[2015-10-18T00:00:00]"/>
            <x15:cachedUniqueName index="637" name="[Data].[Order Date].&amp;[2015-10-19T00:00:00]"/>
            <x15:cachedUniqueName index="638" name="[Data].[Order Date].&amp;[2015-10-20T00:00:00]"/>
            <x15:cachedUniqueName index="639" name="[Data].[Order Date].&amp;[2015-10-21T00:00:00]"/>
            <x15:cachedUniqueName index="640" name="[Data].[Order Date].&amp;[2015-10-22T00:00:00]"/>
            <x15:cachedUniqueName index="641" name="[Data].[Order Date].&amp;[2015-10-23T00:00:00]"/>
            <x15:cachedUniqueName index="642" name="[Data].[Order Date].&amp;[2015-10-24T00:00:00]"/>
            <x15:cachedUniqueName index="643" name="[Data].[Order Date].&amp;[2015-10-25T00:00:00]"/>
            <x15:cachedUniqueName index="644" name="[Data].[Order Date].&amp;[2015-10-26T00:00:00]"/>
            <x15:cachedUniqueName index="645" name="[Data].[Order Date].&amp;[2015-10-27T00:00:00]"/>
            <x15:cachedUniqueName index="646" name="[Data].[Order Date].&amp;[2015-10-28T00:00:00]"/>
            <x15:cachedUniqueName index="647" name="[Data].[Order Date].&amp;[2015-10-29T00:00:00]"/>
            <x15:cachedUniqueName index="648" name="[Data].[Order Date].&amp;[2015-10-30T00:00:00]"/>
            <x15:cachedUniqueName index="649" name="[Data].[Order Date].&amp;[2015-10-31T00:00:00]"/>
            <x15:cachedUniqueName index="650" name="[Data].[Order Date].&amp;[2015-11-01T00:00:00]"/>
            <x15:cachedUniqueName index="651" name="[Data].[Order Date].&amp;[2015-11-03T00:00:00]"/>
            <x15:cachedUniqueName index="652" name="[Data].[Order Date].&amp;[2015-11-04T00:00:00]"/>
            <x15:cachedUniqueName index="653" name="[Data].[Order Date].&amp;[2015-11-05T00:00:00]"/>
            <x15:cachedUniqueName index="654" name="[Data].[Order Date].&amp;[2015-11-06T00:00:00]"/>
            <x15:cachedUniqueName index="655" name="[Data].[Order Date].&amp;[2015-11-07T00:00:00]"/>
            <x15:cachedUniqueName index="656" name="[Data].[Order Date].&amp;[2015-11-08T00:00:00]"/>
            <x15:cachedUniqueName index="657" name="[Data].[Order Date].&amp;[2015-11-09T00:00:00]"/>
            <x15:cachedUniqueName index="658" name="[Data].[Order Date].&amp;[2015-11-10T00:00:00]"/>
            <x15:cachedUniqueName index="659" name="[Data].[Order Date].&amp;[2015-11-11T00:00:00]"/>
            <x15:cachedUniqueName index="660" name="[Data].[Order Date].&amp;[2015-11-12T00:00:00]"/>
            <x15:cachedUniqueName index="661" name="[Data].[Order Date].&amp;[2015-11-13T00:00:00]"/>
            <x15:cachedUniqueName index="662" name="[Data].[Order Date].&amp;[2015-11-14T00:00:00]"/>
            <x15:cachedUniqueName index="663" name="[Data].[Order Date].&amp;[2015-11-16T00:00:00]"/>
            <x15:cachedUniqueName index="664" name="[Data].[Order Date].&amp;[2015-11-17T00:00:00]"/>
            <x15:cachedUniqueName index="665" name="[Data].[Order Date].&amp;[2015-11-18T00:00:00]"/>
            <x15:cachedUniqueName index="666" name="[Data].[Order Date].&amp;[2015-11-19T00:00:00]"/>
            <x15:cachedUniqueName index="667" name="[Data].[Order Date].&amp;[2015-11-20T00:00:00]"/>
            <x15:cachedUniqueName index="668" name="[Data].[Order Date].&amp;[2015-11-21T00:00:00]"/>
            <x15:cachedUniqueName index="669" name="[Data].[Order Date].&amp;[2015-11-22T00:00:00]"/>
            <x15:cachedUniqueName index="670" name="[Data].[Order Date].&amp;[2015-11-23T00:00:00]"/>
            <x15:cachedUniqueName index="671" name="[Data].[Order Date].&amp;[2015-11-24T00:00:00]"/>
            <x15:cachedUniqueName index="672" name="[Data].[Order Date].&amp;[2015-11-25T00:00:00]"/>
            <x15:cachedUniqueName index="673" name="[Data].[Order Date].&amp;[2015-11-26T00:00:00]"/>
            <x15:cachedUniqueName index="674" name="[Data].[Order Date].&amp;[2015-11-27T00:00:00]"/>
            <x15:cachedUniqueName index="675" name="[Data].[Order Date].&amp;[2015-11-29T00:00:00]"/>
            <x15:cachedUniqueName index="676" name="[Data].[Order Date].&amp;[2015-11-30T00:00:00]"/>
            <x15:cachedUniqueName index="677" name="[Data].[Order Date].&amp;[2015-12-01T00:00:00]"/>
            <x15:cachedUniqueName index="678" name="[Data].[Order Date].&amp;[2015-12-02T00:00:00]"/>
            <x15:cachedUniqueName index="679" name="[Data].[Order Date].&amp;[2015-12-03T00:00:00]"/>
            <x15:cachedUniqueName index="680" name="[Data].[Order Date].&amp;[2015-12-04T00:00:00]"/>
            <x15:cachedUniqueName index="681" name="[Data].[Order Date].&amp;[2015-12-05T00:00:00]"/>
            <x15:cachedUniqueName index="682" name="[Data].[Order Date].&amp;[2015-12-06T00:00:00]"/>
            <x15:cachedUniqueName index="683" name="[Data].[Order Date].&amp;[2015-12-07T00:00:00]"/>
            <x15:cachedUniqueName index="684" name="[Data].[Order Date].&amp;[2015-12-08T00:00:00]"/>
            <x15:cachedUniqueName index="685" name="[Data].[Order Date].&amp;[2015-12-09T00:00:00]"/>
            <x15:cachedUniqueName index="686" name="[Data].[Order Date].&amp;[2015-12-10T00:00:00]"/>
            <x15:cachedUniqueName index="687" name="[Data].[Order Date].&amp;[2015-12-11T00:00:00]"/>
            <x15:cachedUniqueName index="688" name="[Data].[Order Date].&amp;[2015-12-12T00:00:00]"/>
            <x15:cachedUniqueName index="689" name="[Data].[Order Date].&amp;[2015-12-13T00:00:00]"/>
            <x15:cachedUniqueName index="690" name="[Data].[Order Date].&amp;[2015-12-14T00:00:00]"/>
            <x15:cachedUniqueName index="691" name="[Data].[Order Date].&amp;[2015-12-15T00:00:00]"/>
            <x15:cachedUniqueName index="692" name="[Data].[Order Date].&amp;[2015-12-16T00:00:00]"/>
            <x15:cachedUniqueName index="693" name="[Data].[Order Date].&amp;[2015-12-17T00:00:00]"/>
            <x15:cachedUniqueName index="694" name="[Data].[Order Date].&amp;[2015-12-18T00:00:00]"/>
            <x15:cachedUniqueName index="695" name="[Data].[Order Date].&amp;[2015-12-19T00:00:00]"/>
            <x15:cachedUniqueName index="696" name="[Data].[Order Date].&amp;[2015-12-20T00:00:00]"/>
            <x15:cachedUniqueName index="697" name="[Data].[Order Date].&amp;[2015-12-21T00:00:00]"/>
            <x15:cachedUniqueName index="698" name="[Data].[Order Date].&amp;[2015-12-22T00:00:00]"/>
            <x15:cachedUniqueName index="699" name="[Data].[Order Date].&amp;[2015-12-23T00:00:00]"/>
            <x15:cachedUniqueName index="700" name="[Data].[Order Date].&amp;[2015-12-24T00:00:00]"/>
            <x15:cachedUniqueName index="701" name="[Data].[Order Date].&amp;[2015-12-25T00:00:00]"/>
            <x15:cachedUniqueName index="702" name="[Data].[Order Date].&amp;[2015-12-26T00:00:00]"/>
            <x15:cachedUniqueName index="703" name="[Data].[Order Date].&amp;[2015-12-27T00:00:00]"/>
            <x15:cachedUniqueName index="704" name="[Data].[Order Date].&amp;[2015-12-28T00:00:00]"/>
            <x15:cachedUniqueName index="705" name="[Data].[Order Date].&amp;[2015-12-29T00:00:00]"/>
            <x15:cachedUniqueName index="706" name="[Data].[Order Date].&amp;[2015-12-30T00:00:00]"/>
            <x15:cachedUniqueName index="707" name="[Data].[Order Date].&amp;[2015-12-31T00:00:00]"/>
            <x15:cachedUniqueName index="708" name="[Data].[Order Date].&amp;[2016-01-01T00:00:00]"/>
            <x15:cachedUniqueName index="709" name="[Data].[Order Date].&amp;[2016-01-02T00:00:00]"/>
            <x15:cachedUniqueName index="710" name="[Data].[Order Date].&amp;[2016-01-03T00:00:00]"/>
            <x15:cachedUniqueName index="711" name="[Data].[Order Date].&amp;[2016-01-04T00:00:00]"/>
            <x15:cachedUniqueName index="712" name="[Data].[Order Date].&amp;[2016-01-05T00:00:00]"/>
            <x15:cachedUniqueName index="713" name="[Data].[Order Date].&amp;[2016-01-06T00:00:00]"/>
            <x15:cachedUniqueName index="714" name="[Data].[Order Date].&amp;[2016-01-07T00:00:00]"/>
            <x15:cachedUniqueName index="715" name="[Data].[Order Date].&amp;[2016-01-08T00:00:00]"/>
            <x15:cachedUniqueName index="716" name="[Data].[Order Date].&amp;[2016-01-09T00:00:00]"/>
            <x15:cachedUniqueName index="717" name="[Data].[Order Date].&amp;[2016-01-10T00:00:00]"/>
            <x15:cachedUniqueName index="718" name="[Data].[Order Date].&amp;[2016-01-11T00:00:00]"/>
            <x15:cachedUniqueName index="719" name="[Data].[Order Date].&amp;[2016-01-13T00:00:00]"/>
            <x15:cachedUniqueName index="720" name="[Data].[Order Date].&amp;[2016-01-14T00:00:00]"/>
            <x15:cachedUniqueName index="721" name="[Data].[Order Date].&amp;[2016-01-15T00:00:00]"/>
            <x15:cachedUniqueName index="722" name="[Data].[Order Date].&amp;[2016-01-16T00:00:00]"/>
            <x15:cachedUniqueName index="723" name="[Data].[Order Date].&amp;[2016-01-17T00:00:00]"/>
            <x15:cachedUniqueName index="724" name="[Data].[Order Date].&amp;[2016-01-18T00:00:00]"/>
            <x15:cachedUniqueName index="725" name="[Data].[Order Date].&amp;[2016-01-19T00:00:00]"/>
            <x15:cachedUniqueName index="726" name="[Data].[Order Date].&amp;[2016-01-20T00:00:00]"/>
            <x15:cachedUniqueName index="727" name="[Data].[Order Date].&amp;[2016-01-21T00:00:00]"/>
            <x15:cachedUniqueName index="728" name="[Data].[Order Date].&amp;[2016-01-22T00:00:00]"/>
            <x15:cachedUniqueName index="729" name="[Data].[Order Date].&amp;[2016-01-23T00:00:00]"/>
            <x15:cachedUniqueName index="730" name="[Data].[Order Date].&amp;[2016-01-24T00:00:00]"/>
            <x15:cachedUniqueName index="731" name="[Data].[Order Date].&amp;[2016-01-25T00:00:00]"/>
            <x15:cachedUniqueName index="732" name="[Data].[Order Date].&amp;[2016-01-26T00:00:00]"/>
            <x15:cachedUniqueName index="733" name="[Data].[Order Date].&amp;[2016-01-27T00:00:00]"/>
            <x15:cachedUniqueName index="734" name="[Data].[Order Date].&amp;[2016-01-28T00:00:00]"/>
            <x15:cachedUniqueName index="735" name="[Data].[Order Date].&amp;[2016-01-29T00:00:00]"/>
            <x15:cachedUniqueName index="736" name="[Data].[Order Date].&amp;[2016-01-30T00:00:00]"/>
            <x15:cachedUniqueName index="737" name="[Data].[Order Date].&amp;[2016-01-31T00:00:00]"/>
            <x15:cachedUniqueName index="738" name="[Data].[Order Date].&amp;[2016-02-01T00:00:00]"/>
            <x15:cachedUniqueName index="739" name="[Data].[Order Date].&amp;[2016-02-02T00:00:00]"/>
            <x15:cachedUniqueName index="740" name="[Data].[Order Date].&amp;[2016-02-03T00:00:00]"/>
            <x15:cachedUniqueName index="741" name="[Data].[Order Date].&amp;[2016-02-04T00:00:00]"/>
            <x15:cachedUniqueName index="742" name="[Data].[Order Date].&amp;[2016-02-05T00:00:00]"/>
            <x15:cachedUniqueName index="743" name="[Data].[Order Date].&amp;[2016-02-06T00:00:00]"/>
            <x15:cachedUniqueName index="744" name="[Data].[Order Date].&amp;[2016-02-07T00:00:00]"/>
            <x15:cachedUniqueName index="745" name="[Data].[Order Date].&amp;[2016-02-08T00:00:00]"/>
            <x15:cachedUniqueName index="746" name="[Data].[Order Date].&amp;[2016-02-09T00:00:00]"/>
            <x15:cachedUniqueName index="747" name="[Data].[Order Date].&amp;[2016-02-10T00:00:00]"/>
            <x15:cachedUniqueName index="748" name="[Data].[Order Date].&amp;[2016-02-11T00:00:00]"/>
            <x15:cachedUniqueName index="749" name="[Data].[Order Date].&amp;[2016-02-12T00:00:00]"/>
            <x15:cachedUniqueName index="750" name="[Data].[Order Date].&amp;[2016-02-13T00:00:00]"/>
            <x15:cachedUniqueName index="751" name="[Data].[Order Date].&amp;[2016-02-14T00:00:00]"/>
            <x15:cachedUniqueName index="752" name="[Data].[Order Date].&amp;[2016-02-15T00:00:00]"/>
            <x15:cachedUniqueName index="753" name="[Data].[Order Date].&amp;[2016-02-16T00:00:00]"/>
            <x15:cachedUniqueName index="754" name="[Data].[Order Date].&amp;[2016-02-17T00:00:00]"/>
            <x15:cachedUniqueName index="755" name="[Data].[Order Date].&amp;[2016-02-18T00:00:00]"/>
            <x15:cachedUniqueName index="756" name="[Data].[Order Date].&amp;[2016-02-19T00:00:00]"/>
            <x15:cachedUniqueName index="757" name="[Data].[Order Date].&amp;[2016-02-20T00:00:00]"/>
            <x15:cachedUniqueName index="758" name="[Data].[Order Date].&amp;[2016-02-21T00:00:00]"/>
            <x15:cachedUniqueName index="759" name="[Data].[Order Date].&amp;[2016-02-22T00:00:00]"/>
            <x15:cachedUniqueName index="760" name="[Data].[Order Date].&amp;[2016-02-23T00:00:00]"/>
            <x15:cachedUniqueName index="761" name="[Data].[Order Date].&amp;[2016-02-24T00:00:00]"/>
            <x15:cachedUniqueName index="762" name="[Data].[Order Date].&amp;[2016-02-25T00:00:00]"/>
            <x15:cachedUniqueName index="763" name="[Data].[Order Date].&amp;[2016-02-26T00:00:00]"/>
            <x15:cachedUniqueName index="764" name="[Data].[Order Date].&amp;[2016-02-27T00:00:00]"/>
            <x15:cachedUniqueName index="765" name="[Data].[Order Date].&amp;[2016-02-28T00:00:00]"/>
            <x15:cachedUniqueName index="766" name="[Data].[Order Date].&amp;[2016-02-29T00:00:00]"/>
            <x15:cachedUniqueName index="767" name="[Data].[Order Date].&amp;[2016-03-01T00:00:00]"/>
            <x15:cachedUniqueName index="768" name="[Data].[Order Date].&amp;[2016-03-02T00:00:00]"/>
            <x15:cachedUniqueName index="769" name="[Data].[Order Date].&amp;[2016-03-03T00:00:00]"/>
            <x15:cachedUniqueName index="770" name="[Data].[Order Date].&amp;[2016-03-04T00:00:00]"/>
            <x15:cachedUniqueName index="771" name="[Data].[Order Date].&amp;[2016-03-06T00:00:00]"/>
            <x15:cachedUniqueName index="772" name="[Data].[Order Date].&amp;[2016-03-07T00:00:00]"/>
            <x15:cachedUniqueName index="773" name="[Data].[Order Date].&amp;[2016-03-08T00:00:00]"/>
            <x15:cachedUniqueName index="774" name="[Data].[Order Date].&amp;[2016-03-09T00:00:00]"/>
            <x15:cachedUniqueName index="775" name="[Data].[Order Date].&amp;[2016-03-10T00:00:00]"/>
            <x15:cachedUniqueName index="776" name="[Data].[Order Date].&amp;[2016-03-11T00:00:00]"/>
            <x15:cachedUniqueName index="777" name="[Data].[Order Date].&amp;[2016-03-12T00:00:00]"/>
            <x15:cachedUniqueName index="778" name="[Data].[Order Date].&amp;[2016-03-13T00:00:00]"/>
            <x15:cachedUniqueName index="779" name="[Data].[Order Date].&amp;[2016-03-14T00:00:00]"/>
            <x15:cachedUniqueName index="780" name="[Data].[Order Date].&amp;[2016-03-15T00:00:00]"/>
            <x15:cachedUniqueName index="781" name="[Data].[Order Date].&amp;[2016-03-16T00:00:00]"/>
            <x15:cachedUniqueName index="782" name="[Data].[Order Date].&amp;[2016-03-17T00:00:00]"/>
            <x15:cachedUniqueName index="783" name="[Data].[Order Date].&amp;[2016-03-18T00:00:00]"/>
            <x15:cachedUniqueName index="784" name="[Data].[Order Date].&amp;[2016-03-19T00:00:00]"/>
            <x15:cachedUniqueName index="785" name="[Data].[Order Date].&amp;[2016-03-20T00:00:00]"/>
            <x15:cachedUniqueName index="786" name="[Data].[Order Date].&amp;[2016-03-21T00:00:00]"/>
            <x15:cachedUniqueName index="787" name="[Data].[Order Date].&amp;[2016-03-22T00:00:00]"/>
            <x15:cachedUniqueName index="788" name="[Data].[Order Date].&amp;[2016-03-23T00:00:00]"/>
            <x15:cachedUniqueName index="789" name="[Data].[Order Date].&amp;[2016-03-24T00:00:00]"/>
            <x15:cachedUniqueName index="790" name="[Data].[Order Date].&amp;[2016-03-25T00:00:00]"/>
            <x15:cachedUniqueName index="791" name="[Data].[Order Date].&amp;[2016-03-26T00:00:00]"/>
            <x15:cachedUniqueName index="792" name="[Data].[Order Date].&amp;[2016-03-27T00:00:00]"/>
            <x15:cachedUniqueName index="793" name="[Data].[Order Date].&amp;[2016-03-28T00:00:00]"/>
            <x15:cachedUniqueName index="794" name="[Data].[Order Date].&amp;[2016-03-29T00:00:00]"/>
            <x15:cachedUniqueName index="795" name="[Data].[Order Date].&amp;[2016-03-30T00:00:00]"/>
            <x15:cachedUniqueName index="796" name="[Data].[Order Date].&amp;[2016-03-31T00:00:00]"/>
            <x15:cachedUniqueName index="797" name="[Data].[Order Date].&amp;[2016-04-01T00:00:00]"/>
            <x15:cachedUniqueName index="798" name="[Data].[Order Date].&amp;[2016-04-02T00:00:00]"/>
            <x15:cachedUniqueName index="799" name="[Data].[Order Date].&amp;[2016-04-03T00:00:00]"/>
            <x15:cachedUniqueName index="800" name="[Data].[Order Date].&amp;[2016-04-04T00:00:00]"/>
            <x15:cachedUniqueName index="801" name="[Data].[Order Date].&amp;[2016-04-05T00:00:00]"/>
            <x15:cachedUniqueName index="802" name="[Data].[Order Date].&amp;[2016-04-06T00:00:00]"/>
            <x15:cachedUniqueName index="803" name="[Data].[Order Date].&amp;[2016-04-07T00:00:00]"/>
            <x15:cachedUniqueName index="804" name="[Data].[Order Date].&amp;[2016-04-08T00:00:00]"/>
            <x15:cachedUniqueName index="805" name="[Data].[Order Date].&amp;[2016-04-09T00:00:00]"/>
            <x15:cachedUniqueName index="806" name="[Data].[Order Date].&amp;[2016-04-10T00:00:00]"/>
            <x15:cachedUniqueName index="807" name="[Data].[Order Date].&amp;[2016-04-11T00:00:00]"/>
            <x15:cachedUniqueName index="808" name="[Data].[Order Date].&amp;[2016-04-12T00:00:00]"/>
            <x15:cachedUniqueName index="809" name="[Data].[Order Date].&amp;[2016-04-13T00:00:00]"/>
            <x15:cachedUniqueName index="810" name="[Data].[Order Date].&amp;[2016-04-14T00:00:00]"/>
            <x15:cachedUniqueName index="811" name="[Data].[Order Date].&amp;[2016-04-15T00:00:00]"/>
            <x15:cachedUniqueName index="812" name="[Data].[Order Date].&amp;[2016-04-16T00:00:00]"/>
            <x15:cachedUniqueName index="813" name="[Data].[Order Date].&amp;[2016-04-17T00:00:00]"/>
            <x15:cachedUniqueName index="814" name="[Data].[Order Date].&amp;[2016-04-18T00:00:00]"/>
            <x15:cachedUniqueName index="815" name="[Data].[Order Date].&amp;[2016-04-19T00:00:00]"/>
            <x15:cachedUniqueName index="816" name="[Data].[Order Date].&amp;[2016-04-20T00:00:00]"/>
            <x15:cachedUniqueName index="817" name="[Data].[Order Date].&amp;[2016-04-21T00:00:00]"/>
            <x15:cachedUniqueName index="818" name="[Data].[Order Date].&amp;[2016-04-22T00:00:00]"/>
            <x15:cachedUniqueName index="819" name="[Data].[Order Date].&amp;[2016-04-23T00:00:00]"/>
            <x15:cachedUniqueName index="820" name="[Data].[Order Date].&amp;[2016-04-24T00:00:00]"/>
            <x15:cachedUniqueName index="821" name="[Data].[Order Date].&amp;[2016-04-25T00:00:00]"/>
            <x15:cachedUniqueName index="822" name="[Data].[Order Date].&amp;[2016-04-27T00:00:00]"/>
            <x15:cachedUniqueName index="823" name="[Data].[Order Date].&amp;[2016-04-28T00:00:00]"/>
            <x15:cachedUniqueName index="824" name="[Data].[Order Date].&amp;[2016-04-29T00:00:00]"/>
            <x15:cachedUniqueName index="825" name="[Data].[Order Date].&amp;[2016-04-30T00:00:00]"/>
            <x15:cachedUniqueName index="826" name="[Data].[Order Date].&amp;[2016-05-01T00:00:00]"/>
            <x15:cachedUniqueName index="827" name="[Data].[Order Date].&amp;[2016-05-02T00:00:00]"/>
            <x15:cachedUniqueName index="828" name="[Data].[Order Date].&amp;[2016-05-03T00:00:00]"/>
            <x15:cachedUniqueName index="829" name="[Data].[Order Date].&amp;[2016-05-04T00:00:00]"/>
            <x15:cachedUniqueName index="830" name="[Data].[Order Date].&amp;[2016-05-05T00:00:00]"/>
            <x15:cachedUniqueName index="831" name="[Data].[Order Date].&amp;[2016-05-06T00:00:00]"/>
            <x15:cachedUniqueName index="832" name="[Data].[Order Date].&amp;[2016-05-07T00:00:00]"/>
            <x15:cachedUniqueName index="833" name="[Data].[Order Date].&amp;[2016-05-08T00:00:00]"/>
            <x15:cachedUniqueName index="834" name="[Data].[Order Date].&amp;[2016-05-09T00:00:00]"/>
            <x15:cachedUniqueName index="835" name="[Data].[Order Date].&amp;[2016-05-10T00:00:00]"/>
            <x15:cachedUniqueName index="836" name="[Data].[Order Date].&amp;[2016-05-11T00:00:00]"/>
            <x15:cachedUniqueName index="837" name="[Data].[Order Date].&amp;[2016-05-12T00:00:00]"/>
            <x15:cachedUniqueName index="838" name="[Data].[Order Date].&amp;[2016-05-13T00:00:00]"/>
            <x15:cachedUniqueName index="839" name="[Data].[Order Date].&amp;[2016-05-14T00:00:00]"/>
            <x15:cachedUniqueName index="840" name="[Data].[Order Date].&amp;[2016-05-15T00:00:00]"/>
            <x15:cachedUniqueName index="841" name="[Data].[Order Date].&amp;[2016-05-16T00:00:00]"/>
            <x15:cachedUniqueName index="842" name="[Data].[Order Date].&amp;[2016-05-17T00:00:00]"/>
            <x15:cachedUniqueName index="843" name="[Data].[Order Date].&amp;[2016-05-18T00:00:00]"/>
            <x15:cachedUniqueName index="844" name="[Data].[Order Date].&amp;[2016-05-19T00:00:00]"/>
            <x15:cachedUniqueName index="845" name="[Data].[Order Date].&amp;[2016-05-20T00:00:00]"/>
            <x15:cachedUniqueName index="846" name="[Data].[Order Date].&amp;[2016-05-21T00:00:00]"/>
            <x15:cachedUniqueName index="847" name="[Data].[Order Date].&amp;[2016-05-22T00:00:00]"/>
            <x15:cachedUniqueName index="848" name="[Data].[Order Date].&amp;[2016-05-23T00:00:00]"/>
            <x15:cachedUniqueName index="849" name="[Data].[Order Date].&amp;[2016-05-24T00:00:00]"/>
            <x15:cachedUniqueName index="850" name="[Data].[Order Date].&amp;[2016-05-25T00:00:00]"/>
            <x15:cachedUniqueName index="851" name="[Data].[Order Date].&amp;[2016-05-26T00:00:00]"/>
            <x15:cachedUniqueName index="852" name="[Data].[Order Date].&amp;[2016-05-27T00:00:00]"/>
            <x15:cachedUniqueName index="853" name="[Data].[Order Date].&amp;[2016-05-29T00:00:00]"/>
            <x15:cachedUniqueName index="854" name="[Data].[Order Date].&amp;[2016-05-30T00:00:00]"/>
            <x15:cachedUniqueName index="855" name="[Data].[Order Date].&amp;[2016-05-31T00:00:00]"/>
            <x15:cachedUniqueName index="856" name="[Data].[Order Date].&amp;[2016-06-01T00:00:00]"/>
            <x15:cachedUniqueName index="857" name="[Data].[Order Date].&amp;[2016-06-02T00:00:00]"/>
            <x15:cachedUniqueName index="858" name="[Data].[Order Date].&amp;[2016-06-03T00:00:00]"/>
            <x15:cachedUniqueName index="859" name="[Data].[Order Date].&amp;[2016-06-04T00:00:00]"/>
            <x15:cachedUniqueName index="860" name="[Data].[Order Date].&amp;[2016-06-05T00:00:00]"/>
            <x15:cachedUniqueName index="861" name="[Data].[Order Date].&amp;[2016-06-06T00:00:00]"/>
            <x15:cachedUniqueName index="862" name="[Data].[Order Date].&amp;[2016-06-07T00:00:00]"/>
            <x15:cachedUniqueName index="863" name="[Data].[Order Date].&amp;[2016-06-08T00:00:00]"/>
            <x15:cachedUniqueName index="864" name="[Data].[Order Date].&amp;[2016-06-09T00:00:00]"/>
            <x15:cachedUniqueName index="865" name="[Data].[Order Date].&amp;[2016-06-10T00:00:00]"/>
            <x15:cachedUniqueName index="866" name="[Data].[Order Date].&amp;[2016-06-11T00:00:00]"/>
            <x15:cachedUniqueName index="867" name="[Data].[Order Date].&amp;[2016-06-12T00:00:00]"/>
            <x15:cachedUniqueName index="868" name="[Data].[Order Date].&amp;[2016-06-13T00:00:00]"/>
            <x15:cachedUniqueName index="869" name="[Data].[Order Date].&amp;[2016-06-14T00:00:00]"/>
            <x15:cachedUniqueName index="870" name="[Data].[Order Date].&amp;[2016-06-15T00:00:00]"/>
            <x15:cachedUniqueName index="871" name="[Data].[Order Date].&amp;[2016-06-16T00:00:00]"/>
            <x15:cachedUniqueName index="872" name="[Data].[Order Date].&amp;[2016-06-17T00:00:00]"/>
            <x15:cachedUniqueName index="873" name="[Data].[Order Date].&amp;[2016-06-18T00:00:00]"/>
            <x15:cachedUniqueName index="874" name="[Data].[Order Date].&amp;[2016-06-19T00:00:00]"/>
            <x15:cachedUniqueName index="875" name="[Data].[Order Date].&amp;[2016-06-20T00:00:00]"/>
            <x15:cachedUniqueName index="876" name="[Data].[Order Date].&amp;[2016-06-21T00:00:00]"/>
            <x15:cachedUniqueName index="877" name="[Data].[Order Date].&amp;[2016-06-22T00:00:00]"/>
            <x15:cachedUniqueName index="878" name="[Data].[Order Date].&amp;[2016-06-23T00:00:00]"/>
            <x15:cachedUniqueName index="879" name="[Data].[Order Date].&amp;[2016-06-24T00:00:00]"/>
            <x15:cachedUniqueName index="880" name="[Data].[Order Date].&amp;[2016-06-25T00:00:00]"/>
            <x15:cachedUniqueName index="881" name="[Data].[Order Date].&amp;[2016-06-26T00:00:00]"/>
            <x15:cachedUniqueName index="882" name="[Data].[Order Date].&amp;[2016-06-27T00:00:00]"/>
            <x15:cachedUniqueName index="883" name="[Data].[Order Date].&amp;[2016-06-28T00:00:00]"/>
            <x15:cachedUniqueName index="884" name="[Data].[Order Date].&amp;[2016-06-29T00:00:00]"/>
            <x15:cachedUniqueName index="885" name="[Data].[Order Date].&amp;[2016-06-30T00:00:00]"/>
            <x15:cachedUniqueName index="886" name="[Data].[Order Date].&amp;[2016-07-01T00:00:00]"/>
            <x15:cachedUniqueName index="887" name="[Data].[Order Date].&amp;[2016-07-02T00:00:00]"/>
            <x15:cachedUniqueName index="888" name="[Data].[Order Date].&amp;[2016-07-03T00:00:00]"/>
            <x15:cachedUniqueName index="889" name="[Data].[Order Date].&amp;[2016-07-04T00:00:00]"/>
            <x15:cachedUniqueName index="890" name="[Data].[Order Date].&amp;[2016-07-05T00:00:00]"/>
            <x15:cachedUniqueName index="891" name="[Data].[Order Date].&amp;[2016-07-06T00:00:00]"/>
            <x15:cachedUniqueName index="892" name="[Data].[Order Date].&amp;[2016-07-07T00:00:00]"/>
            <x15:cachedUniqueName index="893" name="[Data].[Order Date].&amp;[2016-07-09T00:00:00]"/>
            <x15:cachedUniqueName index="894" name="[Data].[Order Date].&amp;[2016-07-10T00:00:00]"/>
            <x15:cachedUniqueName index="895" name="[Data].[Order Date].&amp;[2016-07-11T00:00:00]"/>
            <x15:cachedUniqueName index="896" name="[Data].[Order Date].&amp;[2016-07-12T00:00:00]"/>
            <x15:cachedUniqueName index="897" name="[Data].[Order Date].&amp;[2016-07-13T00:00:00]"/>
            <x15:cachedUniqueName index="898" name="[Data].[Order Date].&amp;[2016-07-14T00:00:00]"/>
            <x15:cachedUniqueName index="899" name="[Data].[Order Date].&amp;[2016-07-15T00:00:00]"/>
            <x15:cachedUniqueName index="900" name="[Data].[Order Date].&amp;[2016-07-16T00:00:00]"/>
            <x15:cachedUniqueName index="901" name="[Data].[Order Date].&amp;[2016-07-17T00:00:00]"/>
            <x15:cachedUniqueName index="902" name="[Data].[Order Date].&amp;[2016-07-18T00:00:00]"/>
            <x15:cachedUniqueName index="903" name="[Data].[Order Date].&amp;[2016-07-19T00:00:00]"/>
            <x15:cachedUniqueName index="904" name="[Data].[Order Date].&amp;[2016-07-20T00:00:00]"/>
            <x15:cachedUniqueName index="905" name="[Data].[Order Date].&amp;[2016-07-21T00:00:00]"/>
            <x15:cachedUniqueName index="906" name="[Data].[Order Date].&amp;[2016-07-22T00:00:00]"/>
            <x15:cachedUniqueName index="907" name="[Data].[Order Date].&amp;[2016-07-23T00:00:00]"/>
            <x15:cachedUniqueName index="908" name="[Data].[Order Date].&amp;[2016-07-24T00:00:00]"/>
            <x15:cachedUniqueName index="909" name="[Data].[Order Date].&amp;[2016-07-25T00:00:00]"/>
            <x15:cachedUniqueName index="910" name="[Data].[Order Date].&amp;[2016-07-26T00:00:00]"/>
            <x15:cachedUniqueName index="911" name="[Data].[Order Date].&amp;[2016-07-27T00:00:00]"/>
            <x15:cachedUniqueName index="912" name="[Data].[Order Date].&amp;[2016-07-28T00:00:00]"/>
            <x15:cachedUniqueName index="913" name="[Data].[Order Date].&amp;[2016-07-29T00:00:00]"/>
            <x15:cachedUniqueName index="914" name="[Data].[Order Date].&amp;[2016-07-30T00:00:00]"/>
            <x15:cachedUniqueName index="915" name="[Data].[Order Date].&amp;[2016-07-31T00:00:00]"/>
            <x15:cachedUniqueName index="916" name="[Data].[Order Date].&amp;[2016-08-01T00:00:00]"/>
            <x15:cachedUniqueName index="917" name="[Data].[Order Date].&amp;[2016-08-02T00:00:00]"/>
            <x15:cachedUniqueName index="918" name="[Data].[Order Date].&amp;[2016-08-03T00:00:00]"/>
            <x15:cachedUniqueName index="919" name="[Data].[Order Date].&amp;[2016-08-04T00:00:00]"/>
            <x15:cachedUniqueName index="920" name="[Data].[Order Date].&amp;[2016-08-05T00:00:00]"/>
            <x15:cachedUniqueName index="921" name="[Data].[Order Date].&amp;[2016-08-06T00:00:00]"/>
            <x15:cachedUniqueName index="922" name="[Data].[Order Date].&amp;[2016-08-07T00:00:00]"/>
            <x15:cachedUniqueName index="923" name="[Data].[Order Date].&amp;[2016-08-08T00:00:00]"/>
            <x15:cachedUniqueName index="924" name="[Data].[Order Date].&amp;[2016-08-09T00:00:00]"/>
            <x15:cachedUniqueName index="925" name="[Data].[Order Date].&amp;[2016-08-10T00:00:00]"/>
            <x15:cachedUniqueName index="926" name="[Data].[Order Date].&amp;[2016-08-11T00:00:00]"/>
            <x15:cachedUniqueName index="927" name="[Data].[Order Date].&amp;[2016-08-12T00:00:00]"/>
            <x15:cachedUniqueName index="928" name="[Data].[Order Date].&amp;[2016-08-13T00:00:00]"/>
            <x15:cachedUniqueName index="929" name="[Data].[Order Date].&amp;[2016-08-14T00:00:00]"/>
            <x15:cachedUniqueName index="930" name="[Data].[Order Date].&amp;[2016-08-15T00:00:00]"/>
            <x15:cachedUniqueName index="931" name="[Data].[Order Date].&amp;[2016-08-16T00:00:00]"/>
            <x15:cachedUniqueName index="932" name="[Data].[Order Date].&amp;[2016-08-17T00:00:00]"/>
            <x15:cachedUniqueName index="933" name="[Data].[Order Date].&amp;[2016-08-18T00:00:00]"/>
            <x15:cachedUniqueName index="934" name="[Data].[Order Date].&amp;[2016-08-19T00:00:00]"/>
            <x15:cachedUniqueName index="935" name="[Data].[Order Date].&amp;[2016-08-20T00:00:00]"/>
            <x15:cachedUniqueName index="936" name="[Data].[Order Date].&amp;[2016-08-21T00:00:00]"/>
            <x15:cachedUniqueName index="937" name="[Data].[Order Date].&amp;[2016-08-22T00:00:00]"/>
            <x15:cachedUniqueName index="938" name="[Data].[Order Date].&amp;[2016-08-23T00:00:00]"/>
            <x15:cachedUniqueName index="939" name="[Data].[Order Date].&amp;[2016-08-24T00:00:00]"/>
            <x15:cachedUniqueName index="940" name="[Data].[Order Date].&amp;[2016-08-25T00:00:00]"/>
            <x15:cachedUniqueName index="941" name="[Data].[Order Date].&amp;[2016-08-27T00:00:00]"/>
            <x15:cachedUniqueName index="942" name="[Data].[Order Date].&amp;[2016-08-29T00:00:00]"/>
            <x15:cachedUniqueName index="943" name="[Data].[Order Date].&amp;[2016-08-30T00:00:00]"/>
            <x15:cachedUniqueName index="944" name="[Data].[Order Date].&amp;[2016-08-31T00:00:00]"/>
            <x15:cachedUniqueName index="945" name="[Data].[Order Date].&amp;[2016-09-01T00:00:00]"/>
            <x15:cachedUniqueName index="946" name="[Data].[Order Date].&amp;[2016-09-02T00:00:00]"/>
            <x15:cachedUniqueName index="947" name="[Data].[Order Date].&amp;[2016-09-03T00:00:00]"/>
            <x15:cachedUniqueName index="948" name="[Data].[Order Date].&amp;[2016-09-04T00:00:00]"/>
            <x15:cachedUniqueName index="949" name="[Data].[Order Date].&amp;[2016-09-05T00:00:00]"/>
            <x15:cachedUniqueName index="950" name="[Data].[Order Date].&amp;[2016-09-06T00:00:00]"/>
            <x15:cachedUniqueName index="951" name="[Data].[Order Date].&amp;[2016-09-07T00:00:00]"/>
            <x15:cachedUniqueName index="952" name="[Data].[Order Date].&amp;[2016-09-08T00:00:00]"/>
            <x15:cachedUniqueName index="953" name="[Data].[Order Date].&amp;[2016-09-09T00:00:00]"/>
            <x15:cachedUniqueName index="954" name="[Data].[Order Date].&amp;[2016-09-10T00:00:00]"/>
            <x15:cachedUniqueName index="955" name="[Data].[Order Date].&amp;[2016-09-11T00:00:00]"/>
            <x15:cachedUniqueName index="956" name="[Data].[Order Date].&amp;[2016-09-12T00:00:00]"/>
            <x15:cachedUniqueName index="957" name="[Data].[Order Date].&amp;[2016-09-13T00:00:00]"/>
            <x15:cachedUniqueName index="958" name="[Data].[Order Date].&amp;[2016-09-14T00:00:00]"/>
            <x15:cachedUniqueName index="959" name="[Data].[Order Date].&amp;[2016-09-15T00:00:00]"/>
            <x15:cachedUniqueName index="960" name="[Data].[Order Date].&amp;[2016-09-16T00:00:00]"/>
            <x15:cachedUniqueName index="961" name="[Data].[Order Date].&amp;[2016-09-17T00:00:00]"/>
            <x15:cachedUniqueName index="962" name="[Data].[Order Date].&amp;[2016-09-18T00:00:00]"/>
            <x15:cachedUniqueName index="963" name="[Data].[Order Date].&amp;[2016-09-19T00:00:00]"/>
            <x15:cachedUniqueName index="964" name="[Data].[Order Date].&amp;[2016-09-20T00:00:00]"/>
            <x15:cachedUniqueName index="965" name="[Data].[Order Date].&amp;[2016-09-21T00:00:00]"/>
            <x15:cachedUniqueName index="966" name="[Data].[Order Date].&amp;[2016-09-22T00:00:00]"/>
            <x15:cachedUniqueName index="967" name="[Data].[Order Date].&amp;[2016-09-23T00:00:00]"/>
            <x15:cachedUniqueName index="968" name="[Data].[Order Date].&amp;[2016-09-24T00:00:00]"/>
            <x15:cachedUniqueName index="969" name="[Data].[Order Date].&amp;[2016-09-25T00:00:00]"/>
            <x15:cachedUniqueName index="970" name="[Data].[Order Date].&amp;[2016-09-26T00:00:00]"/>
            <x15:cachedUniqueName index="971" name="[Data].[Order Date].&amp;[2016-09-27T00:00:00]"/>
            <x15:cachedUniqueName index="972" name="[Data].[Order Date].&amp;[2016-09-28T00:00:00]"/>
            <x15:cachedUniqueName index="973" name="[Data].[Order Date].&amp;[2016-09-29T00:00:00]"/>
            <x15:cachedUniqueName index="974" name="[Data].[Order Date].&amp;[2016-09-30T00:00:00]"/>
            <x15:cachedUniqueName index="975" name="[Data].[Order Date].&amp;[2016-10-01T00:00:00]"/>
            <x15:cachedUniqueName index="976" name="[Data].[Order Date].&amp;[2016-10-02T00:00:00]"/>
            <x15:cachedUniqueName index="977" name="[Data].[Order Date].&amp;[2016-10-03T00:00:00]"/>
            <x15:cachedUniqueName index="978" name="[Data].[Order Date].&amp;[2016-10-04T00:00:00]"/>
            <x15:cachedUniqueName index="979" name="[Data].[Order Date].&amp;[2016-10-05T00:00:00]"/>
            <x15:cachedUniqueName index="980" name="[Data].[Order Date].&amp;[2016-10-06T00:00:00]"/>
            <x15:cachedUniqueName index="981" name="[Data].[Order Date].&amp;[2016-10-07T00:00:00]"/>
            <x15:cachedUniqueName index="982" name="[Data].[Order Date].&amp;[2016-10-08T00:00:00]"/>
            <x15:cachedUniqueName index="983" name="[Data].[Order Date].&amp;[2016-10-09T00:00:00]"/>
            <x15:cachedUniqueName index="984" name="[Data].[Order Date].&amp;[2016-10-10T00:00:00]"/>
            <x15:cachedUniqueName index="985" name="[Data].[Order Date].&amp;[2016-10-11T00:00:00]"/>
            <x15:cachedUniqueName index="986" name="[Data].[Order Date].&amp;[2016-10-12T00:00:00]"/>
            <x15:cachedUniqueName index="987" name="[Data].[Order Date].&amp;[2016-10-13T00:00:00]"/>
            <x15:cachedUniqueName index="988" name="[Data].[Order Date].&amp;[2016-10-14T00:00:00]"/>
            <x15:cachedUniqueName index="989" name="[Data].[Order Date].&amp;[2016-10-15T00:00:00]"/>
            <x15:cachedUniqueName index="990" name="[Data].[Order Date].&amp;[2016-10-16T00:00:00]"/>
            <x15:cachedUniqueName index="991" name="[Data].[Order Date].&amp;[2016-10-17T00:00:00]"/>
            <x15:cachedUniqueName index="992" name="[Data].[Order Date].&amp;[2016-10-18T00:00:00]"/>
            <x15:cachedUniqueName index="993" name="[Data].[Order Date].&amp;[2016-10-19T00:00:00]"/>
            <x15:cachedUniqueName index="994" name="[Data].[Order Date].&amp;[2016-10-20T00:00:00]"/>
            <x15:cachedUniqueName index="995" name="[Data].[Order Date].&amp;[2016-10-21T00:00:00]"/>
            <x15:cachedUniqueName index="996" name="[Data].[Order Date].&amp;[2016-10-22T00:00:00]"/>
            <x15:cachedUniqueName index="997" name="[Data].[Order Date].&amp;[2016-10-23T00:00:00]"/>
            <x15:cachedUniqueName index="998" name="[Data].[Order Date].&amp;[2016-10-24T00:00:00]"/>
            <x15:cachedUniqueName index="999" name="[Data].[Order Date].&amp;[2016-10-25T00:00:00]"/>
            <x15:cachedUniqueName index="1000" name="[Data].[Order Date].&amp;[2016-10-26T00:00:00]"/>
            <x15:cachedUniqueName index="1001" name="[Data].[Order Date].&amp;[2016-10-27T00:00:00]"/>
            <x15:cachedUniqueName index="1002" name="[Data].[Order Date].&amp;[2016-10-28T00:00:00]"/>
            <x15:cachedUniqueName index="1003" name="[Data].[Order Date].&amp;[2016-10-29T00:00:00]"/>
            <x15:cachedUniqueName index="1004" name="[Data].[Order Date].&amp;[2016-10-30T00:00:00]"/>
            <x15:cachedUniqueName index="1005" name="[Data].[Order Date].&amp;[2016-10-31T00:00:00]"/>
            <x15:cachedUniqueName index="1006" name="[Data].[Order Date].&amp;[2016-11-01T00:00:00]"/>
            <x15:cachedUniqueName index="1007" name="[Data].[Order Date].&amp;[2016-11-02T00:00:00]"/>
            <x15:cachedUniqueName index="1008" name="[Data].[Order Date].&amp;[2016-11-04T00:00:00]"/>
            <x15:cachedUniqueName index="1009" name="[Data].[Order Date].&amp;[2016-11-05T00:00:00]"/>
            <x15:cachedUniqueName index="1010" name="[Data].[Order Date].&amp;[2016-11-06T00:00:00]"/>
            <x15:cachedUniqueName index="1011" name="[Data].[Order Date].&amp;[2016-11-07T00:00:00]"/>
            <x15:cachedUniqueName index="1012" name="[Data].[Order Date].&amp;[2016-11-08T00:00:00]"/>
            <x15:cachedUniqueName index="1013" name="[Data].[Order Date].&amp;[2016-11-09T00:00:00]"/>
            <x15:cachedUniqueName index="1014" name="[Data].[Order Date].&amp;[2016-11-10T00:00:00]"/>
            <x15:cachedUniqueName index="1015" name="[Data].[Order Date].&amp;[2016-11-11T00:00:00]"/>
            <x15:cachedUniqueName index="1016" name="[Data].[Order Date].&amp;[2016-11-12T00:00:00]"/>
            <x15:cachedUniqueName index="1017" name="[Data].[Order Date].&amp;[2016-11-13T00:00:00]"/>
            <x15:cachedUniqueName index="1018" name="[Data].[Order Date].&amp;[2016-11-14T00:00:00]"/>
            <x15:cachedUniqueName index="1019" name="[Data].[Order Date].&amp;[2016-11-15T00:00:00]"/>
            <x15:cachedUniqueName index="1020" name="[Data].[Order Date].&amp;[2016-11-16T00:00:00]"/>
            <x15:cachedUniqueName index="1021" name="[Data].[Order Date].&amp;[2016-11-17T00:00:00]"/>
            <x15:cachedUniqueName index="1022" name="[Data].[Order Date].&amp;[2016-11-18T00:00:00]"/>
            <x15:cachedUniqueName index="1023" name="[Data].[Order Date].&amp;[2016-11-19T00:00:00]"/>
            <x15:cachedUniqueName index="1024" name="[Data].[Order Date].&amp;[2016-11-20T00:00:00]"/>
            <x15:cachedUniqueName index="1025" name="[Data].[Order Date].&amp;[2016-11-21T00:00:00]"/>
            <x15:cachedUniqueName index="1026" name="[Data].[Order Date].&amp;[2016-11-22T00:00:00]"/>
            <x15:cachedUniqueName index="1027" name="[Data].[Order Date].&amp;[2016-11-23T00:00:00]"/>
            <x15:cachedUniqueName index="1028" name="[Data].[Order Date].&amp;[2016-11-24T00:00:00]"/>
            <x15:cachedUniqueName index="1029" name="[Data].[Order Date].&amp;[2016-11-25T00:00:00]"/>
            <x15:cachedUniqueName index="1030" name="[Data].[Order Date].&amp;[2016-11-26T00:00:00]"/>
            <x15:cachedUniqueName index="1031" name="[Data].[Order Date].&amp;[2016-11-27T00:00:00]"/>
            <x15:cachedUniqueName index="1032" name="[Data].[Order Date].&amp;[2016-11-28T00:00:00]"/>
            <x15:cachedUniqueName index="1033" name="[Data].[Order Date].&amp;[2016-11-29T00:00:00]"/>
            <x15:cachedUniqueName index="1034" name="[Data].[Order Date].&amp;[2016-11-30T00:00:00]"/>
            <x15:cachedUniqueName index="1035" name="[Data].[Order Date].&amp;[2016-12-01T00:00:00]"/>
            <x15:cachedUniqueName index="1036" name="[Data].[Order Date].&amp;[2016-12-02T00:00:00]"/>
            <x15:cachedUniqueName index="1037" name="[Data].[Order Date].&amp;[2016-12-03T00:00:00]"/>
            <x15:cachedUniqueName index="1038" name="[Data].[Order Date].&amp;[2016-12-04T00:00:00]"/>
            <x15:cachedUniqueName index="1039" name="[Data].[Order Date].&amp;[2016-12-05T00:00:00]"/>
            <x15:cachedUniqueName index="1040" name="[Data].[Order Date].&amp;[2016-12-06T00:00:00]"/>
            <x15:cachedUniqueName index="1041" name="[Data].[Order Date].&amp;[2016-12-07T00:00:00]"/>
            <x15:cachedUniqueName index="1042" name="[Data].[Order Date].&amp;[2016-12-08T00:00:00]"/>
            <x15:cachedUniqueName index="1043" name="[Data].[Order Date].&amp;[2016-12-09T00:00:00]"/>
            <x15:cachedUniqueName index="1044" name="[Data].[Order Date].&amp;[2016-12-10T00:00:00]"/>
            <x15:cachedUniqueName index="1045" name="[Data].[Order Date].&amp;[2016-12-11T00:00:00]"/>
            <x15:cachedUniqueName index="1046" name="[Data].[Order Date].&amp;[2016-12-12T00:00:00]"/>
            <x15:cachedUniqueName index="1047" name="[Data].[Order Date].&amp;[2016-12-13T00:00:00]"/>
            <x15:cachedUniqueName index="1048" name="[Data].[Order Date].&amp;[2016-12-14T00:00:00]"/>
            <x15:cachedUniqueName index="1049" name="[Data].[Order Date].&amp;[2016-12-15T00:00:00]"/>
            <x15:cachedUniqueName index="1050" name="[Data].[Order Date].&amp;[2016-12-16T00:00:00]"/>
            <x15:cachedUniqueName index="1051" name="[Data].[Order Date].&amp;[2016-12-17T00:00:00]"/>
            <x15:cachedUniqueName index="1052" name="[Data].[Order Date].&amp;[2016-12-18T00:00:00]"/>
            <x15:cachedUniqueName index="1053" name="[Data].[Order Date].&amp;[2016-12-19T00:00:00]"/>
            <x15:cachedUniqueName index="1054" name="[Data].[Order Date].&amp;[2016-12-20T00:00:00]"/>
            <x15:cachedUniqueName index="1055" name="[Data].[Order Date].&amp;[2016-12-21T00:00:00]"/>
            <x15:cachedUniqueName index="1056" name="[Data].[Order Date].&amp;[2016-12-23T00:00:00]"/>
            <x15:cachedUniqueName index="1057" name="[Data].[Order Date].&amp;[2016-12-24T00:00:00]"/>
            <x15:cachedUniqueName index="1058" name="[Data].[Order Date].&amp;[2016-12-25T00:00:00]"/>
            <x15:cachedUniqueName index="1059" name="[Data].[Order Date].&amp;[2016-12-26T00:00:00]"/>
            <x15:cachedUniqueName index="1060" name="[Data].[Order Date].&amp;[2016-12-27T00:00:00]"/>
            <x15:cachedUniqueName index="1061" name="[Data].[Order Date].&amp;[2016-12-28T00:00:00]"/>
            <x15:cachedUniqueName index="1062" name="[Data].[Order Date].&amp;[2016-12-29T00:00:00]"/>
            <x15:cachedUniqueName index="1063" name="[Data].[Order Date].&amp;[2016-12-30T00:00:00]"/>
            <x15:cachedUniqueName index="1064" name="[Data].[Order Date].&amp;[2016-12-31T00:00:00]"/>
          </x15:cachedUniqueNames>
        </ext>
      </extLst>
    </cacheField>
    <cacheField name="[Data].[Order Date (Month)].[Order Date (Month)]" caption="Order Date (Month)" numFmtId="0" hierarchy="18" level="1">
      <sharedItems count="12">
        <s v="Jan"/>
        <s v="Feb"/>
        <s v="Mar"/>
        <s v="Apr"/>
        <s v="May"/>
        <s v="Jun"/>
        <s v="Jul"/>
        <s v="Aug"/>
        <s v="Sep"/>
        <s v="Oct"/>
        <s v="Nov"/>
        <s v="Dec"/>
      </sharedItems>
      <extLst>
        <ext xmlns:x15="http://schemas.microsoft.com/office/spreadsheetml/2010/11/main" uri="{4F2E5C28-24EA-4eb8-9CBF-B6C8F9C3D259}">
          <x15:cachedUniqueNames>
            <x15:cachedUniqueName index="0" name="[Data].[Order Date (Month)].&amp;[Jan]"/>
            <x15:cachedUniqueName index="1" name="[Data].[Order Date (Month)].&amp;[Feb]"/>
            <x15:cachedUniqueName index="2" name="[Data].[Order Date (Month)].&amp;[Mar]"/>
            <x15:cachedUniqueName index="3" name="[Data].[Order Date (Month)].&amp;[Apr]"/>
            <x15:cachedUniqueName index="4" name="[Data].[Order Date (Month)].&amp;[May]"/>
            <x15:cachedUniqueName index="5" name="[Data].[Order Date (Month)].&amp;[Jun]"/>
            <x15:cachedUniqueName index="6" name="[Data].[Order Date (Month)].&amp;[Jul]"/>
            <x15:cachedUniqueName index="7" name="[Data].[Order Date (Month)].&amp;[Aug]"/>
            <x15:cachedUniqueName index="8" name="[Data].[Order Date (Month)].&amp;[Sep]"/>
            <x15:cachedUniqueName index="9" name="[Data].[Order Date (Month)].&amp;[Oct]"/>
            <x15:cachedUniqueName index="10" name="[Data].[Order Date (Month)].&amp;[Nov]"/>
            <x15:cachedUniqueName index="11" name="[Data].[Order Date (Month)].&amp;[Dec]"/>
          </x15:cachedUniqueNames>
        </ext>
      </extLst>
    </cacheField>
    <cacheField name="[Data].[Order Date (Quarter)].[Order Date (Quarter)]" caption="Order Date (Quarter)" numFmtId="0" hierarchy="17" level="1">
      <sharedItems count="4">
        <s v="Qtr1"/>
        <s v="Qtr2"/>
        <s v="Qtr3"/>
        <s v="Qtr4"/>
      </sharedItems>
      <extLst>
        <ext xmlns:x15="http://schemas.microsoft.com/office/spreadsheetml/2010/11/main" uri="{4F2E5C28-24EA-4eb8-9CBF-B6C8F9C3D259}">
          <x15:cachedUniqueNames>
            <x15:cachedUniqueName index="0" name="[Data].[Order Date (Quarter)].&amp;[Qtr1]"/>
            <x15:cachedUniqueName index="1" name="[Data].[Order Date (Quarter)].&amp;[Qtr2]"/>
            <x15:cachedUniqueName index="2" name="[Data].[Order Date (Quarter)].&amp;[Qtr3]"/>
            <x15:cachedUniqueName index="3" name="[Data].[Order Date (Quarter)].&amp;[Qtr4]"/>
          </x15:cachedUniqueNames>
        </ext>
      </extLst>
    </cacheField>
    <cacheField name="[Data].[Order Date (Year)].[Order Date (Year)]" caption="Order Date (Year)" numFmtId="0" hierarchy="16" level="1">
      <sharedItems count="3">
        <s v="2014"/>
        <s v="2015"/>
        <s v="2016"/>
      </sharedItems>
      <extLst>
        <ext xmlns:x15="http://schemas.microsoft.com/office/spreadsheetml/2010/11/main" uri="{4F2E5C28-24EA-4eb8-9CBF-B6C8F9C3D259}">
          <x15:cachedUniqueNames>
            <x15:cachedUniqueName index="0" name="[Data].[Order Date (Year)].&amp;[2014]"/>
            <x15:cachedUniqueName index="1" name="[Data].[Order Date (Year)].&amp;[2015]"/>
            <x15:cachedUniqueName index="2" name="[Data].[Order Date (Year)].&amp;[2016]"/>
          </x15:cachedUniqueNames>
        </ext>
      </extLst>
    </cacheField>
    <cacheField name="[Measures].[Sum of Sale Amount]" caption="Sum of Sale Amount" numFmtId="0" hierarchy="35" level="32767"/>
  </cacheFields>
  <cacheHierarchies count="38">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fieldsUsage count="2">
        <fieldUsage x="-1"/>
        <fieldUsage x="0"/>
      </fieldsUsage>
    </cacheHierarchy>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0" memberValueDatatype="130" unbalanced="0"/>
    <cacheHierarchy uniqueName="[Data].[Order ID]" caption="Order ID" attribute="1" defaultMemberUniqueName="[Data].[Order ID].[All]" allUniqueName="[Data].[Order ID].[All]" dimensionUniqueName="[Data]" displayFolder="" count="0" memberValueDatatype="20" unbalanced="0"/>
    <cacheHierarchy uniqueName="[Data].[SalesPerson]" caption="SalesPerson" attribute="1" defaultMemberUniqueName="[Data].[SalesPerson].[All]" allUniqueName="[Data].[SalesPerson].[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fieldsUsage count="2">
        <fieldUsage x="-1"/>
        <fieldUsage x="1"/>
      </fieldsUsage>
    </cacheHierarchy>
    <cacheHierarchy uniqueName="[Data].[Ship Date]" caption="Ship Date" attribute="1" time="1" defaultMemberUniqueName="[Data].[Ship Date].[All]" allUniqueName="[Data].[Ship Date].[All]" dimensionUniqueName="[Data]" displayFolder="" count="0" memberValueDatatype="7" unbalanced="0"/>
    <cacheHierarchy uniqueName="[Data].[Order Quantity]" caption="Order Quantity" attribute="1" defaultMemberUniqueName="[Data].[Order Quantity].[All]" allUniqueName="[Data].[Order Quantity].[All]" dimensionUniqueName="[Data]" displayFolder="" count="0" memberValueDatatype="20" unbalanced="0"/>
    <cacheHierarchy uniqueName="[Data].[Unit Sell Price]" caption="Unit Sell Price" attribute="1" defaultMemberUniqueName="[Data].[Unit Sell Price].[All]" allUniqueName="[Data].[Unit Sell Price].[All]" dimensionUniqueName="[Data]" displayFolder="" count="0" memberValueDatatype="5" unbalanced="0"/>
    <cacheHierarchy uniqueName="[Data].[Discount]" caption="Discount" attribute="1" defaultMemberUniqueName="[Data].[Discount].[All]" allUniqueName="[Data].[Discount].[All]" dimensionUniqueName="[Data]" displayFolder="" count="0" memberValueDatatype="5" unbalanced="0"/>
    <cacheHierarchy uniqueName="[Data].[Sale Amount]" caption="Sale Amount" attribute="1" defaultMemberUniqueName="[Data].[Sale Amount].[All]" allUniqueName="[Data].[Sale Amount].[All]" dimensionUniqueName="[Data]" displayFolder="" count="0" memberValueDatatype="5" unbalanced="0"/>
    <cacheHierarchy uniqueName="[Data].[Shipping Amount]" caption="Shipping Amount" attribute="1" defaultMemberUniqueName="[Data].[Shipping Amount].[All]" allUniqueName="[Data].[Shipping Amount].[All]" dimensionUniqueName="[Data]" displayFolder="" count="0" memberValueDatatype="5" unbalanced="0"/>
    <cacheHierarchy uniqueName="[Data].[Product Container]" caption="Product Container" attribute="1" defaultMemberUniqueName="[Data].[Product Container].[All]" allUniqueName="[Data].[Product Container].[All]" dimensionUniqueName="[Data]" displayFolder="" count="0" memberValueDatatype="130" unbalanced="0"/>
    <cacheHierarchy uniqueName="[Data].[Day to Ship]" caption="Day to Ship" attribute="1" defaultMemberUniqueName="[Data].[Day to Ship].[All]" allUniqueName="[Data].[Day to Ship].[All]" dimensionUniqueName="[Data]" displayFolder="" count="0" memberValueDatatype="2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4"/>
      </fieldsUsage>
    </cacheHierarchy>
    <cacheHierarchy uniqueName="[Data].[Order Date (Quarter)]" caption="Order Date (Quarter)" attribute="1" defaultMemberUniqueName="[Data].[Order Date (Quarter)].[All]" allUniqueName="[Data].[Order Date (Quarter)].[All]" dimensionUniqueName="[Data]" displayFolder="" count="2" memberValueDatatype="130" unbalanced="0">
      <fieldsUsage count="2">
        <fieldUsage x="-1"/>
        <fieldUsage x="3"/>
      </fieldsUsage>
    </cacheHierarchy>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2"/>
      </fieldsUsage>
    </cacheHierarchy>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hipModeSort].[Ship Mode]" caption="Ship Mode" attribute="1" defaultMemberUniqueName="[ShipModeSort].[Ship Mode].[All]" allUniqueName="[ShipModeSort].[Ship Mode].[All]" dimensionUniqueName="[ShipModeSort]" displayFolder="" count="0" memberValueDatatype="130" unbalanced="0"/>
    <cacheHierarchy uniqueName="[ShipModeSort].[Sort Order]" caption="Sort Order" attribute="1" defaultMemberUniqueName="[ShipModeSort].[Sort Order].[All]" allUniqueName="[ShipModeSort].[Sort Order].[All]" dimensionUniqueName="[ShipModeSort]" displayFolder="" count="0" memberValueDatatype="20" unbalanced="0"/>
    <cacheHierarchy uniqueName="[Data].[Customer ID]" caption="Customer ID" attribute="1" defaultMemberUniqueName="[Data].[Customer ID].[All]" allUniqueName="[Data].[Customer ID].[All]" dimensionUniqueName="[Data]" displayFolder="" count="0" memberValueDatatype="13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Data].[Order Priority]" caption="Order Priority" attribute="1" defaultMemberUniqueName="[Data].[Order Priority].[All]" allUniqueName="[Data].[Order Priority].[All]" dimensionUniqueName="[Data]" displayFolder="" count="0" memberValueDatatype="130" unbalanced="0" hidden="1"/>
    <cacheHierarchy uniqueName="[Data].[Ship Mode]" caption="Ship Mode" attribute="1" defaultMemberUniqueName="[Data].[Ship Mode].[All]" allUniqueName="[Data].[Ship Mode].[All]" dimensionUniqueName="[Data]" displayFolder="" count="0" memberValueDatatype="130" unbalanced="0" hidden="1"/>
    <cacheHierarchy uniqueName="[Data].[SKU]" caption="SKU" attribute="1" defaultMemberUniqueName="[Data].[SKU].[All]" allUniqueName="[Data].[SKU].[All]" dimensionUniqueName="[Data]" displayFolder="" count="0" memberValueDatatype="130" unbalanced="0" hidden="1"/>
    <cacheHierarchy uniqueName="[Measures].[Average Shipping Price per Item]" caption="Average Shipping Price per Item" measure="1" displayFolder="" measureGroup="Data" count="0"/>
    <cacheHierarchy uniqueName="[Measures].[__XL_Count Data]" caption="__XL_Count Data" measure="1" displayFolder="" measureGroup="Data"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No measures defined]" caption="__No measures defined" measure="1" displayFolder="" count="0" hidden="1"/>
    <cacheHierarchy uniqueName="[Measures].[Sum of Sale Amount]" caption="Sum of Sale Amount" measure="1" displayFolder="" measureGroup="Data" count="0" oneField="1" hidden="1">
      <fieldsUsage count="1">
        <fieldUsage x="5"/>
      </fieldsUsage>
      <extLst>
        <ext xmlns:x15="http://schemas.microsoft.com/office/spreadsheetml/2010/11/main" uri="{B97F6D7D-B522-45F9-BDA1-12C45D357490}">
          <x15:cacheHierarchy aggregatedColumn="12"/>
        </ext>
      </extLst>
    </cacheHierarchy>
    <cacheHierarchy uniqueName="[Measures].[Sum of Day to Ship]" caption="Sum of Day to Ship" measure="1" displayFolder="" measureGroup="Data" count="0" hidden="1">
      <extLst>
        <ext xmlns:x15="http://schemas.microsoft.com/office/spreadsheetml/2010/11/main" uri="{B97F6D7D-B522-45F9-BDA1-12C45D357490}">
          <x15:cacheHierarchy aggregatedColumn="15"/>
        </ext>
      </extLst>
    </cacheHierarchy>
    <cacheHierarchy uniqueName="[Measures].[Average of Day to Ship]" caption="Average of Day to Ship" measure="1" displayFolder="" measureGroup="Data" count="0" hidden="1">
      <extLst>
        <ext xmlns:x15="http://schemas.microsoft.com/office/spreadsheetml/2010/11/main" uri="{B97F6D7D-B522-45F9-BDA1-12C45D357490}">
          <x15:cacheHierarchy aggregatedColumn="15"/>
        </ext>
      </extLst>
    </cacheHierarchy>
  </cacheHierarchies>
  <kpis count="0"/>
  <dimensions count="6">
    <dimension name="CategoryDim" uniqueName="[CategoryDim]" caption="CategoryDim"/>
    <dimension name="CustomerDim" uniqueName="[CustomerDim]" caption="CustomerDim"/>
    <dimension name="Data" uniqueName="[Data]" caption="Data"/>
    <dimension measure="1" name="Measures" uniqueName="[Measures]" caption="Measures"/>
    <dimension name="OrderPriorityDim" uniqueName="[OrderPriorityDim]" caption="OrderPriorityDim"/>
    <dimension name="ShipModeSort" uniqueName="[ShipModeSort]" caption="ShipModeSort"/>
  </dimensions>
  <measureGroups count="5">
    <measureGroup name="CategoryDim" caption="CategoryDim"/>
    <measureGroup name="CustomerDim" caption="CustomerDim"/>
    <measureGroup name="Data" caption="Data"/>
    <measureGroup name="OrderPriorityDim" caption="OrderPriorityDim"/>
    <measureGroup name="ShipModeSort" caption="ShipModeSort"/>
  </measureGroups>
  <maps count="9">
    <map measureGroup="0" dimension="0"/>
    <map measureGroup="1" dimension="1"/>
    <map measureGroup="2" dimension="0"/>
    <map measureGroup="2" dimension="1"/>
    <map measureGroup="2" dimension="2"/>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lal" refreshedDate="45926.840140624998" backgroundQuery="1" createdVersion="8" refreshedVersion="8" minRefreshableVersion="3" recordCount="0" supportSubquery="1" supportAdvancedDrill="1" xr:uid="{FD4EBFC2-BC4E-4065-AAD1-1CFE9FC660C9}">
  <cacheSource type="external" connectionId="6"/>
  <cacheFields count="6">
    <cacheField name="[Data].[Order Date].[Order Date]" caption="Order Date" numFmtId="0" hierarchy="7" level="1">
      <sharedItems containsSemiMixedTypes="0" containsNonDate="0" containsDate="1" containsString="0" minDate="2014-01-01T00:00:00" maxDate="2017-01-01T00:00:00" count="1065">
        <d v="2014-01-01T00:00:00"/>
        <d v="2014-01-02T00:00:00"/>
        <d v="2014-01-03T00:00:00"/>
        <d v="2014-01-04T00:00:00"/>
        <d v="2014-01-05T00:00:00"/>
        <d v="2014-01-06T00:00:00"/>
        <d v="2014-01-07T00:00:00"/>
        <d v="2014-01-08T00:00:00"/>
        <d v="2014-01-09T00:00:00"/>
        <d v="2014-01-10T00:00:00"/>
        <d v="2014-01-11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1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20T00:00:00"/>
        <d v="2014-07-21T00:00:00"/>
        <d v="2014-07-22T00:00:00"/>
        <d v="2014-07-24T00:00:00"/>
        <d v="2014-07-25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4T00:00:00"/>
        <d v="2014-10-05T00:00:00"/>
        <d v="2014-10-06T00:00:00"/>
        <d v="2014-10-07T00:00:00"/>
        <d v="2014-10-08T00:00:00"/>
        <d v="2014-10-09T00:00:00"/>
        <d v="2014-10-10T00:00:00"/>
        <d v="2014-10-11T00:00:00"/>
        <d v="2014-10-12T00:00:00"/>
        <d v="2014-10-13T00:00:00"/>
        <d v="2014-10-15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5T00:00:00"/>
        <d v="2015-04-16T00:00:00"/>
        <d v="2015-04-17T00:00:00"/>
        <d v="2015-04-18T00:00:00"/>
        <d v="2015-04-19T00:00:00"/>
        <d v="2015-04-20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3T00:00:00"/>
        <d v="2015-07-04T00:00:00"/>
        <d v="2015-07-05T00:00:00"/>
        <d v="2015-07-07T00:00:00"/>
        <d v="2015-07-09T00:00:00"/>
        <d v="2015-07-10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3T00:00:00"/>
        <d v="2015-11-04T00:00:00"/>
        <d v="2015-11-05T00:00:00"/>
        <d v="2015-11-06T00:00:00"/>
        <d v="2015-11-07T00:00:00"/>
        <d v="2015-11-08T00:00:00"/>
        <d v="2015-11-09T00:00:00"/>
        <d v="2015-11-10T00:00:00"/>
        <d v="2015-11-11T00:00:00"/>
        <d v="2015-11-12T00:00:00"/>
        <d v="2015-11-13T00:00:00"/>
        <d v="2015-11-14T00:00:00"/>
        <d v="2015-11-16T00:00:00"/>
        <d v="2015-11-17T00:00:00"/>
        <d v="2015-11-18T00:00:00"/>
        <d v="2015-11-19T00:00:00"/>
        <d v="2015-11-20T00:00:00"/>
        <d v="2015-11-21T00:00:00"/>
        <d v="2015-11-22T00:00:00"/>
        <d v="2015-11-23T00:00:00"/>
        <d v="2015-11-24T00:00:00"/>
        <d v="2015-11-25T00:00:00"/>
        <d v="2015-11-26T00:00:00"/>
        <d v="2015-11-27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6T00:00:00"/>
        <d v="2016-01-07T00:00:00"/>
        <d v="2016-01-08T00:00:00"/>
        <d v="2016-01-09T00:00:00"/>
        <d v="2016-01-10T00:00:00"/>
        <d v="2016-01-11T00:00:00"/>
        <d v="2016-01-13T00:00:00"/>
        <d v="2016-01-14T00:00:00"/>
        <d v="2016-01-15T00:00:00"/>
        <d v="2016-01-16T00:00:00"/>
        <d v="2016-01-17T00:00:00"/>
        <d v="2016-01-18T00:00:00"/>
        <d v="2016-01-19T00:00:00"/>
        <d v="2016-01-20T00:00:00"/>
        <d v="2016-01-21T00:00:00"/>
        <d v="2016-01-22T00:00:00"/>
        <d v="2016-01-23T00:00:00"/>
        <d v="2016-01-24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7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3T00:00:00"/>
        <d v="2016-12-24T00:00:00"/>
        <d v="2016-12-25T00:00:00"/>
        <d v="2016-12-26T00:00:00"/>
        <d v="2016-12-27T00:00:00"/>
        <d v="2016-12-28T00:00:00"/>
        <d v="2016-12-29T00:00:00"/>
        <d v="2016-12-30T00:00:00"/>
        <d v="2016-12-31T00:00:00"/>
      </sharedItems>
      <extLst>
        <ext xmlns:x15="http://schemas.microsoft.com/office/spreadsheetml/2010/11/main" uri="{4F2E5C28-24EA-4eb8-9CBF-B6C8F9C3D259}">
          <x15:cachedUniqueNames>
            <x15:cachedUniqueName index="0" name="[Data].[Order Date].&amp;[2014-01-01T00:00:00]"/>
            <x15:cachedUniqueName index="1" name="[Data].[Order Date].&amp;[2014-01-02T00:00:00]"/>
            <x15:cachedUniqueName index="2" name="[Data].[Order Date].&amp;[2014-01-03T00:00:00]"/>
            <x15:cachedUniqueName index="3" name="[Data].[Order Date].&amp;[2014-01-04T00:00:00]"/>
            <x15:cachedUniqueName index="4" name="[Data].[Order Date].&amp;[2014-01-05T00:00:00]"/>
            <x15:cachedUniqueName index="5" name="[Data].[Order Date].&amp;[2014-01-06T00:00:00]"/>
            <x15:cachedUniqueName index="6" name="[Data].[Order Date].&amp;[2014-01-07T00:00:00]"/>
            <x15:cachedUniqueName index="7" name="[Data].[Order Date].&amp;[2014-01-08T00:00:00]"/>
            <x15:cachedUniqueName index="8" name="[Data].[Order Date].&amp;[2014-01-09T00:00:00]"/>
            <x15:cachedUniqueName index="9" name="[Data].[Order Date].&amp;[2014-01-10T00:00:00]"/>
            <x15:cachedUniqueName index="10" name="[Data].[Order Date].&amp;[2014-01-11T00:00:00]"/>
            <x15:cachedUniqueName index="11" name="[Data].[Order Date].&amp;[2014-01-12T00:00:00]"/>
            <x15:cachedUniqueName index="12" name="[Data].[Order Date].&amp;[2014-01-13T00:00:00]"/>
            <x15:cachedUniqueName index="13" name="[Data].[Order Date].&amp;[2014-01-14T00:00:00]"/>
            <x15:cachedUniqueName index="14" name="[Data].[Order Date].&amp;[2014-01-15T00:00:00]"/>
            <x15:cachedUniqueName index="15" name="[Data].[Order Date].&amp;[2014-01-16T00:00:00]"/>
            <x15:cachedUniqueName index="16" name="[Data].[Order Date].&amp;[2014-01-17T00:00:00]"/>
            <x15:cachedUniqueName index="17" name="[Data].[Order Date].&amp;[2014-01-18T00:00:00]"/>
            <x15:cachedUniqueName index="18" name="[Data].[Order Date].&amp;[2014-01-19T00:00:00]"/>
            <x15:cachedUniqueName index="19" name="[Data].[Order Date].&amp;[2014-01-20T00:00:00]"/>
            <x15:cachedUniqueName index="20" name="[Data].[Order Date].&amp;[2014-01-21T00:00:00]"/>
            <x15:cachedUniqueName index="21" name="[Data].[Order Date].&amp;[2014-01-22T00:00:00]"/>
            <x15:cachedUniqueName index="22" name="[Data].[Order Date].&amp;[2014-01-23T00:00:00]"/>
            <x15:cachedUniqueName index="23" name="[Data].[Order Date].&amp;[2014-01-24T00:00:00]"/>
            <x15:cachedUniqueName index="24" name="[Data].[Order Date].&amp;[2014-01-25T00:00:00]"/>
            <x15:cachedUniqueName index="25" name="[Data].[Order Date].&amp;[2014-01-26T00:00:00]"/>
            <x15:cachedUniqueName index="26" name="[Data].[Order Date].&amp;[2014-01-27T00:00:00]"/>
            <x15:cachedUniqueName index="27" name="[Data].[Order Date].&amp;[2014-01-28T00:00:00]"/>
            <x15:cachedUniqueName index="28" name="[Data].[Order Date].&amp;[2014-01-29T00:00:00]"/>
            <x15:cachedUniqueName index="29" name="[Data].[Order Date].&amp;[2014-01-30T00:00:00]"/>
            <x15:cachedUniqueName index="30" name="[Data].[Order Date].&amp;[2014-01-31T00:00:00]"/>
            <x15:cachedUniqueName index="31" name="[Data].[Order Date].&amp;[2014-02-01T00:00:00]"/>
            <x15:cachedUniqueName index="32" name="[Data].[Order Date].&amp;[2014-02-02T00:00:00]"/>
            <x15:cachedUniqueName index="33" name="[Data].[Order Date].&amp;[2014-02-03T00:00:00]"/>
            <x15:cachedUniqueName index="34" name="[Data].[Order Date].&amp;[2014-02-04T00:00:00]"/>
            <x15:cachedUniqueName index="35" name="[Data].[Order Date].&amp;[2014-02-05T00:00:00]"/>
            <x15:cachedUniqueName index="36" name="[Data].[Order Date].&amp;[2014-02-06T00:00:00]"/>
            <x15:cachedUniqueName index="37" name="[Data].[Order Date].&amp;[2014-02-07T00:00:00]"/>
            <x15:cachedUniqueName index="38" name="[Data].[Order Date].&amp;[2014-02-08T00:00:00]"/>
            <x15:cachedUniqueName index="39" name="[Data].[Order Date].&amp;[2014-02-09T00:00:00]"/>
            <x15:cachedUniqueName index="40" name="[Data].[Order Date].&amp;[2014-02-10T00:00:00]"/>
            <x15:cachedUniqueName index="41" name="[Data].[Order Date].&amp;[2014-02-11T00:00:00]"/>
            <x15:cachedUniqueName index="42" name="[Data].[Order Date].&amp;[2014-02-12T00:00:00]"/>
            <x15:cachedUniqueName index="43" name="[Data].[Order Date].&amp;[2014-02-13T00:00:00]"/>
            <x15:cachedUniqueName index="44" name="[Data].[Order Date].&amp;[2014-02-14T00:00:00]"/>
            <x15:cachedUniqueName index="45" name="[Data].[Order Date].&amp;[2014-02-15T00:00:00]"/>
            <x15:cachedUniqueName index="46" name="[Data].[Order Date].&amp;[2014-02-16T00:00:00]"/>
            <x15:cachedUniqueName index="47" name="[Data].[Order Date].&amp;[2014-02-17T00:00:00]"/>
            <x15:cachedUniqueName index="48" name="[Data].[Order Date].&amp;[2014-02-18T00:00:00]"/>
            <x15:cachedUniqueName index="49" name="[Data].[Order Date].&amp;[2014-02-19T00:00:00]"/>
            <x15:cachedUniqueName index="50" name="[Data].[Order Date].&amp;[2014-02-20T00:00:00]"/>
            <x15:cachedUniqueName index="51" name="[Data].[Order Date].&amp;[2014-02-21T00:00:00]"/>
            <x15:cachedUniqueName index="52" name="[Data].[Order Date].&amp;[2014-02-22T00:00:00]"/>
            <x15:cachedUniqueName index="53" name="[Data].[Order Date].&amp;[2014-02-23T00:00:00]"/>
            <x15:cachedUniqueName index="54" name="[Data].[Order Date].&amp;[2014-02-24T00:00:00]"/>
            <x15:cachedUniqueName index="55" name="[Data].[Order Date].&amp;[2014-02-25T00:00:00]"/>
            <x15:cachedUniqueName index="56" name="[Data].[Order Date].&amp;[2014-02-26T00:00:00]"/>
            <x15:cachedUniqueName index="57" name="[Data].[Order Date].&amp;[2014-02-27T00:00:00]"/>
            <x15:cachedUniqueName index="58" name="[Data].[Order Date].&amp;[2014-02-28T00:00:00]"/>
            <x15:cachedUniqueName index="59" name="[Data].[Order Date].&amp;[2014-03-01T00:00:00]"/>
            <x15:cachedUniqueName index="60" name="[Data].[Order Date].&amp;[2014-03-02T00:00:00]"/>
            <x15:cachedUniqueName index="61" name="[Data].[Order Date].&amp;[2014-03-03T00:00:00]"/>
            <x15:cachedUniqueName index="62" name="[Data].[Order Date].&amp;[2014-03-04T00:00:00]"/>
            <x15:cachedUniqueName index="63" name="[Data].[Order Date].&amp;[2014-03-05T00:00:00]"/>
            <x15:cachedUniqueName index="64" name="[Data].[Order Date].&amp;[2014-03-06T00:00:00]"/>
            <x15:cachedUniqueName index="65" name="[Data].[Order Date].&amp;[2014-03-07T00:00:00]"/>
            <x15:cachedUniqueName index="66" name="[Data].[Order Date].&amp;[2014-03-08T00:00:00]"/>
            <x15:cachedUniqueName index="67" name="[Data].[Order Date].&amp;[2014-03-09T00:00:00]"/>
            <x15:cachedUniqueName index="68" name="[Data].[Order Date].&amp;[2014-03-10T00:00:00]"/>
            <x15:cachedUniqueName index="69" name="[Data].[Order Date].&amp;[2014-03-11T00:00:00]"/>
            <x15:cachedUniqueName index="70" name="[Data].[Order Date].&amp;[2014-03-12T00:00:00]"/>
            <x15:cachedUniqueName index="71" name="[Data].[Order Date].&amp;[2014-03-13T00:00:00]"/>
            <x15:cachedUniqueName index="72" name="[Data].[Order Date].&amp;[2014-03-14T00:00:00]"/>
            <x15:cachedUniqueName index="73" name="[Data].[Order Date].&amp;[2014-03-15T00:00:00]"/>
            <x15:cachedUniqueName index="74" name="[Data].[Order Date].&amp;[2014-03-16T00:00:00]"/>
            <x15:cachedUniqueName index="75" name="[Data].[Order Date].&amp;[2014-03-17T00:00:00]"/>
            <x15:cachedUniqueName index="76" name="[Data].[Order Date].&amp;[2014-03-18T00:00:00]"/>
            <x15:cachedUniqueName index="77" name="[Data].[Order Date].&amp;[2014-03-19T00:00:00]"/>
            <x15:cachedUniqueName index="78" name="[Data].[Order Date].&amp;[2014-03-20T00:00:00]"/>
            <x15:cachedUniqueName index="79" name="[Data].[Order Date].&amp;[2014-03-21T00:00:00]"/>
            <x15:cachedUniqueName index="80" name="[Data].[Order Date].&amp;[2014-03-22T00:00:00]"/>
            <x15:cachedUniqueName index="81" name="[Data].[Order Date].&amp;[2014-03-23T00:00:00]"/>
            <x15:cachedUniqueName index="82" name="[Data].[Order Date].&amp;[2014-03-24T00:00:00]"/>
            <x15:cachedUniqueName index="83" name="[Data].[Order Date].&amp;[2014-03-25T00:00:00]"/>
            <x15:cachedUniqueName index="84" name="[Data].[Order Date].&amp;[2014-03-26T00:00:00]"/>
            <x15:cachedUniqueName index="85" name="[Data].[Order Date].&amp;[2014-03-27T00:00:00]"/>
            <x15:cachedUniqueName index="86" name="[Data].[Order Date].&amp;[2014-03-28T00:00:00]"/>
            <x15:cachedUniqueName index="87" name="[Data].[Order Date].&amp;[2014-03-29T00:00:00]"/>
            <x15:cachedUniqueName index="88" name="[Data].[Order Date].&amp;[2014-03-30T00:00:00]"/>
            <x15:cachedUniqueName index="89" name="[Data].[Order Date].&amp;[2014-03-31T00:00:00]"/>
            <x15:cachedUniqueName index="90" name="[Data].[Order Date].&amp;[2014-04-01T00:00:00]"/>
            <x15:cachedUniqueName index="91" name="[Data].[Order Date].&amp;[2014-04-02T00:00:00]"/>
            <x15:cachedUniqueName index="92" name="[Data].[Order Date].&amp;[2014-04-03T00:00:00]"/>
            <x15:cachedUniqueName index="93" name="[Data].[Order Date].&amp;[2014-04-04T00:00:00]"/>
            <x15:cachedUniqueName index="94" name="[Data].[Order Date].&amp;[2014-04-05T00:00:00]"/>
            <x15:cachedUniqueName index="95" name="[Data].[Order Date].&amp;[2014-04-06T00:00:00]"/>
            <x15:cachedUniqueName index="96" name="[Data].[Order Date].&amp;[2014-04-07T00:00:00]"/>
            <x15:cachedUniqueName index="97" name="[Data].[Order Date].&amp;[2014-04-08T00:00:00]"/>
            <x15:cachedUniqueName index="98" name="[Data].[Order Date].&amp;[2014-04-09T00:00:00]"/>
            <x15:cachedUniqueName index="99" name="[Data].[Order Date].&amp;[2014-04-10T00:00:00]"/>
            <x15:cachedUniqueName index="100" name="[Data].[Order Date].&amp;[2014-04-11T00:00:00]"/>
            <x15:cachedUniqueName index="101" name="[Data].[Order Date].&amp;[2014-04-12T00:00:00]"/>
            <x15:cachedUniqueName index="102" name="[Data].[Order Date].&amp;[2014-04-13T00:00:00]"/>
            <x15:cachedUniqueName index="103" name="[Data].[Order Date].&amp;[2014-04-14T00:00:00]"/>
            <x15:cachedUniqueName index="104" name="[Data].[Order Date].&amp;[2014-04-15T00:00:00]"/>
            <x15:cachedUniqueName index="105" name="[Data].[Order Date].&amp;[2014-04-16T00:00:00]"/>
            <x15:cachedUniqueName index="106" name="[Data].[Order Date].&amp;[2014-04-17T00:00:00]"/>
            <x15:cachedUniqueName index="107" name="[Data].[Order Date].&amp;[2014-04-18T00:00:00]"/>
            <x15:cachedUniqueName index="108" name="[Data].[Order Date].&amp;[2014-04-19T00:00:00]"/>
            <x15:cachedUniqueName index="109" name="[Data].[Order Date].&amp;[2014-04-20T00:00:00]"/>
            <x15:cachedUniqueName index="110" name="[Data].[Order Date].&amp;[2014-04-21T00:00:00]"/>
            <x15:cachedUniqueName index="111" name="[Data].[Order Date].&amp;[2014-04-22T00:00:00]"/>
            <x15:cachedUniqueName index="112" name="[Data].[Order Date].&amp;[2014-04-23T00:00:00]"/>
            <x15:cachedUniqueName index="113" name="[Data].[Order Date].&amp;[2014-04-24T00:00:00]"/>
            <x15:cachedUniqueName index="114" name="[Data].[Order Date].&amp;[2014-04-25T00:00:00]"/>
            <x15:cachedUniqueName index="115" name="[Data].[Order Date].&amp;[2014-04-26T00:00:00]"/>
            <x15:cachedUniqueName index="116" name="[Data].[Order Date].&amp;[2014-04-27T00:00:00]"/>
            <x15:cachedUniqueName index="117" name="[Data].[Order Date].&amp;[2014-04-28T00:00:00]"/>
            <x15:cachedUniqueName index="118" name="[Data].[Order Date].&amp;[2014-04-29T00:00:00]"/>
            <x15:cachedUniqueName index="119" name="[Data].[Order Date].&amp;[2014-04-30T00:00:00]"/>
            <x15:cachedUniqueName index="120" name="[Data].[Order Date].&amp;[2014-05-01T00:00:00]"/>
            <x15:cachedUniqueName index="121" name="[Data].[Order Date].&amp;[2014-05-02T00:00:00]"/>
            <x15:cachedUniqueName index="122" name="[Data].[Order Date].&amp;[2014-05-03T00:00:00]"/>
            <x15:cachedUniqueName index="123" name="[Data].[Order Date].&amp;[2014-05-04T00:00:00]"/>
            <x15:cachedUniqueName index="124" name="[Data].[Order Date].&amp;[2014-05-05T00:00:00]"/>
            <x15:cachedUniqueName index="125" name="[Data].[Order Date].&amp;[2014-05-06T00:00:00]"/>
            <x15:cachedUniqueName index="126" name="[Data].[Order Date].&amp;[2014-05-07T00:00:00]"/>
            <x15:cachedUniqueName index="127" name="[Data].[Order Date].&amp;[2014-05-08T00:00:00]"/>
            <x15:cachedUniqueName index="128" name="[Data].[Order Date].&amp;[2014-05-09T00:00:00]"/>
            <x15:cachedUniqueName index="129" name="[Data].[Order Date].&amp;[2014-05-10T00:00:00]"/>
            <x15:cachedUniqueName index="130" name="[Data].[Order Date].&amp;[2014-05-11T00:00:00]"/>
            <x15:cachedUniqueName index="131" name="[Data].[Order Date].&amp;[2014-05-12T00:00:00]"/>
            <x15:cachedUniqueName index="132" name="[Data].[Order Date].&amp;[2014-05-13T00:00:00]"/>
            <x15:cachedUniqueName index="133" name="[Data].[Order Date].&amp;[2014-05-14T00:00:00]"/>
            <x15:cachedUniqueName index="134" name="[Data].[Order Date].&amp;[2014-05-15T00:00:00]"/>
            <x15:cachedUniqueName index="135" name="[Data].[Order Date].&amp;[2014-05-16T00:00:00]"/>
            <x15:cachedUniqueName index="136" name="[Data].[Order Date].&amp;[2014-05-17T00:00:00]"/>
            <x15:cachedUniqueName index="137" name="[Data].[Order Date].&amp;[2014-05-18T00:00:00]"/>
            <x15:cachedUniqueName index="138" name="[Data].[Order Date].&amp;[2014-05-19T00:00:00]"/>
            <x15:cachedUniqueName index="139" name="[Data].[Order Date].&amp;[2014-05-20T00:00:00]"/>
            <x15:cachedUniqueName index="140" name="[Data].[Order Date].&amp;[2014-05-21T00:00:00]"/>
            <x15:cachedUniqueName index="141" name="[Data].[Order Date].&amp;[2014-05-22T00:00:00]"/>
            <x15:cachedUniqueName index="142" name="[Data].[Order Date].&amp;[2014-05-23T00:00:00]"/>
            <x15:cachedUniqueName index="143" name="[Data].[Order Date].&amp;[2014-05-24T00:00:00]"/>
            <x15:cachedUniqueName index="144" name="[Data].[Order Date].&amp;[2014-05-25T00:00:00]"/>
            <x15:cachedUniqueName index="145" name="[Data].[Order Date].&amp;[2014-05-26T00:00:00]"/>
            <x15:cachedUniqueName index="146" name="[Data].[Order Date].&amp;[2014-05-27T00:00:00]"/>
            <x15:cachedUniqueName index="147" name="[Data].[Order Date].&amp;[2014-05-28T00:00:00]"/>
            <x15:cachedUniqueName index="148" name="[Data].[Order Date].&amp;[2014-05-29T00:00:00]"/>
            <x15:cachedUniqueName index="149" name="[Data].[Order Date].&amp;[2014-05-30T00:00:00]"/>
            <x15:cachedUniqueName index="150" name="[Data].[Order Date].&amp;[2014-06-01T00:00:00]"/>
            <x15:cachedUniqueName index="151" name="[Data].[Order Date].&amp;[2014-06-02T00:00:00]"/>
            <x15:cachedUniqueName index="152" name="[Data].[Order Date].&amp;[2014-06-03T00:00:00]"/>
            <x15:cachedUniqueName index="153" name="[Data].[Order Date].&amp;[2014-06-04T00:00:00]"/>
            <x15:cachedUniqueName index="154" name="[Data].[Order Date].&amp;[2014-06-05T00:00:00]"/>
            <x15:cachedUniqueName index="155" name="[Data].[Order Date].&amp;[2014-06-06T00:00:00]"/>
            <x15:cachedUniqueName index="156" name="[Data].[Order Date].&amp;[2014-06-07T00:00:00]"/>
            <x15:cachedUniqueName index="157" name="[Data].[Order Date].&amp;[2014-06-08T00:00:00]"/>
            <x15:cachedUniqueName index="158" name="[Data].[Order Date].&amp;[2014-06-09T00:00:00]"/>
            <x15:cachedUniqueName index="159" name="[Data].[Order Date].&amp;[2014-06-10T00:00:00]"/>
            <x15:cachedUniqueName index="160" name="[Data].[Order Date].&amp;[2014-06-11T00:00:00]"/>
            <x15:cachedUniqueName index="161" name="[Data].[Order Date].&amp;[2014-06-12T00:00:00]"/>
            <x15:cachedUniqueName index="162" name="[Data].[Order Date].&amp;[2014-06-13T00:00:00]"/>
            <x15:cachedUniqueName index="163" name="[Data].[Order Date].&amp;[2014-06-14T00:00:00]"/>
            <x15:cachedUniqueName index="164" name="[Data].[Order Date].&amp;[2014-06-15T00:00:00]"/>
            <x15:cachedUniqueName index="165" name="[Data].[Order Date].&amp;[2014-06-16T00:00:00]"/>
            <x15:cachedUniqueName index="166" name="[Data].[Order Date].&amp;[2014-06-17T00:00:00]"/>
            <x15:cachedUniqueName index="167" name="[Data].[Order Date].&amp;[2014-06-18T00:00:00]"/>
            <x15:cachedUniqueName index="168" name="[Data].[Order Date].&amp;[2014-06-19T00:00:00]"/>
            <x15:cachedUniqueName index="169" name="[Data].[Order Date].&amp;[2014-06-20T00:00:00]"/>
            <x15:cachedUniqueName index="170" name="[Data].[Order Date].&amp;[2014-06-21T00:00:00]"/>
            <x15:cachedUniqueName index="171" name="[Data].[Order Date].&amp;[2014-06-22T00:00:00]"/>
            <x15:cachedUniqueName index="172" name="[Data].[Order Date].&amp;[2014-06-23T00:00:00]"/>
            <x15:cachedUniqueName index="173" name="[Data].[Order Date].&amp;[2014-06-24T00:00:00]"/>
            <x15:cachedUniqueName index="174" name="[Data].[Order Date].&amp;[2014-06-25T00:00:00]"/>
            <x15:cachedUniqueName index="175" name="[Data].[Order Date].&amp;[2014-06-26T00:00:00]"/>
            <x15:cachedUniqueName index="176" name="[Data].[Order Date].&amp;[2014-06-28T00:00:00]"/>
            <x15:cachedUniqueName index="177" name="[Data].[Order Date].&amp;[2014-06-29T00:00:00]"/>
            <x15:cachedUniqueName index="178" name="[Data].[Order Date].&amp;[2014-06-30T00:00:00]"/>
            <x15:cachedUniqueName index="179" name="[Data].[Order Date].&amp;[2014-07-01T00:00:00]"/>
            <x15:cachedUniqueName index="180" name="[Data].[Order Date].&amp;[2014-07-02T00:00:00]"/>
            <x15:cachedUniqueName index="181" name="[Data].[Order Date].&amp;[2014-07-03T00:00:00]"/>
            <x15:cachedUniqueName index="182" name="[Data].[Order Date].&amp;[2014-07-04T00:00:00]"/>
            <x15:cachedUniqueName index="183" name="[Data].[Order Date].&amp;[2014-07-05T00:00:00]"/>
            <x15:cachedUniqueName index="184" name="[Data].[Order Date].&amp;[2014-07-06T00:00:00]"/>
            <x15:cachedUniqueName index="185" name="[Data].[Order Date].&amp;[2014-07-07T00:00:00]"/>
            <x15:cachedUniqueName index="186" name="[Data].[Order Date].&amp;[2014-07-08T00:00:00]"/>
            <x15:cachedUniqueName index="187" name="[Data].[Order Date].&amp;[2014-07-09T00:00:00]"/>
            <x15:cachedUniqueName index="188" name="[Data].[Order Date].&amp;[2014-07-10T00:00:00]"/>
            <x15:cachedUniqueName index="189" name="[Data].[Order Date].&amp;[2014-07-11T00:00:00]"/>
            <x15:cachedUniqueName index="190" name="[Data].[Order Date].&amp;[2014-07-12T00:00:00]"/>
            <x15:cachedUniqueName index="191" name="[Data].[Order Date].&amp;[2014-07-13T00:00:00]"/>
            <x15:cachedUniqueName index="192" name="[Data].[Order Date].&amp;[2014-07-14T00:00:00]"/>
            <x15:cachedUniqueName index="193" name="[Data].[Order Date].&amp;[2014-07-15T00:00:00]"/>
            <x15:cachedUniqueName index="194" name="[Data].[Order Date].&amp;[2014-07-16T00:00:00]"/>
            <x15:cachedUniqueName index="195" name="[Data].[Order Date].&amp;[2014-07-17T00:00:00]"/>
            <x15:cachedUniqueName index="196" name="[Data].[Order Date].&amp;[2014-07-20T00:00:00]"/>
            <x15:cachedUniqueName index="197" name="[Data].[Order Date].&amp;[2014-07-21T00:00:00]"/>
            <x15:cachedUniqueName index="198" name="[Data].[Order Date].&amp;[2014-07-22T00:00:00]"/>
            <x15:cachedUniqueName index="199" name="[Data].[Order Date].&amp;[2014-07-24T00:00:00]"/>
            <x15:cachedUniqueName index="200" name="[Data].[Order Date].&amp;[2014-07-25T00:00:00]"/>
            <x15:cachedUniqueName index="201" name="[Data].[Order Date].&amp;[2014-07-26T00:00:00]"/>
            <x15:cachedUniqueName index="202" name="[Data].[Order Date].&amp;[2014-07-27T00:00:00]"/>
            <x15:cachedUniqueName index="203" name="[Data].[Order Date].&amp;[2014-07-28T00:00:00]"/>
            <x15:cachedUniqueName index="204" name="[Data].[Order Date].&amp;[2014-07-29T00:00:00]"/>
            <x15:cachedUniqueName index="205" name="[Data].[Order Date].&amp;[2014-07-30T00:00:00]"/>
            <x15:cachedUniqueName index="206" name="[Data].[Order Date].&amp;[2014-07-31T00:00:00]"/>
            <x15:cachedUniqueName index="207" name="[Data].[Order Date].&amp;[2014-08-01T00:00:00]"/>
            <x15:cachedUniqueName index="208" name="[Data].[Order Date].&amp;[2014-08-02T00:00:00]"/>
            <x15:cachedUniqueName index="209" name="[Data].[Order Date].&amp;[2014-08-03T00:00:00]"/>
            <x15:cachedUniqueName index="210" name="[Data].[Order Date].&amp;[2014-08-04T00:00:00]"/>
            <x15:cachedUniqueName index="211" name="[Data].[Order Date].&amp;[2014-08-05T00:00:00]"/>
            <x15:cachedUniqueName index="212" name="[Data].[Order Date].&amp;[2014-08-06T00:00:00]"/>
            <x15:cachedUniqueName index="213" name="[Data].[Order Date].&amp;[2014-08-07T00:00:00]"/>
            <x15:cachedUniqueName index="214" name="[Data].[Order Date].&amp;[2014-08-08T00:00:00]"/>
            <x15:cachedUniqueName index="215" name="[Data].[Order Date].&amp;[2014-08-09T00:00:00]"/>
            <x15:cachedUniqueName index="216" name="[Data].[Order Date].&amp;[2014-08-10T00:00:00]"/>
            <x15:cachedUniqueName index="217" name="[Data].[Order Date].&amp;[2014-08-11T00:00:00]"/>
            <x15:cachedUniqueName index="218" name="[Data].[Order Date].&amp;[2014-08-12T00:00:00]"/>
            <x15:cachedUniqueName index="219" name="[Data].[Order Date].&amp;[2014-08-13T00:00:00]"/>
            <x15:cachedUniqueName index="220" name="[Data].[Order Date].&amp;[2014-08-14T00:00:00]"/>
            <x15:cachedUniqueName index="221" name="[Data].[Order Date].&amp;[2014-08-15T00:00:00]"/>
            <x15:cachedUniqueName index="222" name="[Data].[Order Date].&amp;[2014-08-16T00:00:00]"/>
            <x15:cachedUniqueName index="223" name="[Data].[Order Date].&amp;[2014-08-17T00:00:00]"/>
            <x15:cachedUniqueName index="224" name="[Data].[Order Date].&amp;[2014-08-18T00:00:00]"/>
            <x15:cachedUniqueName index="225" name="[Data].[Order Date].&amp;[2014-08-19T00:00:00]"/>
            <x15:cachedUniqueName index="226" name="[Data].[Order Date].&amp;[2014-08-20T00:00:00]"/>
            <x15:cachedUniqueName index="227" name="[Data].[Order Date].&amp;[2014-08-21T00:00:00]"/>
            <x15:cachedUniqueName index="228" name="[Data].[Order Date].&amp;[2014-08-22T00:00:00]"/>
            <x15:cachedUniqueName index="229" name="[Data].[Order Date].&amp;[2014-08-23T00:00:00]"/>
            <x15:cachedUniqueName index="230" name="[Data].[Order Date].&amp;[2014-08-24T00:00:00]"/>
            <x15:cachedUniqueName index="231" name="[Data].[Order Date].&amp;[2014-08-25T00:00:00]"/>
            <x15:cachedUniqueName index="232" name="[Data].[Order Date].&amp;[2014-08-26T00:00:00]"/>
            <x15:cachedUniqueName index="233" name="[Data].[Order Date].&amp;[2014-08-27T00:00:00]"/>
            <x15:cachedUniqueName index="234" name="[Data].[Order Date].&amp;[2014-08-28T00:00:00]"/>
            <x15:cachedUniqueName index="235" name="[Data].[Order Date].&amp;[2014-08-29T00:00:00]"/>
            <x15:cachedUniqueName index="236" name="[Data].[Order Date].&amp;[2014-08-30T00:00:00]"/>
            <x15:cachedUniqueName index="237" name="[Data].[Order Date].&amp;[2014-08-31T00:00:00]"/>
            <x15:cachedUniqueName index="238" name="[Data].[Order Date].&amp;[2014-09-01T00:00:00]"/>
            <x15:cachedUniqueName index="239" name="[Data].[Order Date].&amp;[2014-09-02T00:00:00]"/>
            <x15:cachedUniqueName index="240" name="[Data].[Order Date].&amp;[2014-09-03T00:00:00]"/>
            <x15:cachedUniqueName index="241" name="[Data].[Order Date].&amp;[2014-09-04T00:00:00]"/>
            <x15:cachedUniqueName index="242" name="[Data].[Order Date].&amp;[2014-09-05T00:00:00]"/>
            <x15:cachedUniqueName index="243" name="[Data].[Order Date].&amp;[2014-09-06T00:00:00]"/>
            <x15:cachedUniqueName index="244" name="[Data].[Order Date].&amp;[2014-09-07T00:00:00]"/>
            <x15:cachedUniqueName index="245" name="[Data].[Order Date].&amp;[2014-09-08T00:00:00]"/>
            <x15:cachedUniqueName index="246" name="[Data].[Order Date].&amp;[2014-09-09T00:00:00]"/>
            <x15:cachedUniqueName index="247" name="[Data].[Order Date].&amp;[2014-09-10T00:00:00]"/>
            <x15:cachedUniqueName index="248" name="[Data].[Order Date].&amp;[2014-09-11T00:00:00]"/>
            <x15:cachedUniqueName index="249" name="[Data].[Order Date].&amp;[2014-09-12T00:00:00]"/>
            <x15:cachedUniqueName index="250" name="[Data].[Order Date].&amp;[2014-09-13T00:00:00]"/>
            <x15:cachedUniqueName index="251" name="[Data].[Order Date].&amp;[2014-09-14T00:00:00]"/>
            <x15:cachedUniqueName index="252" name="[Data].[Order Date].&amp;[2014-09-15T00:00:00]"/>
            <x15:cachedUniqueName index="253" name="[Data].[Order Date].&amp;[2014-09-16T00:00:00]"/>
            <x15:cachedUniqueName index="254" name="[Data].[Order Date].&amp;[2014-09-17T00:00:00]"/>
            <x15:cachedUniqueName index="255" name="[Data].[Order Date].&amp;[2014-09-18T00:00:00]"/>
            <x15:cachedUniqueName index="256" name="[Data].[Order Date].&amp;[2014-09-19T00:00:00]"/>
            <x15:cachedUniqueName index="257" name="[Data].[Order Date].&amp;[2014-09-20T00:00:00]"/>
            <x15:cachedUniqueName index="258" name="[Data].[Order Date].&amp;[2014-09-21T00:00:00]"/>
            <x15:cachedUniqueName index="259" name="[Data].[Order Date].&amp;[2014-09-22T00:00:00]"/>
            <x15:cachedUniqueName index="260" name="[Data].[Order Date].&amp;[2014-09-23T00:00:00]"/>
            <x15:cachedUniqueName index="261" name="[Data].[Order Date].&amp;[2014-09-24T00:00:00]"/>
            <x15:cachedUniqueName index="262" name="[Data].[Order Date].&amp;[2014-09-25T00:00:00]"/>
            <x15:cachedUniqueName index="263" name="[Data].[Order Date].&amp;[2014-09-26T00:00:00]"/>
            <x15:cachedUniqueName index="264" name="[Data].[Order Date].&amp;[2014-09-27T00:00:00]"/>
            <x15:cachedUniqueName index="265" name="[Data].[Order Date].&amp;[2014-09-28T00:00:00]"/>
            <x15:cachedUniqueName index="266" name="[Data].[Order Date].&amp;[2014-09-29T00:00:00]"/>
            <x15:cachedUniqueName index="267" name="[Data].[Order Date].&amp;[2014-09-30T00:00:00]"/>
            <x15:cachedUniqueName index="268" name="[Data].[Order Date].&amp;[2014-10-01T00:00:00]"/>
            <x15:cachedUniqueName index="269" name="[Data].[Order Date].&amp;[2014-10-02T00:00:00]"/>
            <x15:cachedUniqueName index="270" name="[Data].[Order Date].&amp;[2014-10-04T00:00:00]"/>
            <x15:cachedUniqueName index="271" name="[Data].[Order Date].&amp;[2014-10-05T00:00:00]"/>
            <x15:cachedUniqueName index="272" name="[Data].[Order Date].&amp;[2014-10-06T00:00:00]"/>
            <x15:cachedUniqueName index="273" name="[Data].[Order Date].&amp;[2014-10-07T00:00:00]"/>
            <x15:cachedUniqueName index="274" name="[Data].[Order Date].&amp;[2014-10-08T00:00:00]"/>
            <x15:cachedUniqueName index="275" name="[Data].[Order Date].&amp;[2014-10-09T00:00:00]"/>
            <x15:cachedUniqueName index="276" name="[Data].[Order Date].&amp;[2014-10-10T00:00:00]"/>
            <x15:cachedUniqueName index="277" name="[Data].[Order Date].&amp;[2014-10-11T00:00:00]"/>
            <x15:cachedUniqueName index="278" name="[Data].[Order Date].&amp;[2014-10-12T00:00:00]"/>
            <x15:cachedUniqueName index="279" name="[Data].[Order Date].&amp;[2014-10-13T00:00:00]"/>
            <x15:cachedUniqueName index="280" name="[Data].[Order Date].&amp;[2014-10-15T00:00:00]"/>
            <x15:cachedUniqueName index="281" name="[Data].[Order Date].&amp;[2014-10-17T00:00:00]"/>
            <x15:cachedUniqueName index="282" name="[Data].[Order Date].&amp;[2014-10-18T00:00:00]"/>
            <x15:cachedUniqueName index="283" name="[Data].[Order Date].&amp;[2014-10-19T00:00:00]"/>
            <x15:cachedUniqueName index="284" name="[Data].[Order Date].&amp;[2014-10-20T00:00:00]"/>
            <x15:cachedUniqueName index="285" name="[Data].[Order Date].&amp;[2014-10-21T00:00:00]"/>
            <x15:cachedUniqueName index="286" name="[Data].[Order Date].&amp;[2014-10-22T00:00:00]"/>
            <x15:cachedUniqueName index="287" name="[Data].[Order Date].&amp;[2014-10-23T00:00:00]"/>
            <x15:cachedUniqueName index="288" name="[Data].[Order Date].&amp;[2014-10-24T00:00:00]"/>
            <x15:cachedUniqueName index="289" name="[Data].[Order Date].&amp;[2014-10-25T00:00:00]"/>
            <x15:cachedUniqueName index="290" name="[Data].[Order Date].&amp;[2014-10-26T00:00:00]"/>
            <x15:cachedUniqueName index="291" name="[Data].[Order Date].&amp;[2014-10-27T00:00:00]"/>
            <x15:cachedUniqueName index="292" name="[Data].[Order Date].&amp;[2014-10-28T00:00:00]"/>
            <x15:cachedUniqueName index="293" name="[Data].[Order Date].&amp;[2014-10-29T00:00:00]"/>
            <x15:cachedUniqueName index="294" name="[Data].[Order Date].&amp;[2014-10-30T00:00:00]"/>
            <x15:cachedUniqueName index="295" name="[Data].[Order Date].&amp;[2014-10-31T00:00:00]"/>
            <x15:cachedUniqueName index="296" name="[Data].[Order Date].&amp;[2014-11-01T00:00:00]"/>
            <x15:cachedUniqueName index="297" name="[Data].[Order Date].&amp;[2014-11-02T00:00:00]"/>
            <x15:cachedUniqueName index="298" name="[Data].[Order Date].&amp;[2014-11-03T00:00:00]"/>
            <x15:cachedUniqueName index="299" name="[Data].[Order Date].&amp;[2014-11-04T00:00:00]"/>
            <x15:cachedUniqueName index="300" name="[Data].[Order Date].&amp;[2014-11-05T00:00:00]"/>
            <x15:cachedUniqueName index="301" name="[Data].[Order Date].&amp;[2014-11-06T00:00:00]"/>
            <x15:cachedUniqueName index="302" name="[Data].[Order Date].&amp;[2014-11-07T00:00:00]"/>
            <x15:cachedUniqueName index="303" name="[Data].[Order Date].&amp;[2014-11-08T00:00:00]"/>
            <x15:cachedUniqueName index="304" name="[Data].[Order Date].&amp;[2014-11-09T00:00:00]"/>
            <x15:cachedUniqueName index="305" name="[Data].[Order Date].&amp;[2014-11-10T00:00:00]"/>
            <x15:cachedUniqueName index="306" name="[Data].[Order Date].&amp;[2014-11-11T00:00:00]"/>
            <x15:cachedUniqueName index="307" name="[Data].[Order Date].&amp;[2014-11-12T00:00:00]"/>
            <x15:cachedUniqueName index="308" name="[Data].[Order Date].&amp;[2014-11-13T00:00:00]"/>
            <x15:cachedUniqueName index="309" name="[Data].[Order Date].&amp;[2014-11-14T00:00:00]"/>
            <x15:cachedUniqueName index="310" name="[Data].[Order Date].&amp;[2014-11-15T00:00:00]"/>
            <x15:cachedUniqueName index="311" name="[Data].[Order Date].&amp;[2014-11-16T00:00:00]"/>
            <x15:cachedUniqueName index="312" name="[Data].[Order Date].&amp;[2014-11-17T00:00:00]"/>
            <x15:cachedUniqueName index="313" name="[Data].[Order Date].&amp;[2014-11-18T00:00:00]"/>
            <x15:cachedUniqueName index="314" name="[Data].[Order Date].&amp;[2014-11-19T00:00:00]"/>
            <x15:cachedUniqueName index="315" name="[Data].[Order Date].&amp;[2014-11-20T00:00:00]"/>
            <x15:cachedUniqueName index="316" name="[Data].[Order Date].&amp;[2014-11-21T00:00:00]"/>
            <x15:cachedUniqueName index="317" name="[Data].[Order Date].&amp;[2014-11-22T00:00:00]"/>
            <x15:cachedUniqueName index="318" name="[Data].[Order Date].&amp;[2014-11-23T00:00:00]"/>
            <x15:cachedUniqueName index="319" name="[Data].[Order Date].&amp;[2014-11-24T00:00:00]"/>
            <x15:cachedUniqueName index="320" name="[Data].[Order Date].&amp;[2014-11-25T00:00:00]"/>
            <x15:cachedUniqueName index="321" name="[Data].[Order Date].&amp;[2014-11-26T00:00:00]"/>
            <x15:cachedUniqueName index="322" name="[Data].[Order Date].&amp;[2014-11-27T00:00:00]"/>
            <x15:cachedUniqueName index="323" name="[Data].[Order Date].&amp;[2014-11-28T00:00:00]"/>
            <x15:cachedUniqueName index="324" name="[Data].[Order Date].&amp;[2014-11-29T00:00:00]"/>
            <x15:cachedUniqueName index="325" name="[Data].[Order Date].&amp;[2014-11-30T00:00:00]"/>
            <x15:cachedUniqueName index="326" name="[Data].[Order Date].&amp;[2014-12-01T00:00:00]"/>
            <x15:cachedUniqueName index="327" name="[Data].[Order Date].&amp;[2014-12-02T00:00:00]"/>
            <x15:cachedUniqueName index="328" name="[Data].[Order Date].&amp;[2014-12-03T00:00:00]"/>
            <x15:cachedUniqueName index="329" name="[Data].[Order Date].&amp;[2014-12-04T00:00:00]"/>
            <x15:cachedUniqueName index="330" name="[Data].[Order Date].&amp;[2014-12-05T00:00:00]"/>
            <x15:cachedUniqueName index="331" name="[Data].[Order Date].&amp;[2014-12-06T00:00:00]"/>
            <x15:cachedUniqueName index="332" name="[Data].[Order Date].&amp;[2014-12-07T00:00:00]"/>
            <x15:cachedUniqueName index="333" name="[Data].[Order Date].&amp;[2014-12-08T00:00:00]"/>
            <x15:cachedUniqueName index="334" name="[Data].[Order Date].&amp;[2014-12-09T00:00:00]"/>
            <x15:cachedUniqueName index="335" name="[Data].[Order Date].&amp;[2014-12-10T00:00:00]"/>
            <x15:cachedUniqueName index="336" name="[Data].[Order Date].&amp;[2014-12-11T00:00:00]"/>
            <x15:cachedUniqueName index="337" name="[Data].[Order Date].&amp;[2014-12-12T00:00:00]"/>
            <x15:cachedUniqueName index="338" name="[Data].[Order Date].&amp;[2014-12-13T00:00:00]"/>
            <x15:cachedUniqueName index="339" name="[Data].[Order Date].&amp;[2014-12-14T00:00:00]"/>
            <x15:cachedUniqueName index="340" name="[Data].[Order Date].&amp;[2014-12-15T00:00:00]"/>
            <x15:cachedUniqueName index="341" name="[Data].[Order Date].&amp;[2014-12-16T00:00:00]"/>
            <x15:cachedUniqueName index="342" name="[Data].[Order Date].&amp;[2014-12-17T00:00:00]"/>
            <x15:cachedUniqueName index="343" name="[Data].[Order Date].&amp;[2014-12-18T00:00:00]"/>
            <x15:cachedUniqueName index="344" name="[Data].[Order Date].&amp;[2014-12-19T00:00:00]"/>
            <x15:cachedUniqueName index="345" name="[Data].[Order Date].&amp;[2014-12-20T00:00:00]"/>
            <x15:cachedUniqueName index="346" name="[Data].[Order Date].&amp;[2014-12-21T00:00:00]"/>
            <x15:cachedUniqueName index="347" name="[Data].[Order Date].&amp;[2014-12-22T00:00:00]"/>
            <x15:cachedUniqueName index="348" name="[Data].[Order Date].&amp;[2014-12-23T00:00:00]"/>
            <x15:cachedUniqueName index="349" name="[Data].[Order Date].&amp;[2014-12-24T00:00:00]"/>
            <x15:cachedUniqueName index="350" name="[Data].[Order Date].&amp;[2014-12-25T00:00:00]"/>
            <x15:cachedUniqueName index="351" name="[Data].[Order Date].&amp;[2014-12-26T00:00:00]"/>
            <x15:cachedUniqueName index="352" name="[Data].[Order Date].&amp;[2014-12-27T00:00:00]"/>
            <x15:cachedUniqueName index="353" name="[Data].[Order Date].&amp;[2014-12-28T00:00:00]"/>
            <x15:cachedUniqueName index="354" name="[Data].[Order Date].&amp;[2014-12-29T00:00:00]"/>
            <x15:cachedUniqueName index="355" name="[Data].[Order Date].&amp;[2014-12-30T00:00:00]"/>
            <x15:cachedUniqueName index="356" name="[Data].[Order Date].&amp;[2014-12-31T00:00:00]"/>
            <x15:cachedUniqueName index="357" name="[Data].[Order Date].&amp;[2015-01-01T00:00:00]"/>
            <x15:cachedUniqueName index="358" name="[Data].[Order Date].&amp;[2015-01-02T00:00:00]"/>
            <x15:cachedUniqueName index="359" name="[Data].[Order Date].&amp;[2015-01-03T00:00:00]"/>
            <x15:cachedUniqueName index="360" name="[Data].[Order Date].&amp;[2015-01-04T00:00:00]"/>
            <x15:cachedUniqueName index="361" name="[Data].[Order Date].&amp;[2015-01-05T00:00:00]"/>
            <x15:cachedUniqueName index="362" name="[Data].[Order Date].&amp;[2015-01-06T00:00:00]"/>
            <x15:cachedUniqueName index="363" name="[Data].[Order Date].&amp;[2015-01-07T00:00:00]"/>
            <x15:cachedUniqueName index="364" name="[Data].[Order Date].&amp;[2015-01-08T00:00:00]"/>
            <x15:cachedUniqueName index="365" name="[Data].[Order Date].&amp;[2015-01-09T00:00:00]"/>
            <x15:cachedUniqueName index="366" name="[Data].[Order Date].&amp;[2015-01-10T00:00:00]"/>
            <x15:cachedUniqueName index="367" name="[Data].[Order Date].&amp;[2015-01-11T00:00:00]"/>
            <x15:cachedUniqueName index="368" name="[Data].[Order Date].&amp;[2015-01-12T00:00:00]"/>
            <x15:cachedUniqueName index="369" name="[Data].[Order Date].&amp;[2015-01-13T00:00:00]"/>
            <x15:cachedUniqueName index="370" name="[Data].[Order Date].&amp;[2015-01-14T00:00:00]"/>
            <x15:cachedUniqueName index="371" name="[Data].[Order Date].&amp;[2015-01-15T00:00:00]"/>
            <x15:cachedUniqueName index="372" name="[Data].[Order Date].&amp;[2015-01-16T00:00:00]"/>
            <x15:cachedUniqueName index="373" name="[Data].[Order Date].&amp;[2015-01-17T00:00:00]"/>
            <x15:cachedUniqueName index="374" name="[Data].[Order Date].&amp;[2015-01-18T00:00:00]"/>
            <x15:cachedUniqueName index="375" name="[Data].[Order Date].&amp;[2015-01-19T00:00:00]"/>
            <x15:cachedUniqueName index="376" name="[Data].[Order Date].&amp;[2015-01-20T00:00:00]"/>
            <x15:cachedUniqueName index="377" name="[Data].[Order Date].&amp;[2015-01-21T00:00:00]"/>
            <x15:cachedUniqueName index="378" name="[Data].[Order Date].&amp;[2015-01-22T00:00:00]"/>
            <x15:cachedUniqueName index="379" name="[Data].[Order Date].&amp;[2015-01-23T00:00:00]"/>
            <x15:cachedUniqueName index="380" name="[Data].[Order Date].&amp;[2015-01-24T00:00:00]"/>
            <x15:cachedUniqueName index="381" name="[Data].[Order Date].&amp;[2015-01-25T00:00:00]"/>
            <x15:cachedUniqueName index="382" name="[Data].[Order Date].&amp;[2015-01-26T00:00:00]"/>
            <x15:cachedUniqueName index="383" name="[Data].[Order Date].&amp;[2015-01-27T00:00:00]"/>
            <x15:cachedUniqueName index="384" name="[Data].[Order Date].&amp;[2015-01-28T00:00:00]"/>
            <x15:cachedUniqueName index="385" name="[Data].[Order Date].&amp;[2015-01-29T00:00:00]"/>
            <x15:cachedUniqueName index="386" name="[Data].[Order Date].&amp;[2015-01-30T00:00:00]"/>
            <x15:cachedUniqueName index="387" name="[Data].[Order Date].&amp;[2015-01-31T00:00:00]"/>
            <x15:cachedUniqueName index="388" name="[Data].[Order Date].&amp;[2015-02-01T00:00:00]"/>
            <x15:cachedUniqueName index="389" name="[Data].[Order Date].&amp;[2015-02-02T00:00:00]"/>
            <x15:cachedUniqueName index="390" name="[Data].[Order Date].&amp;[2015-02-03T00:00:00]"/>
            <x15:cachedUniqueName index="391" name="[Data].[Order Date].&amp;[2015-02-04T00:00:00]"/>
            <x15:cachedUniqueName index="392" name="[Data].[Order Date].&amp;[2015-02-05T00:00:00]"/>
            <x15:cachedUniqueName index="393" name="[Data].[Order Date].&amp;[2015-02-06T00:00:00]"/>
            <x15:cachedUniqueName index="394" name="[Data].[Order Date].&amp;[2015-02-07T00:00:00]"/>
            <x15:cachedUniqueName index="395" name="[Data].[Order Date].&amp;[2015-02-08T00:00:00]"/>
            <x15:cachedUniqueName index="396" name="[Data].[Order Date].&amp;[2015-02-09T00:00:00]"/>
            <x15:cachedUniqueName index="397" name="[Data].[Order Date].&amp;[2015-02-10T00:00:00]"/>
            <x15:cachedUniqueName index="398" name="[Data].[Order Date].&amp;[2015-02-11T00:00:00]"/>
            <x15:cachedUniqueName index="399" name="[Data].[Order Date].&amp;[2015-02-12T00:00:00]"/>
            <x15:cachedUniqueName index="400" name="[Data].[Order Date].&amp;[2015-02-13T00:00:00]"/>
            <x15:cachedUniqueName index="401" name="[Data].[Order Date].&amp;[2015-02-14T00:00:00]"/>
            <x15:cachedUniqueName index="402" name="[Data].[Order Date].&amp;[2015-02-15T00:00:00]"/>
            <x15:cachedUniqueName index="403" name="[Data].[Order Date].&amp;[2015-02-16T00:00:00]"/>
            <x15:cachedUniqueName index="404" name="[Data].[Order Date].&amp;[2015-02-17T00:00:00]"/>
            <x15:cachedUniqueName index="405" name="[Data].[Order Date].&amp;[2015-02-18T00:00:00]"/>
            <x15:cachedUniqueName index="406" name="[Data].[Order Date].&amp;[2015-02-19T00:00:00]"/>
            <x15:cachedUniqueName index="407" name="[Data].[Order Date].&amp;[2015-02-20T00:00:00]"/>
            <x15:cachedUniqueName index="408" name="[Data].[Order Date].&amp;[2015-02-21T00:00:00]"/>
            <x15:cachedUniqueName index="409" name="[Data].[Order Date].&amp;[2015-02-22T00:00:00]"/>
            <x15:cachedUniqueName index="410" name="[Data].[Order Date].&amp;[2015-02-23T00:00:00]"/>
            <x15:cachedUniqueName index="411" name="[Data].[Order Date].&amp;[2015-02-24T00:00:00]"/>
            <x15:cachedUniqueName index="412" name="[Data].[Order Date].&amp;[2015-02-25T00:00:00]"/>
            <x15:cachedUniqueName index="413" name="[Data].[Order Date].&amp;[2015-02-26T00:00:00]"/>
            <x15:cachedUniqueName index="414" name="[Data].[Order Date].&amp;[2015-02-27T00:00:00]"/>
            <x15:cachedUniqueName index="415" name="[Data].[Order Date].&amp;[2015-02-28T00:00:00]"/>
            <x15:cachedUniqueName index="416" name="[Data].[Order Date].&amp;[2015-03-01T00:00:00]"/>
            <x15:cachedUniqueName index="417" name="[Data].[Order Date].&amp;[2015-03-02T00:00:00]"/>
            <x15:cachedUniqueName index="418" name="[Data].[Order Date].&amp;[2015-03-03T00:00:00]"/>
            <x15:cachedUniqueName index="419" name="[Data].[Order Date].&amp;[2015-03-04T00:00:00]"/>
            <x15:cachedUniqueName index="420" name="[Data].[Order Date].&amp;[2015-03-05T00:00:00]"/>
            <x15:cachedUniqueName index="421" name="[Data].[Order Date].&amp;[2015-03-06T00:00:00]"/>
            <x15:cachedUniqueName index="422" name="[Data].[Order Date].&amp;[2015-03-07T00:00:00]"/>
            <x15:cachedUniqueName index="423" name="[Data].[Order Date].&amp;[2015-03-08T00:00:00]"/>
            <x15:cachedUniqueName index="424" name="[Data].[Order Date].&amp;[2015-03-09T00:00:00]"/>
            <x15:cachedUniqueName index="425" name="[Data].[Order Date].&amp;[2015-03-10T00:00:00]"/>
            <x15:cachedUniqueName index="426" name="[Data].[Order Date].&amp;[2015-03-11T00:00:00]"/>
            <x15:cachedUniqueName index="427" name="[Data].[Order Date].&amp;[2015-03-12T00:00:00]"/>
            <x15:cachedUniqueName index="428" name="[Data].[Order Date].&amp;[2015-03-13T00:00:00]"/>
            <x15:cachedUniqueName index="429" name="[Data].[Order Date].&amp;[2015-03-14T00:00:00]"/>
            <x15:cachedUniqueName index="430" name="[Data].[Order Date].&amp;[2015-03-15T00:00:00]"/>
            <x15:cachedUniqueName index="431" name="[Data].[Order Date].&amp;[2015-03-16T00:00:00]"/>
            <x15:cachedUniqueName index="432" name="[Data].[Order Date].&amp;[2015-03-17T00:00:00]"/>
            <x15:cachedUniqueName index="433" name="[Data].[Order Date].&amp;[2015-03-18T00:00:00]"/>
            <x15:cachedUniqueName index="434" name="[Data].[Order Date].&amp;[2015-03-19T00:00:00]"/>
            <x15:cachedUniqueName index="435" name="[Data].[Order Date].&amp;[2015-03-20T00:00:00]"/>
            <x15:cachedUniqueName index="436" name="[Data].[Order Date].&amp;[2015-03-21T00:00:00]"/>
            <x15:cachedUniqueName index="437" name="[Data].[Order Date].&amp;[2015-03-22T00:00:00]"/>
            <x15:cachedUniqueName index="438" name="[Data].[Order Date].&amp;[2015-03-23T00:00:00]"/>
            <x15:cachedUniqueName index="439" name="[Data].[Order Date].&amp;[2015-03-24T00:00:00]"/>
            <x15:cachedUniqueName index="440" name="[Data].[Order Date].&amp;[2015-03-25T00:00:00]"/>
            <x15:cachedUniqueName index="441" name="[Data].[Order Date].&amp;[2015-03-26T00:00:00]"/>
            <x15:cachedUniqueName index="442" name="[Data].[Order Date].&amp;[2015-03-27T00:00:00]"/>
            <x15:cachedUniqueName index="443" name="[Data].[Order Date].&amp;[2015-03-28T00:00:00]"/>
            <x15:cachedUniqueName index="444" name="[Data].[Order Date].&amp;[2015-03-29T00:00:00]"/>
            <x15:cachedUniqueName index="445" name="[Data].[Order Date].&amp;[2015-03-30T00:00:00]"/>
            <x15:cachedUniqueName index="446" name="[Data].[Order Date].&amp;[2015-03-31T00:00:00]"/>
            <x15:cachedUniqueName index="447" name="[Data].[Order Date].&amp;[2015-04-01T00:00:00]"/>
            <x15:cachedUniqueName index="448" name="[Data].[Order Date].&amp;[2015-04-02T00:00:00]"/>
            <x15:cachedUniqueName index="449" name="[Data].[Order Date].&amp;[2015-04-03T00:00:00]"/>
            <x15:cachedUniqueName index="450" name="[Data].[Order Date].&amp;[2015-04-04T00:00:00]"/>
            <x15:cachedUniqueName index="451" name="[Data].[Order Date].&amp;[2015-04-05T00:00:00]"/>
            <x15:cachedUniqueName index="452" name="[Data].[Order Date].&amp;[2015-04-06T00:00:00]"/>
            <x15:cachedUniqueName index="453" name="[Data].[Order Date].&amp;[2015-04-07T00:00:00]"/>
            <x15:cachedUniqueName index="454" name="[Data].[Order Date].&amp;[2015-04-08T00:00:00]"/>
            <x15:cachedUniqueName index="455" name="[Data].[Order Date].&amp;[2015-04-09T00:00:00]"/>
            <x15:cachedUniqueName index="456" name="[Data].[Order Date].&amp;[2015-04-10T00:00:00]"/>
            <x15:cachedUniqueName index="457" name="[Data].[Order Date].&amp;[2015-04-11T00:00:00]"/>
            <x15:cachedUniqueName index="458" name="[Data].[Order Date].&amp;[2015-04-12T00:00:00]"/>
            <x15:cachedUniqueName index="459" name="[Data].[Order Date].&amp;[2015-04-15T00:00:00]"/>
            <x15:cachedUniqueName index="460" name="[Data].[Order Date].&amp;[2015-04-16T00:00:00]"/>
            <x15:cachedUniqueName index="461" name="[Data].[Order Date].&amp;[2015-04-17T00:00:00]"/>
            <x15:cachedUniqueName index="462" name="[Data].[Order Date].&amp;[2015-04-18T00:00:00]"/>
            <x15:cachedUniqueName index="463" name="[Data].[Order Date].&amp;[2015-04-19T00:00:00]"/>
            <x15:cachedUniqueName index="464" name="[Data].[Order Date].&amp;[2015-04-20T00:00:00]"/>
            <x15:cachedUniqueName index="465" name="[Data].[Order Date].&amp;[2015-04-22T00:00:00]"/>
            <x15:cachedUniqueName index="466" name="[Data].[Order Date].&amp;[2015-04-23T00:00:00]"/>
            <x15:cachedUniqueName index="467" name="[Data].[Order Date].&amp;[2015-04-24T00:00:00]"/>
            <x15:cachedUniqueName index="468" name="[Data].[Order Date].&amp;[2015-04-25T00:00:00]"/>
            <x15:cachedUniqueName index="469" name="[Data].[Order Date].&amp;[2015-04-26T00:00:00]"/>
            <x15:cachedUniqueName index="470" name="[Data].[Order Date].&amp;[2015-04-27T00:00:00]"/>
            <x15:cachedUniqueName index="471" name="[Data].[Order Date].&amp;[2015-04-28T00:00:00]"/>
            <x15:cachedUniqueName index="472" name="[Data].[Order Date].&amp;[2015-04-29T00:00:00]"/>
            <x15:cachedUniqueName index="473" name="[Data].[Order Date].&amp;[2015-04-30T00:00:00]"/>
            <x15:cachedUniqueName index="474" name="[Data].[Order Date].&amp;[2015-05-01T00:00:00]"/>
            <x15:cachedUniqueName index="475" name="[Data].[Order Date].&amp;[2015-05-02T00:00:00]"/>
            <x15:cachedUniqueName index="476" name="[Data].[Order Date].&amp;[2015-05-03T00:00:00]"/>
            <x15:cachedUniqueName index="477" name="[Data].[Order Date].&amp;[2015-05-04T00:00:00]"/>
            <x15:cachedUniqueName index="478" name="[Data].[Order Date].&amp;[2015-05-05T00:00:00]"/>
            <x15:cachedUniqueName index="479" name="[Data].[Order Date].&amp;[2015-05-06T00:00:00]"/>
            <x15:cachedUniqueName index="480" name="[Data].[Order Date].&amp;[2015-05-07T00:00:00]"/>
            <x15:cachedUniqueName index="481" name="[Data].[Order Date].&amp;[2015-05-08T00:00:00]"/>
            <x15:cachedUniqueName index="482" name="[Data].[Order Date].&amp;[2015-05-09T00:00:00]"/>
            <x15:cachedUniqueName index="483" name="[Data].[Order Date].&amp;[2015-05-10T00:00:00]"/>
            <x15:cachedUniqueName index="484" name="[Data].[Order Date].&amp;[2015-05-11T00:00:00]"/>
            <x15:cachedUniqueName index="485" name="[Data].[Order Date].&amp;[2015-05-12T00:00:00]"/>
            <x15:cachedUniqueName index="486" name="[Data].[Order Date].&amp;[2015-05-13T00:00:00]"/>
            <x15:cachedUniqueName index="487" name="[Data].[Order Date].&amp;[2015-05-14T00:00:00]"/>
            <x15:cachedUniqueName index="488" name="[Data].[Order Date].&amp;[2015-05-15T00:00:00]"/>
            <x15:cachedUniqueName index="489" name="[Data].[Order Date].&amp;[2015-05-16T00:00:00]"/>
            <x15:cachedUniqueName index="490" name="[Data].[Order Date].&amp;[2015-05-17T00:00:00]"/>
            <x15:cachedUniqueName index="491" name="[Data].[Order Date].&amp;[2015-05-18T00:00:00]"/>
            <x15:cachedUniqueName index="492" name="[Data].[Order Date].&amp;[2015-05-19T00:00:00]"/>
            <x15:cachedUniqueName index="493" name="[Data].[Order Date].&amp;[2015-05-20T00:00:00]"/>
            <x15:cachedUniqueName index="494" name="[Data].[Order Date].&amp;[2015-05-21T00:00:00]"/>
            <x15:cachedUniqueName index="495" name="[Data].[Order Date].&amp;[2015-05-22T00:00:00]"/>
            <x15:cachedUniqueName index="496" name="[Data].[Order Date].&amp;[2015-05-23T00:00:00]"/>
            <x15:cachedUniqueName index="497" name="[Data].[Order Date].&amp;[2015-05-24T00:00:00]"/>
            <x15:cachedUniqueName index="498" name="[Data].[Order Date].&amp;[2015-05-25T00:00:00]"/>
            <x15:cachedUniqueName index="499" name="[Data].[Order Date].&amp;[2015-05-26T00:00:00]"/>
            <x15:cachedUniqueName index="500" name="[Data].[Order Date].&amp;[2015-05-27T00:00:00]"/>
            <x15:cachedUniqueName index="501" name="[Data].[Order Date].&amp;[2015-05-28T00:00:00]"/>
            <x15:cachedUniqueName index="502" name="[Data].[Order Date].&amp;[2015-05-29T00:00:00]"/>
            <x15:cachedUniqueName index="503" name="[Data].[Order Date].&amp;[2015-05-30T00:00:00]"/>
            <x15:cachedUniqueName index="504" name="[Data].[Order Date].&amp;[2015-05-31T00:00:00]"/>
            <x15:cachedUniqueName index="505" name="[Data].[Order Date].&amp;[2015-06-01T00:00:00]"/>
            <x15:cachedUniqueName index="506" name="[Data].[Order Date].&amp;[2015-06-02T00:00:00]"/>
            <x15:cachedUniqueName index="507" name="[Data].[Order Date].&amp;[2015-06-03T00:00:00]"/>
            <x15:cachedUniqueName index="508" name="[Data].[Order Date].&amp;[2015-06-04T00:00:00]"/>
            <x15:cachedUniqueName index="509" name="[Data].[Order Date].&amp;[2015-06-05T00:00:00]"/>
            <x15:cachedUniqueName index="510" name="[Data].[Order Date].&amp;[2015-06-06T00:00:00]"/>
            <x15:cachedUniqueName index="511" name="[Data].[Order Date].&amp;[2015-06-07T00:00:00]"/>
            <x15:cachedUniqueName index="512" name="[Data].[Order Date].&amp;[2015-06-08T00:00:00]"/>
            <x15:cachedUniqueName index="513" name="[Data].[Order Date].&amp;[2015-06-09T00:00:00]"/>
            <x15:cachedUniqueName index="514" name="[Data].[Order Date].&amp;[2015-06-10T00:00:00]"/>
            <x15:cachedUniqueName index="515" name="[Data].[Order Date].&amp;[2015-06-11T00:00:00]"/>
            <x15:cachedUniqueName index="516" name="[Data].[Order Date].&amp;[2015-06-13T00:00:00]"/>
            <x15:cachedUniqueName index="517" name="[Data].[Order Date].&amp;[2015-06-14T00:00:00]"/>
            <x15:cachedUniqueName index="518" name="[Data].[Order Date].&amp;[2015-06-15T00:00:00]"/>
            <x15:cachedUniqueName index="519" name="[Data].[Order Date].&amp;[2015-06-16T00:00:00]"/>
            <x15:cachedUniqueName index="520" name="[Data].[Order Date].&amp;[2015-06-17T00:00:00]"/>
            <x15:cachedUniqueName index="521" name="[Data].[Order Date].&amp;[2015-06-18T00:00:00]"/>
            <x15:cachedUniqueName index="522" name="[Data].[Order Date].&amp;[2015-06-19T00:00:00]"/>
            <x15:cachedUniqueName index="523" name="[Data].[Order Date].&amp;[2015-06-20T00:00:00]"/>
            <x15:cachedUniqueName index="524" name="[Data].[Order Date].&amp;[2015-06-21T00:00:00]"/>
            <x15:cachedUniqueName index="525" name="[Data].[Order Date].&amp;[2015-06-22T00:00:00]"/>
            <x15:cachedUniqueName index="526" name="[Data].[Order Date].&amp;[2015-06-23T00:00:00]"/>
            <x15:cachedUniqueName index="527" name="[Data].[Order Date].&amp;[2015-06-24T00:00:00]"/>
            <x15:cachedUniqueName index="528" name="[Data].[Order Date].&amp;[2015-06-25T00:00:00]"/>
            <x15:cachedUniqueName index="529" name="[Data].[Order Date].&amp;[2015-06-26T00:00:00]"/>
            <x15:cachedUniqueName index="530" name="[Data].[Order Date].&amp;[2015-06-27T00:00:00]"/>
            <x15:cachedUniqueName index="531" name="[Data].[Order Date].&amp;[2015-06-28T00:00:00]"/>
            <x15:cachedUniqueName index="532" name="[Data].[Order Date].&amp;[2015-06-29T00:00:00]"/>
            <x15:cachedUniqueName index="533" name="[Data].[Order Date].&amp;[2015-06-30T00:00:00]"/>
            <x15:cachedUniqueName index="534" name="[Data].[Order Date].&amp;[2015-07-03T00:00:00]"/>
            <x15:cachedUniqueName index="535" name="[Data].[Order Date].&amp;[2015-07-04T00:00:00]"/>
            <x15:cachedUniqueName index="536" name="[Data].[Order Date].&amp;[2015-07-05T00:00:00]"/>
            <x15:cachedUniqueName index="537" name="[Data].[Order Date].&amp;[2015-07-07T00:00:00]"/>
            <x15:cachedUniqueName index="538" name="[Data].[Order Date].&amp;[2015-07-09T00:00:00]"/>
            <x15:cachedUniqueName index="539" name="[Data].[Order Date].&amp;[2015-07-10T00:00:00]"/>
            <x15:cachedUniqueName index="540" name="[Data].[Order Date].&amp;[2015-07-13T00:00:00]"/>
            <x15:cachedUniqueName index="541" name="[Data].[Order Date].&amp;[2015-07-14T00:00:00]"/>
            <x15:cachedUniqueName index="542" name="[Data].[Order Date].&amp;[2015-07-15T00:00:00]"/>
            <x15:cachedUniqueName index="543" name="[Data].[Order Date].&amp;[2015-07-16T00:00:00]"/>
            <x15:cachedUniqueName index="544" name="[Data].[Order Date].&amp;[2015-07-17T00:00:00]"/>
            <x15:cachedUniqueName index="545" name="[Data].[Order Date].&amp;[2015-07-18T00:00:00]"/>
            <x15:cachedUniqueName index="546" name="[Data].[Order Date].&amp;[2015-07-19T00:00:00]"/>
            <x15:cachedUniqueName index="547" name="[Data].[Order Date].&amp;[2015-07-20T00:00:00]"/>
            <x15:cachedUniqueName index="548" name="[Data].[Order Date].&amp;[2015-07-21T00:00:00]"/>
            <x15:cachedUniqueName index="549" name="[Data].[Order Date].&amp;[2015-07-22T00:00:00]"/>
            <x15:cachedUniqueName index="550" name="[Data].[Order Date].&amp;[2015-07-23T00:00:00]"/>
            <x15:cachedUniqueName index="551" name="[Data].[Order Date].&amp;[2015-07-24T00:00:00]"/>
            <x15:cachedUniqueName index="552" name="[Data].[Order Date].&amp;[2015-07-25T00:00:00]"/>
            <x15:cachedUniqueName index="553" name="[Data].[Order Date].&amp;[2015-07-26T00:00:00]"/>
            <x15:cachedUniqueName index="554" name="[Data].[Order Date].&amp;[2015-07-27T00:00:00]"/>
            <x15:cachedUniqueName index="555" name="[Data].[Order Date].&amp;[2015-07-28T00:00:00]"/>
            <x15:cachedUniqueName index="556" name="[Data].[Order Date].&amp;[2015-07-29T00:00:00]"/>
            <x15:cachedUniqueName index="557" name="[Data].[Order Date].&amp;[2015-07-30T00:00:00]"/>
            <x15:cachedUniqueName index="558" name="[Data].[Order Date].&amp;[2015-07-31T00:00:00]"/>
            <x15:cachedUniqueName index="559" name="[Data].[Order Date].&amp;[2015-08-01T00:00:00]"/>
            <x15:cachedUniqueName index="560" name="[Data].[Order Date].&amp;[2015-08-02T00:00:00]"/>
            <x15:cachedUniqueName index="561" name="[Data].[Order Date].&amp;[2015-08-03T00:00:00]"/>
            <x15:cachedUniqueName index="562" name="[Data].[Order Date].&amp;[2015-08-04T00:00:00]"/>
            <x15:cachedUniqueName index="563" name="[Data].[Order Date].&amp;[2015-08-05T00:00:00]"/>
            <x15:cachedUniqueName index="564" name="[Data].[Order Date].&amp;[2015-08-06T00:00:00]"/>
            <x15:cachedUniqueName index="565" name="[Data].[Order Date].&amp;[2015-08-07T00:00:00]"/>
            <x15:cachedUniqueName index="566" name="[Data].[Order Date].&amp;[2015-08-08T00:00:00]"/>
            <x15:cachedUniqueName index="567" name="[Data].[Order Date].&amp;[2015-08-09T00:00:00]"/>
            <x15:cachedUniqueName index="568" name="[Data].[Order Date].&amp;[2015-08-10T00:00:00]"/>
            <x15:cachedUniqueName index="569" name="[Data].[Order Date].&amp;[2015-08-11T00:00:00]"/>
            <x15:cachedUniqueName index="570" name="[Data].[Order Date].&amp;[2015-08-12T00:00:00]"/>
            <x15:cachedUniqueName index="571" name="[Data].[Order Date].&amp;[2015-08-13T00:00:00]"/>
            <x15:cachedUniqueName index="572" name="[Data].[Order Date].&amp;[2015-08-14T00:00:00]"/>
            <x15:cachedUniqueName index="573" name="[Data].[Order Date].&amp;[2015-08-15T00:00:00]"/>
            <x15:cachedUniqueName index="574" name="[Data].[Order Date].&amp;[2015-08-16T00:00:00]"/>
            <x15:cachedUniqueName index="575" name="[Data].[Order Date].&amp;[2015-08-17T00:00:00]"/>
            <x15:cachedUniqueName index="576" name="[Data].[Order Date].&amp;[2015-08-18T00:00:00]"/>
            <x15:cachedUniqueName index="577" name="[Data].[Order Date].&amp;[2015-08-19T00:00:00]"/>
            <x15:cachedUniqueName index="578" name="[Data].[Order Date].&amp;[2015-08-20T00:00:00]"/>
            <x15:cachedUniqueName index="579" name="[Data].[Order Date].&amp;[2015-08-21T00:00:00]"/>
            <x15:cachedUniqueName index="580" name="[Data].[Order Date].&amp;[2015-08-22T00:00:00]"/>
            <x15:cachedUniqueName index="581" name="[Data].[Order Date].&amp;[2015-08-23T00:00:00]"/>
            <x15:cachedUniqueName index="582" name="[Data].[Order Date].&amp;[2015-08-24T00:00:00]"/>
            <x15:cachedUniqueName index="583" name="[Data].[Order Date].&amp;[2015-08-25T00:00:00]"/>
            <x15:cachedUniqueName index="584" name="[Data].[Order Date].&amp;[2015-08-26T00:00:00]"/>
            <x15:cachedUniqueName index="585" name="[Data].[Order Date].&amp;[2015-08-27T00:00:00]"/>
            <x15:cachedUniqueName index="586" name="[Data].[Order Date].&amp;[2015-08-28T00:00:00]"/>
            <x15:cachedUniqueName index="587" name="[Data].[Order Date].&amp;[2015-08-29T00:00:00]"/>
            <x15:cachedUniqueName index="588" name="[Data].[Order Date].&amp;[2015-08-30T00:00:00]"/>
            <x15:cachedUniqueName index="589" name="[Data].[Order Date].&amp;[2015-08-31T00:00:00]"/>
            <x15:cachedUniqueName index="590" name="[Data].[Order Date].&amp;[2015-09-01T00:00:00]"/>
            <x15:cachedUniqueName index="591" name="[Data].[Order Date].&amp;[2015-09-02T00:00:00]"/>
            <x15:cachedUniqueName index="592" name="[Data].[Order Date].&amp;[2015-09-03T00:00:00]"/>
            <x15:cachedUniqueName index="593" name="[Data].[Order Date].&amp;[2015-09-04T00:00:00]"/>
            <x15:cachedUniqueName index="594" name="[Data].[Order Date].&amp;[2015-09-05T00:00:00]"/>
            <x15:cachedUniqueName index="595" name="[Data].[Order Date].&amp;[2015-09-06T00:00:00]"/>
            <x15:cachedUniqueName index="596" name="[Data].[Order Date].&amp;[2015-09-07T00:00:00]"/>
            <x15:cachedUniqueName index="597" name="[Data].[Order Date].&amp;[2015-09-08T00:00:00]"/>
            <x15:cachedUniqueName index="598" name="[Data].[Order Date].&amp;[2015-09-09T00:00:00]"/>
            <x15:cachedUniqueName index="599" name="[Data].[Order Date].&amp;[2015-09-10T00:00:00]"/>
            <x15:cachedUniqueName index="600" name="[Data].[Order Date].&amp;[2015-09-11T00:00:00]"/>
            <x15:cachedUniqueName index="601" name="[Data].[Order Date].&amp;[2015-09-12T00:00:00]"/>
            <x15:cachedUniqueName index="602" name="[Data].[Order Date].&amp;[2015-09-13T00:00:00]"/>
            <x15:cachedUniqueName index="603" name="[Data].[Order Date].&amp;[2015-09-14T00:00:00]"/>
            <x15:cachedUniqueName index="604" name="[Data].[Order Date].&amp;[2015-09-15T00:00:00]"/>
            <x15:cachedUniqueName index="605" name="[Data].[Order Date].&amp;[2015-09-17T00:00:00]"/>
            <x15:cachedUniqueName index="606" name="[Data].[Order Date].&amp;[2015-09-18T00:00:00]"/>
            <x15:cachedUniqueName index="607" name="[Data].[Order Date].&amp;[2015-09-19T00:00:00]"/>
            <x15:cachedUniqueName index="608" name="[Data].[Order Date].&amp;[2015-09-20T00:00:00]"/>
            <x15:cachedUniqueName index="609" name="[Data].[Order Date].&amp;[2015-09-21T00:00:00]"/>
            <x15:cachedUniqueName index="610" name="[Data].[Order Date].&amp;[2015-09-22T00:00:00]"/>
            <x15:cachedUniqueName index="611" name="[Data].[Order Date].&amp;[2015-09-23T00:00:00]"/>
            <x15:cachedUniqueName index="612" name="[Data].[Order Date].&amp;[2015-09-24T00:00:00]"/>
            <x15:cachedUniqueName index="613" name="[Data].[Order Date].&amp;[2015-09-25T00:00:00]"/>
            <x15:cachedUniqueName index="614" name="[Data].[Order Date].&amp;[2015-09-26T00:00:00]"/>
            <x15:cachedUniqueName index="615" name="[Data].[Order Date].&amp;[2015-09-27T00:00:00]"/>
            <x15:cachedUniqueName index="616" name="[Data].[Order Date].&amp;[2015-09-28T00:00:00]"/>
            <x15:cachedUniqueName index="617" name="[Data].[Order Date].&amp;[2015-09-29T00:00:00]"/>
            <x15:cachedUniqueName index="618" name="[Data].[Order Date].&amp;[2015-09-30T00:00:00]"/>
            <x15:cachedUniqueName index="619" name="[Data].[Order Date].&amp;[2015-10-01T00:00:00]"/>
            <x15:cachedUniqueName index="620" name="[Data].[Order Date].&amp;[2015-10-02T00:00:00]"/>
            <x15:cachedUniqueName index="621" name="[Data].[Order Date].&amp;[2015-10-03T00:00:00]"/>
            <x15:cachedUniqueName index="622" name="[Data].[Order Date].&amp;[2015-10-04T00:00:00]"/>
            <x15:cachedUniqueName index="623" name="[Data].[Order Date].&amp;[2015-10-05T00:00:00]"/>
            <x15:cachedUniqueName index="624" name="[Data].[Order Date].&amp;[2015-10-06T00:00:00]"/>
            <x15:cachedUniqueName index="625" name="[Data].[Order Date].&amp;[2015-10-07T00:00:00]"/>
            <x15:cachedUniqueName index="626" name="[Data].[Order Date].&amp;[2015-10-08T00:00:00]"/>
            <x15:cachedUniqueName index="627" name="[Data].[Order Date].&amp;[2015-10-09T00:00:00]"/>
            <x15:cachedUniqueName index="628" name="[Data].[Order Date].&amp;[2015-10-10T00:00:00]"/>
            <x15:cachedUniqueName index="629" name="[Data].[Order Date].&amp;[2015-10-11T00:00:00]"/>
            <x15:cachedUniqueName index="630" name="[Data].[Order Date].&amp;[2015-10-12T00:00:00]"/>
            <x15:cachedUniqueName index="631" name="[Data].[Order Date].&amp;[2015-10-13T00:00:00]"/>
            <x15:cachedUniqueName index="632" name="[Data].[Order Date].&amp;[2015-10-14T00:00:00]"/>
            <x15:cachedUniqueName index="633" name="[Data].[Order Date].&amp;[2015-10-15T00:00:00]"/>
            <x15:cachedUniqueName index="634" name="[Data].[Order Date].&amp;[2015-10-16T00:00:00]"/>
            <x15:cachedUniqueName index="635" name="[Data].[Order Date].&amp;[2015-10-17T00:00:00]"/>
            <x15:cachedUniqueName index="636" name="[Data].[Order Date].&amp;[2015-10-18T00:00:00]"/>
            <x15:cachedUniqueName index="637" name="[Data].[Order Date].&amp;[2015-10-19T00:00:00]"/>
            <x15:cachedUniqueName index="638" name="[Data].[Order Date].&amp;[2015-10-20T00:00:00]"/>
            <x15:cachedUniqueName index="639" name="[Data].[Order Date].&amp;[2015-10-21T00:00:00]"/>
            <x15:cachedUniqueName index="640" name="[Data].[Order Date].&amp;[2015-10-22T00:00:00]"/>
            <x15:cachedUniqueName index="641" name="[Data].[Order Date].&amp;[2015-10-23T00:00:00]"/>
            <x15:cachedUniqueName index="642" name="[Data].[Order Date].&amp;[2015-10-24T00:00:00]"/>
            <x15:cachedUniqueName index="643" name="[Data].[Order Date].&amp;[2015-10-25T00:00:00]"/>
            <x15:cachedUniqueName index="644" name="[Data].[Order Date].&amp;[2015-10-26T00:00:00]"/>
            <x15:cachedUniqueName index="645" name="[Data].[Order Date].&amp;[2015-10-27T00:00:00]"/>
            <x15:cachedUniqueName index="646" name="[Data].[Order Date].&amp;[2015-10-28T00:00:00]"/>
            <x15:cachedUniqueName index="647" name="[Data].[Order Date].&amp;[2015-10-29T00:00:00]"/>
            <x15:cachedUniqueName index="648" name="[Data].[Order Date].&amp;[2015-10-30T00:00:00]"/>
            <x15:cachedUniqueName index="649" name="[Data].[Order Date].&amp;[2015-10-31T00:00:00]"/>
            <x15:cachedUniqueName index="650" name="[Data].[Order Date].&amp;[2015-11-01T00:00:00]"/>
            <x15:cachedUniqueName index="651" name="[Data].[Order Date].&amp;[2015-11-03T00:00:00]"/>
            <x15:cachedUniqueName index="652" name="[Data].[Order Date].&amp;[2015-11-04T00:00:00]"/>
            <x15:cachedUniqueName index="653" name="[Data].[Order Date].&amp;[2015-11-05T00:00:00]"/>
            <x15:cachedUniqueName index="654" name="[Data].[Order Date].&amp;[2015-11-06T00:00:00]"/>
            <x15:cachedUniqueName index="655" name="[Data].[Order Date].&amp;[2015-11-07T00:00:00]"/>
            <x15:cachedUniqueName index="656" name="[Data].[Order Date].&amp;[2015-11-08T00:00:00]"/>
            <x15:cachedUniqueName index="657" name="[Data].[Order Date].&amp;[2015-11-09T00:00:00]"/>
            <x15:cachedUniqueName index="658" name="[Data].[Order Date].&amp;[2015-11-10T00:00:00]"/>
            <x15:cachedUniqueName index="659" name="[Data].[Order Date].&amp;[2015-11-11T00:00:00]"/>
            <x15:cachedUniqueName index="660" name="[Data].[Order Date].&amp;[2015-11-12T00:00:00]"/>
            <x15:cachedUniqueName index="661" name="[Data].[Order Date].&amp;[2015-11-13T00:00:00]"/>
            <x15:cachedUniqueName index="662" name="[Data].[Order Date].&amp;[2015-11-14T00:00:00]"/>
            <x15:cachedUniqueName index="663" name="[Data].[Order Date].&amp;[2015-11-16T00:00:00]"/>
            <x15:cachedUniqueName index="664" name="[Data].[Order Date].&amp;[2015-11-17T00:00:00]"/>
            <x15:cachedUniqueName index="665" name="[Data].[Order Date].&amp;[2015-11-18T00:00:00]"/>
            <x15:cachedUniqueName index="666" name="[Data].[Order Date].&amp;[2015-11-19T00:00:00]"/>
            <x15:cachedUniqueName index="667" name="[Data].[Order Date].&amp;[2015-11-20T00:00:00]"/>
            <x15:cachedUniqueName index="668" name="[Data].[Order Date].&amp;[2015-11-21T00:00:00]"/>
            <x15:cachedUniqueName index="669" name="[Data].[Order Date].&amp;[2015-11-22T00:00:00]"/>
            <x15:cachedUniqueName index="670" name="[Data].[Order Date].&amp;[2015-11-23T00:00:00]"/>
            <x15:cachedUniqueName index="671" name="[Data].[Order Date].&amp;[2015-11-24T00:00:00]"/>
            <x15:cachedUniqueName index="672" name="[Data].[Order Date].&amp;[2015-11-25T00:00:00]"/>
            <x15:cachedUniqueName index="673" name="[Data].[Order Date].&amp;[2015-11-26T00:00:00]"/>
            <x15:cachedUniqueName index="674" name="[Data].[Order Date].&amp;[2015-11-27T00:00:00]"/>
            <x15:cachedUniqueName index="675" name="[Data].[Order Date].&amp;[2015-11-29T00:00:00]"/>
            <x15:cachedUniqueName index="676" name="[Data].[Order Date].&amp;[2015-11-30T00:00:00]"/>
            <x15:cachedUniqueName index="677" name="[Data].[Order Date].&amp;[2015-12-01T00:00:00]"/>
            <x15:cachedUniqueName index="678" name="[Data].[Order Date].&amp;[2015-12-02T00:00:00]"/>
            <x15:cachedUniqueName index="679" name="[Data].[Order Date].&amp;[2015-12-03T00:00:00]"/>
            <x15:cachedUniqueName index="680" name="[Data].[Order Date].&amp;[2015-12-04T00:00:00]"/>
            <x15:cachedUniqueName index="681" name="[Data].[Order Date].&amp;[2015-12-05T00:00:00]"/>
            <x15:cachedUniqueName index="682" name="[Data].[Order Date].&amp;[2015-12-06T00:00:00]"/>
            <x15:cachedUniqueName index="683" name="[Data].[Order Date].&amp;[2015-12-07T00:00:00]"/>
            <x15:cachedUniqueName index="684" name="[Data].[Order Date].&amp;[2015-12-08T00:00:00]"/>
            <x15:cachedUniqueName index="685" name="[Data].[Order Date].&amp;[2015-12-09T00:00:00]"/>
            <x15:cachedUniqueName index="686" name="[Data].[Order Date].&amp;[2015-12-10T00:00:00]"/>
            <x15:cachedUniqueName index="687" name="[Data].[Order Date].&amp;[2015-12-11T00:00:00]"/>
            <x15:cachedUniqueName index="688" name="[Data].[Order Date].&amp;[2015-12-12T00:00:00]"/>
            <x15:cachedUniqueName index="689" name="[Data].[Order Date].&amp;[2015-12-13T00:00:00]"/>
            <x15:cachedUniqueName index="690" name="[Data].[Order Date].&amp;[2015-12-14T00:00:00]"/>
            <x15:cachedUniqueName index="691" name="[Data].[Order Date].&amp;[2015-12-15T00:00:00]"/>
            <x15:cachedUniqueName index="692" name="[Data].[Order Date].&amp;[2015-12-16T00:00:00]"/>
            <x15:cachedUniqueName index="693" name="[Data].[Order Date].&amp;[2015-12-17T00:00:00]"/>
            <x15:cachedUniqueName index="694" name="[Data].[Order Date].&amp;[2015-12-18T00:00:00]"/>
            <x15:cachedUniqueName index="695" name="[Data].[Order Date].&amp;[2015-12-19T00:00:00]"/>
            <x15:cachedUniqueName index="696" name="[Data].[Order Date].&amp;[2015-12-20T00:00:00]"/>
            <x15:cachedUniqueName index="697" name="[Data].[Order Date].&amp;[2015-12-21T00:00:00]"/>
            <x15:cachedUniqueName index="698" name="[Data].[Order Date].&amp;[2015-12-22T00:00:00]"/>
            <x15:cachedUniqueName index="699" name="[Data].[Order Date].&amp;[2015-12-23T00:00:00]"/>
            <x15:cachedUniqueName index="700" name="[Data].[Order Date].&amp;[2015-12-24T00:00:00]"/>
            <x15:cachedUniqueName index="701" name="[Data].[Order Date].&amp;[2015-12-25T00:00:00]"/>
            <x15:cachedUniqueName index="702" name="[Data].[Order Date].&amp;[2015-12-26T00:00:00]"/>
            <x15:cachedUniqueName index="703" name="[Data].[Order Date].&amp;[2015-12-27T00:00:00]"/>
            <x15:cachedUniqueName index="704" name="[Data].[Order Date].&amp;[2015-12-28T00:00:00]"/>
            <x15:cachedUniqueName index="705" name="[Data].[Order Date].&amp;[2015-12-29T00:00:00]"/>
            <x15:cachedUniqueName index="706" name="[Data].[Order Date].&amp;[2015-12-30T00:00:00]"/>
            <x15:cachedUniqueName index="707" name="[Data].[Order Date].&amp;[2015-12-31T00:00:00]"/>
            <x15:cachedUniqueName index="708" name="[Data].[Order Date].&amp;[2016-01-01T00:00:00]"/>
            <x15:cachedUniqueName index="709" name="[Data].[Order Date].&amp;[2016-01-02T00:00:00]"/>
            <x15:cachedUniqueName index="710" name="[Data].[Order Date].&amp;[2016-01-03T00:00:00]"/>
            <x15:cachedUniqueName index="711" name="[Data].[Order Date].&amp;[2016-01-04T00:00:00]"/>
            <x15:cachedUniqueName index="712" name="[Data].[Order Date].&amp;[2016-01-05T00:00:00]"/>
            <x15:cachedUniqueName index="713" name="[Data].[Order Date].&amp;[2016-01-06T00:00:00]"/>
            <x15:cachedUniqueName index="714" name="[Data].[Order Date].&amp;[2016-01-07T00:00:00]"/>
            <x15:cachedUniqueName index="715" name="[Data].[Order Date].&amp;[2016-01-08T00:00:00]"/>
            <x15:cachedUniqueName index="716" name="[Data].[Order Date].&amp;[2016-01-09T00:00:00]"/>
            <x15:cachedUniqueName index="717" name="[Data].[Order Date].&amp;[2016-01-10T00:00:00]"/>
            <x15:cachedUniqueName index="718" name="[Data].[Order Date].&amp;[2016-01-11T00:00:00]"/>
            <x15:cachedUniqueName index="719" name="[Data].[Order Date].&amp;[2016-01-13T00:00:00]"/>
            <x15:cachedUniqueName index="720" name="[Data].[Order Date].&amp;[2016-01-14T00:00:00]"/>
            <x15:cachedUniqueName index="721" name="[Data].[Order Date].&amp;[2016-01-15T00:00:00]"/>
            <x15:cachedUniqueName index="722" name="[Data].[Order Date].&amp;[2016-01-16T00:00:00]"/>
            <x15:cachedUniqueName index="723" name="[Data].[Order Date].&amp;[2016-01-17T00:00:00]"/>
            <x15:cachedUniqueName index="724" name="[Data].[Order Date].&amp;[2016-01-18T00:00:00]"/>
            <x15:cachedUniqueName index="725" name="[Data].[Order Date].&amp;[2016-01-19T00:00:00]"/>
            <x15:cachedUniqueName index="726" name="[Data].[Order Date].&amp;[2016-01-20T00:00:00]"/>
            <x15:cachedUniqueName index="727" name="[Data].[Order Date].&amp;[2016-01-21T00:00:00]"/>
            <x15:cachedUniqueName index="728" name="[Data].[Order Date].&amp;[2016-01-22T00:00:00]"/>
            <x15:cachedUniqueName index="729" name="[Data].[Order Date].&amp;[2016-01-23T00:00:00]"/>
            <x15:cachedUniqueName index="730" name="[Data].[Order Date].&amp;[2016-01-24T00:00:00]"/>
            <x15:cachedUniqueName index="731" name="[Data].[Order Date].&amp;[2016-01-25T00:00:00]"/>
            <x15:cachedUniqueName index="732" name="[Data].[Order Date].&amp;[2016-01-26T00:00:00]"/>
            <x15:cachedUniqueName index="733" name="[Data].[Order Date].&amp;[2016-01-27T00:00:00]"/>
            <x15:cachedUniqueName index="734" name="[Data].[Order Date].&amp;[2016-01-28T00:00:00]"/>
            <x15:cachedUniqueName index="735" name="[Data].[Order Date].&amp;[2016-01-29T00:00:00]"/>
            <x15:cachedUniqueName index="736" name="[Data].[Order Date].&amp;[2016-01-30T00:00:00]"/>
            <x15:cachedUniqueName index="737" name="[Data].[Order Date].&amp;[2016-01-31T00:00:00]"/>
            <x15:cachedUniqueName index="738" name="[Data].[Order Date].&amp;[2016-02-01T00:00:00]"/>
            <x15:cachedUniqueName index="739" name="[Data].[Order Date].&amp;[2016-02-02T00:00:00]"/>
            <x15:cachedUniqueName index="740" name="[Data].[Order Date].&amp;[2016-02-03T00:00:00]"/>
            <x15:cachedUniqueName index="741" name="[Data].[Order Date].&amp;[2016-02-04T00:00:00]"/>
            <x15:cachedUniqueName index="742" name="[Data].[Order Date].&amp;[2016-02-05T00:00:00]"/>
            <x15:cachedUniqueName index="743" name="[Data].[Order Date].&amp;[2016-02-06T00:00:00]"/>
            <x15:cachedUniqueName index="744" name="[Data].[Order Date].&amp;[2016-02-07T00:00:00]"/>
            <x15:cachedUniqueName index="745" name="[Data].[Order Date].&amp;[2016-02-08T00:00:00]"/>
            <x15:cachedUniqueName index="746" name="[Data].[Order Date].&amp;[2016-02-09T00:00:00]"/>
            <x15:cachedUniqueName index="747" name="[Data].[Order Date].&amp;[2016-02-10T00:00:00]"/>
            <x15:cachedUniqueName index="748" name="[Data].[Order Date].&amp;[2016-02-11T00:00:00]"/>
            <x15:cachedUniqueName index="749" name="[Data].[Order Date].&amp;[2016-02-12T00:00:00]"/>
            <x15:cachedUniqueName index="750" name="[Data].[Order Date].&amp;[2016-02-13T00:00:00]"/>
            <x15:cachedUniqueName index="751" name="[Data].[Order Date].&amp;[2016-02-14T00:00:00]"/>
            <x15:cachedUniqueName index="752" name="[Data].[Order Date].&amp;[2016-02-15T00:00:00]"/>
            <x15:cachedUniqueName index="753" name="[Data].[Order Date].&amp;[2016-02-16T00:00:00]"/>
            <x15:cachedUniqueName index="754" name="[Data].[Order Date].&amp;[2016-02-17T00:00:00]"/>
            <x15:cachedUniqueName index="755" name="[Data].[Order Date].&amp;[2016-02-18T00:00:00]"/>
            <x15:cachedUniqueName index="756" name="[Data].[Order Date].&amp;[2016-02-19T00:00:00]"/>
            <x15:cachedUniqueName index="757" name="[Data].[Order Date].&amp;[2016-02-20T00:00:00]"/>
            <x15:cachedUniqueName index="758" name="[Data].[Order Date].&amp;[2016-02-21T00:00:00]"/>
            <x15:cachedUniqueName index="759" name="[Data].[Order Date].&amp;[2016-02-22T00:00:00]"/>
            <x15:cachedUniqueName index="760" name="[Data].[Order Date].&amp;[2016-02-23T00:00:00]"/>
            <x15:cachedUniqueName index="761" name="[Data].[Order Date].&amp;[2016-02-24T00:00:00]"/>
            <x15:cachedUniqueName index="762" name="[Data].[Order Date].&amp;[2016-02-25T00:00:00]"/>
            <x15:cachedUniqueName index="763" name="[Data].[Order Date].&amp;[2016-02-26T00:00:00]"/>
            <x15:cachedUniqueName index="764" name="[Data].[Order Date].&amp;[2016-02-27T00:00:00]"/>
            <x15:cachedUniqueName index="765" name="[Data].[Order Date].&amp;[2016-02-28T00:00:00]"/>
            <x15:cachedUniqueName index="766" name="[Data].[Order Date].&amp;[2016-02-29T00:00:00]"/>
            <x15:cachedUniqueName index="767" name="[Data].[Order Date].&amp;[2016-03-01T00:00:00]"/>
            <x15:cachedUniqueName index="768" name="[Data].[Order Date].&amp;[2016-03-02T00:00:00]"/>
            <x15:cachedUniqueName index="769" name="[Data].[Order Date].&amp;[2016-03-03T00:00:00]"/>
            <x15:cachedUniqueName index="770" name="[Data].[Order Date].&amp;[2016-03-04T00:00:00]"/>
            <x15:cachedUniqueName index="771" name="[Data].[Order Date].&amp;[2016-03-06T00:00:00]"/>
            <x15:cachedUniqueName index="772" name="[Data].[Order Date].&amp;[2016-03-07T00:00:00]"/>
            <x15:cachedUniqueName index="773" name="[Data].[Order Date].&amp;[2016-03-08T00:00:00]"/>
            <x15:cachedUniqueName index="774" name="[Data].[Order Date].&amp;[2016-03-09T00:00:00]"/>
            <x15:cachedUniqueName index="775" name="[Data].[Order Date].&amp;[2016-03-10T00:00:00]"/>
            <x15:cachedUniqueName index="776" name="[Data].[Order Date].&amp;[2016-03-11T00:00:00]"/>
            <x15:cachedUniqueName index="777" name="[Data].[Order Date].&amp;[2016-03-12T00:00:00]"/>
            <x15:cachedUniqueName index="778" name="[Data].[Order Date].&amp;[2016-03-13T00:00:00]"/>
            <x15:cachedUniqueName index="779" name="[Data].[Order Date].&amp;[2016-03-14T00:00:00]"/>
            <x15:cachedUniqueName index="780" name="[Data].[Order Date].&amp;[2016-03-15T00:00:00]"/>
            <x15:cachedUniqueName index="781" name="[Data].[Order Date].&amp;[2016-03-16T00:00:00]"/>
            <x15:cachedUniqueName index="782" name="[Data].[Order Date].&amp;[2016-03-17T00:00:00]"/>
            <x15:cachedUniqueName index="783" name="[Data].[Order Date].&amp;[2016-03-18T00:00:00]"/>
            <x15:cachedUniqueName index="784" name="[Data].[Order Date].&amp;[2016-03-19T00:00:00]"/>
            <x15:cachedUniqueName index="785" name="[Data].[Order Date].&amp;[2016-03-20T00:00:00]"/>
            <x15:cachedUniqueName index="786" name="[Data].[Order Date].&amp;[2016-03-21T00:00:00]"/>
            <x15:cachedUniqueName index="787" name="[Data].[Order Date].&amp;[2016-03-22T00:00:00]"/>
            <x15:cachedUniqueName index="788" name="[Data].[Order Date].&amp;[2016-03-23T00:00:00]"/>
            <x15:cachedUniqueName index="789" name="[Data].[Order Date].&amp;[2016-03-24T00:00:00]"/>
            <x15:cachedUniqueName index="790" name="[Data].[Order Date].&amp;[2016-03-25T00:00:00]"/>
            <x15:cachedUniqueName index="791" name="[Data].[Order Date].&amp;[2016-03-26T00:00:00]"/>
            <x15:cachedUniqueName index="792" name="[Data].[Order Date].&amp;[2016-03-27T00:00:00]"/>
            <x15:cachedUniqueName index="793" name="[Data].[Order Date].&amp;[2016-03-28T00:00:00]"/>
            <x15:cachedUniqueName index="794" name="[Data].[Order Date].&amp;[2016-03-29T00:00:00]"/>
            <x15:cachedUniqueName index="795" name="[Data].[Order Date].&amp;[2016-03-30T00:00:00]"/>
            <x15:cachedUniqueName index="796" name="[Data].[Order Date].&amp;[2016-03-31T00:00:00]"/>
            <x15:cachedUniqueName index="797" name="[Data].[Order Date].&amp;[2016-04-01T00:00:00]"/>
            <x15:cachedUniqueName index="798" name="[Data].[Order Date].&amp;[2016-04-02T00:00:00]"/>
            <x15:cachedUniqueName index="799" name="[Data].[Order Date].&amp;[2016-04-03T00:00:00]"/>
            <x15:cachedUniqueName index="800" name="[Data].[Order Date].&amp;[2016-04-04T00:00:00]"/>
            <x15:cachedUniqueName index="801" name="[Data].[Order Date].&amp;[2016-04-05T00:00:00]"/>
            <x15:cachedUniqueName index="802" name="[Data].[Order Date].&amp;[2016-04-06T00:00:00]"/>
            <x15:cachedUniqueName index="803" name="[Data].[Order Date].&amp;[2016-04-07T00:00:00]"/>
            <x15:cachedUniqueName index="804" name="[Data].[Order Date].&amp;[2016-04-08T00:00:00]"/>
            <x15:cachedUniqueName index="805" name="[Data].[Order Date].&amp;[2016-04-09T00:00:00]"/>
            <x15:cachedUniqueName index="806" name="[Data].[Order Date].&amp;[2016-04-10T00:00:00]"/>
            <x15:cachedUniqueName index="807" name="[Data].[Order Date].&amp;[2016-04-11T00:00:00]"/>
            <x15:cachedUniqueName index="808" name="[Data].[Order Date].&amp;[2016-04-12T00:00:00]"/>
            <x15:cachedUniqueName index="809" name="[Data].[Order Date].&amp;[2016-04-13T00:00:00]"/>
            <x15:cachedUniqueName index="810" name="[Data].[Order Date].&amp;[2016-04-14T00:00:00]"/>
            <x15:cachedUniqueName index="811" name="[Data].[Order Date].&amp;[2016-04-15T00:00:00]"/>
            <x15:cachedUniqueName index="812" name="[Data].[Order Date].&amp;[2016-04-16T00:00:00]"/>
            <x15:cachedUniqueName index="813" name="[Data].[Order Date].&amp;[2016-04-17T00:00:00]"/>
            <x15:cachedUniqueName index="814" name="[Data].[Order Date].&amp;[2016-04-18T00:00:00]"/>
            <x15:cachedUniqueName index="815" name="[Data].[Order Date].&amp;[2016-04-19T00:00:00]"/>
            <x15:cachedUniqueName index="816" name="[Data].[Order Date].&amp;[2016-04-20T00:00:00]"/>
            <x15:cachedUniqueName index="817" name="[Data].[Order Date].&amp;[2016-04-21T00:00:00]"/>
            <x15:cachedUniqueName index="818" name="[Data].[Order Date].&amp;[2016-04-22T00:00:00]"/>
            <x15:cachedUniqueName index="819" name="[Data].[Order Date].&amp;[2016-04-23T00:00:00]"/>
            <x15:cachedUniqueName index="820" name="[Data].[Order Date].&amp;[2016-04-24T00:00:00]"/>
            <x15:cachedUniqueName index="821" name="[Data].[Order Date].&amp;[2016-04-25T00:00:00]"/>
            <x15:cachedUniqueName index="822" name="[Data].[Order Date].&amp;[2016-04-27T00:00:00]"/>
            <x15:cachedUniqueName index="823" name="[Data].[Order Date].&amp;[2016-04-28T00:00:00]"/>
            <x15:cachedUniqueName index="824" name="[Data].[Order Date].&amp;[2016-04-29T00:00:00]"/>
            <x15:cachedUniqueName index="825" name="[Data].[Order Date].&amp;[2016-04-30T00:00:00]"/>
            <x15:cachedUniqueName index="826" name="[Data].[Order Date].&amp;[2016-05-01T00:00:00]"/>
            <x15:cachedUniqueName index="827" name="[Data].[Order Date].&amp;[2016-05-02T00:00:00]"/>
            <x15:cachedUniqueName index="828" name="[Data].[Order Date].&amp;[2016-05-03T00:00:00]"/>
            <x15:cachedUniqueName index="829" name="[Data].[Order Date].&amp;[2016-05-04T00:00:00]"/>
            <x15:cachedUniqueName index="830" name="[Data].[Order Date].&amp;[2016-05-05T00:00:00]"/>
            <x15:cachedUniqueName index="831" name="[Data].[Order Date].&amp;[2016-05-06T00:00:00]"/>
            <x15:cachedUniqueName index="832" name="[Data].[Order Date].&amp;[2016-05-07T00:00:00]"/>
            <x15:cachedUniqueName index="833" name="[Data].[Order Date].&amp;[2016-05-08T00:00:00]"/>
            <x15:cachedUniqueName index="834" name="[Data].[Order Date].&amp;[2016-05-09T00:00:00]"/>
            <x15:cachedUniqueName index="835" name="[Data].[Order Date].&amp;[2016-05-10T00:00:00]"/>
            <x15:cachedUniqueName index="836" name="[Data].[Order Date].&amp;[2016-05-11T00:00:00]"/>
            <x15:cachedUniqueName index="837" name="[Data].[Order Date].&amp;[2016-05-12T00:00:00]"/>
            <x15:cachedUniqueName index="838" name="[Data].[Order Date].&amp;[2016-05-13T00:00:00]"/>
            <x15:cachedUniqueName index="839" name="[Data].[Order Date].&amp;[2016-05-14T00:00:00]"/>
            <x15:cachedUniqueName index="840" name="[Data].[Order Date].&amp;[2016-05-15T00:00:00]"/>
            <x15:cachedUniqueName index="841" name="[Data].[Order Date].&amp;[2016-05-16T00:00:00]"/>
            <x15:cachedUniqueName index="842" name="[Data].[Order Date].&amp;[2016-05-17T00:00:00]"/>
            <x15:cachedUniqueName index="843" name="[Data].[Order Date].&amp;[2016-05-18T00:00:00]"/>
            <x15:cachedUniqueName index="844" name="[Data].[Order Date].&amp;[2016-05-19T00:00:00]"/>
            <x15:cachedUniqueName index="845" name="[Data].[Order Date].&amp;[2016-05-20T00:00:00]"/>
            <x15:cachedUniqueName index="846" name="[Data].[Order Date].&amp;[2016-05-21T00:00:00]"/>
            <x15:cachedUniqueName index="847" name="[Data].[Order Date].&amp;[2016-05-22T00:00:00]"/>
            <x15:cachedUniqueName index="848" name="[Data].[Order Date].&amp;[2016-05-23T00:00:00]"/>
            <x15:cachedUniqueName index="849" name="[Data].[Order Date].&amp;[2016-05-24T00:00:00]"/>
            <x15:cachedUniqueName index="850" name="[Data].[Order Date].&amp;[2016-05-25T00:00:00]"/>
            <x15:cachedUniqueName index="851" name="[Data].[Order Date].&amp;[2016-05-26T00:00:00]"/>
            <x15:cachedUniqueName index="852" name="[Data].[Order Date].&amp;[2016-05-27T00:00:00]"/>
            <x15:cachedUniqueName index="853" name="[Data].[Order Date].&amp;[2016-05-29T00:00:00]"/>
            <x15:cachedUniqueName index="854" name="[Data].[Order Date].&amp;[2016-05-30T00:00:00]"/>
            <x15:cachedUniqueName index="855" name="[Data].[Order Date].&amp;[2016-05-31T00:00:00]"/>
            <x15:cachedUniqueName index="856" name="[Data].[Order Date].&amp;[2016-06-01T00:00:00]"/>
            <x15:cachedUniqueName index="857" name="[Data].[Order Date].&amp;[2016-06-02T00:00:00]"/>
            <x15:cachedUniqueName index="858" name="[Data].[Order Date].&amp;[2016-06-03T00:00:00]"/>
            <x15:cachedUniqueName index="859" name="[Data].[Order Date].&amp;[2016-06-04T00:00:00]"/>
            <x15:cachedUniqueName index="860" name="[Data].[Order Date].&amp;[2016-06-05T00:00:00]"/>
            <x15:cachedUniqueName index="861" name="[Data].[Order Date].&amp;[2016-06-06T00:00:00]"/>
            <x15:cachedUniqueName index="862" name="[Data].[Order Date].&amp;[2016-06-07T00:00:00]"/>
            <x15:cachedUniqueName index="863" name="[Data].[Order Date].&amp;[2016-06-08T00:00:00]"/>
            <x15:cachedUniqueName index="864" name="[Data].[Order Date].&amp;[2016-06-09T00:00:00]"/>
            <x15:cachedUniqueName index="865" name="[Data].[Order Date].&amp;[2016-06-10T00:00:00]"/>
            <x15:cachedUniqueName index="866" name="[Data].[Order Date].&amp;[2016-06-11T00:00:00]"/>
            <x15:cachedUniqueName index="867" name="[Data].[Order Date].&amp;[2016-06-12T00:00:00]"/>
            <x15:cachedUniqueName index="868" name="[Data].[Order Date].&amp;[2016-06-13T00:00:00]"/>
            <x15:cachedUniqueName index="869" name="[Data].[Order Date].&amp;[2016-06-14T00:00:00]"/>
            <x15:cachedUniqueName index="870" name="[Data].[Order Date].&amp;[2016-06-15T00:00:00]"/>
            <x15:cachedUniqueName index="871" name="[Data].[Order Date].&amp;[2016-06-16T00:00:00]"/>
            <x15:cachedUniqueName index="872" name="[Data].[Order Date].&amp;[2016-06-17T00:00:00]"/>
            <x15:cachedUniqueName index="873" name="[Data].[Order Date].&amp;[2016-06-18T00:00:00]"/>
            <x15:cachedUniqueName index="874" name="[Data].[Order Date].&amp;[2016-06-19T00:00:00]"/>
            <x15:cachedUniqueName index="875" name="[Data].[Order Date].&amp;[2016-06-20T00:00:00]"/>
            <x15:cachedUniqueName index="876" name="[Data].[Order Date].&amp;[2016-06-21T00:00:00]"/>
            <x15:cachedUniqueName index="877" name="[Data].[Order Date].&amp;[2016-06-22T00:00:00]"/>
            <x15:cachedUniqueName index="878" name="[Data].[Order Date].&amp;[2016-06-23T00:00:00]"/>
            <x15:cachedUniqueName index="879" name="[Data].[Order Date].&amp;[2016-06-24T00:00:00]"/>
            <x15:cachedUniqueName index="880" name="[Data].[Order Date].&amp;[2016-06-25T00:00:00]"/>
            <x15:cachedUniqueName index="881" name="[Data].[Order Date].&amp;[2016-06-26T00:00:00]"/>
            <x15:cachedUniqueName index="882" name="[Data].[Order Date].&amp;[2016-06-27T00:00:00]"/>
            <x15:cachedUniqueName index="883" name="[Data].[Order Date].&amp;[2016-06-28T00:00:00]"/>
            <x15:cachedUniqueName index="884" name="[Data].[Order Date].&amp;[2016-06-29T00:00:00]"/>
            <x15:cachedUniqueName index="885" name="[Data].[Order Date].&amp;[2016-06-30T00:00:00]"/>
            <x15:cachedUniqueName index="886" name="[Data].[Order Date].&amp;[2016-07-01T00:00:00]"/>
            <x15:cachedUniqueName index="887" name="[Data].[Order Date].&amp;[2016-07-02T00:00:00]"/>
            <x15:cachedUniqueName index="888" name="[Data].[Order Date].&amp;[2016-07-03T00:00:00]"/>
            <x15:cachedUniqueName index="889" name="[Data].[Order Date].&amp;[2016-07-04T00:00:00]"/>
            <x15:cachedUniqueName index="890" name="[Data].[Order Date].&amp;[2016-07-05T00:00:00]"/>
            <x15:cachedUniqueName index="891" name="[Data].[Order Date].&amp;[2016-07-06T00:00:00]"/>
            <x15:cachedUniqueName index="892" name="[Data].[Order Date].&amp;[2016-07-07T00:00:00]"/>
            <x15:cachedUniqueName index="893" name="[Data].[Order Date].&amp;[2016-07-09T00:00:00]"/>
            <x15:cachedUniqueName index="894" name="[Data].[Order Date].&amp;[2016-07-10T00:00:00]"/>
            <x15:cachedUniqueName index="895" name="[Data].[Order Date].&amp;[2016-07-11T00:00:00]"/>
            <x15:cachedUniqueName index="896" name="[Data].[Order Date].&amp;[2016-07-12T00:00:00]"/>
            <x15:cachedUniqueName index="897" name="[Data].[Order Date].&amp;[2016-07-13T00:00:00]"/>
            <x15:cachedUniqueName index="898" name="[Data].[Order Date].&amp;[2016-07-14T00:00:00]"/>
            <x15:cachedUniqueName index="899" name="[Data].[Order Date].&amp;[2016-07-15T00:00:00]"/>
            <x15:cachedUniqueName index="900" name="[Data].[Order Date].&amp;[2016-07-16T00:00:00]"/>
            <x15:cachedUniqueName index="901" name="[Data].[Order Date].&amp;[2016-07-17T00:00:00]"/>
            <x15:cachedUniqueName index="902" name="[Data].[Order Date].&amp;[2016-07-18T00:00:00]"/>
            <x15:cachedUniqueName index="903" name="[Data].[Order Date].&amp;[2016-07-19T00:00:00]"/>
            <x15:cachedUniqueName index="904" name="[Data].[Order Date].&amp;[2016-07-20T00:00:00]"/>
            <x15:cachedUniqueName index="905" name="[Data].[Order Date].&amp;[2016-07-21T00:00:00]"/>
            <x15:cachedUniqueName index="906" name="[Data].[Order Date].&amp;[2016-07-22T00:00:00]"/>
            <x15:cachedUniqueName index="907" name="[Data].[Order Date].&amp;[2016-07-23T00:00:00]"/>
            <x15:cachedUniqueName index="908" name="[Data].[Order Date].&amp;[2016-07-24T00:00:00]"/>
            <x15:cachedUniqueName index="909" name="[Data].[Order Date].&amp;[2016-07-25T00:00:00]"/>
            <x15:cachedUniqueName index="910" name="[Data].[Order Date].&amp;[2016-07-26T00:00:00]"/>
            <x15:cachedUniqueName index="911" name="[Data].[Order Date].&amp;[2016-07-27T00:00:00]"/>
            <x15:cachedUniqueName index="912" name="[Data].[Order Date].&amp;[2016-07-28T00:00:00]"/>
            <x15:cachedUniqueName index="913" name="[Data].[Order Date].&amp;[2016-07-29T00:00:00]"/>
            <x15:cachedUniqueName index="914" name="[Data].[Order Date].&amp;[2016-07-30T00:00:00]"/>
            <x15:cachedUniqueName index="915" name="[Data].[Order Date].&amp;[2016-07-31T00:00:00]"/>
            <x15:cachedUniqueName index="916" name="[Data].[Order Date].&amp;[2016-08-01T00:00:00]"/>
            <x15:cachedUniqueName index="917" name="[Data].[Order Date].&amp;[2016-08-02T00:00:00]"/>
            <x15:cachedUniqueName index="918" name="[Data].[Order Date].&amp;[2016-08-03T00:00:00]"/>
            <x15:cachedUniqueName index="919" name="[Data].[Order Date].&amp;[2016-08-04T00:00:00]"/>
            <x15:cachedUniqueName index="920" name="[Data].[Order Date].&amp;[2016-08-05T00:00:00]"/>
            <x15:cachedUniqueName index="921" name="[Data].[Order Date].&amp;[2016-08-06T00:00:00]"/>
            <x15:cachedUniqueName index="922" name="[Data].[Order Date].&amp;[2016-08-07T00:00:00]"/>
            <x15:cachedUniqueName index="923" name="[Data].[Order Date].&amp;[2016-08-08T00:00:00]"/>
            <x15:cachedUniqueName index="924" name="[Data].[Order Date].&amp;[2016-08-09T00:00:00]"/>
            <x15:cachedUniqueName index="925" name="[Data].[Order Date].&amp;[2016-08-10T00:00:00]"/>
            <x15:cachedUniqueName index="926" name="[Data].[Order Date].&amp;[2016-08-11T00:00:00]"/>
            <x15:cachedUniqueName index="927" name="[Data].[Order Date].&amp;[2016-08-12T00:00:00]"/>
            <x15:cachedUniqueName index="928" name="[Data].[Order Date].&amp;[2016-08-13T00:00:00]"/>
            <x15:cachedUniqueName index="929" name="[Data].[Order Date].&amp;[2016-08-14T00:00:00]"/>
            <x15:cachedUniqueName index="930" name="[Data].[Order Date].&amp;[2016-08-15T00:00:00]"/>
            <x15:cachedUniqueName index="931" name="[Data].[Order Date].&amp;[2016-08-16T00:00:00]"/>
            <x15:cachedUniqueName index="932" name="[Data].[Order Date].&amp;[2016-08-17T00:00:00]"/>
            <x15:cachedUniqueName index="933" name="[Data].[Order Date].&amp;[2016-08-18T00:00:00]"/>
            <x15:cachedUniqueName index="934" name="[Data].[Order Date].&amp;[2016-08-19T00:00:00]"/>
            <x15:cachedUniqueName index="935" name="[Data].[Order Date].&amp;[2016-08-20T00:00:00]"/>
            <x15:cachedUniqueName index="936" name="[Data].[Order Date].&amp;[2016-08-21T00:00:00]"/>
            <x15:cachedUniqueName index="937" name="[Data].[Order Date].&amp;[2016-08-22T00:00:00]"/>
            <x15:cachedUniqueName index="938" name="[Data].[Order Date].&amp;[2016-08-23T00:00:00]"/>
            <x15:cachedUniqueName index="939" name="[Data].[Order Date].&amp;[2016-08-24T00:00:00]"/>
            <x15:cachedUniqueName index="940" name="[Data].[Order Date].&amp;[2016-08-25T00:00:00]"/>
            <x15:cachedUniqueName index="941" name="[Data].[Order Date].&amp;[2016-08-27T00:00:00]"/>
            <x15:cachedUniqueName index="942" name="[Data].[Order Date].&amp;[2016-08-29T00:00:00]"/>
            <x15:cachedUniqueName index="943" name="[Data].[Order Date].&amp;[2016-08-30T00:00:00]"/>
            <x15:cachedUniqueName index="944" name="[Data].[Order Date].&amp;[2016-08-31T00:00:00]"/>
            <x15:cachedUniqueName index="945" name="[Data].[Order Date].&amp;[2016-09-01T00:00:00]"/>
            <x15:cachedUniqueName index="946" name="[Data].[Order Date].&amp;[2016-09-02T00:00:00]"/>
            <x15:cachedUniqueName index="947" name="[Data].[Order Date].&amp;[2016-09-03T00:00:00]"/>
            <x15:cachedUniqueName index="948" name="[Data].[Order Date].&amp;[2016-09-04T00:00:00]"/>
            <x15:cachedUniqueName index="949" name="[Data].[Order Date].&amp;[2016-09-05T00:00:00]"/>
            <x15:cachedUniqueName index="950" name="[Data].[Order Date].&amp;[2016-09-06T00:00:00]"/>
            <x15:cachedUniqueName index="951" name="[Data].[Order Date].&amp;[2016-09-07T00:00:00]"/>
            <x15:cachedUniqueName index="952" name="[Data].[Order Date].&amp;[2016-09-08T00:00:00]"/>
            <x15:cachedUniqueName index="953" name="[Data].[Order Date].&amp;[2016-09-09T00:00:00]"/>
            <x15:cachedUniqueName index="954" name="[Data].[Order Date].&amp;[2016-09-10T00:00:00]"/>
            <x15:cachedUniqueName index="955" name="[Data].[Order Date].&amp;[2016-09-11T00:00:00]"/>
            <x15:cachedUniqueName index="956" name="[Data].[Order Date].&amp;[2016-09-12T00:00:00]"/>
            <x15:cachedUniqueName index="957" name="[Data].[Order Date].&amp;[2016-09-13T00:00:00]"/>
            <x15:cachedUniqueName index="958" name="[Data].[Order Date].&amp;[2016-09-14T00:00:00]"/>
            <x15:cachedUniqueName index="959" name="[Data].[Order Date].&amp;[2016-09-15T00:00:00]"/>
            <x15:cachedUniqueName index="960" name="[Data].[Order Date].&amp;[2016-09-16T00:00:00]"/>
            <x15:cachedUniqueName index="961" name="[Data].[Order Date].&amp;[2016-09-17T00:00:00]"/>
            <x15:cachedUniqueName index="962" name="[Data].[Order Date].&amp;[2016-09-18T00:00:00]"/>
            <x15:cachedUniqueName index="963" name="[Data].[Order Date].&amp;[2016-09-19T00:00:00]"/>
            <x15:cachedUniqueName index="964" name="[Data].[Order Date].&amp;[2016-09-20T00:00:00]"/>
            <x15:cachedUniqueName index="965" name="[Data].[Order Date].&amp;[2016-09-21T00:00:00]"/>
            <x15:cachedUniqueName index="966" name="[Data].[Order Date].&amp;[2016-09-22T00:00:00]"/>
            <x15:cachedUniqueName index="967" name="[Data].[Order Date].&amp;[2016-09-23T00:00:00]"/>
            <x15:cachedUniqueName index="968" name="[Data].[Order Date].&amp;[2016-09-24T00:00:00]"/>
            <x15:cachedUniqueName index="969" name="[Data].[Order Date].&amp;[2016-09-25T00:00:00]"/>
            <x15:cachedUniqueName index="970" name="[Data].[Order Date].&amp;[2016-09-26T00:00:00]"/>
            <x15:cachedUniqueName index="971" name="[Data].[Order Date].&amp;[2016-09-27T00:00:00]"/>
            <x15:cachedUniqueName index="972" name="[Data].[Order Date].&amp;[2016-09-28T00:00:00]"/>
            <x15:cachedUniqueName index="973" name="[Data].[Order Date].&amp;[2016-09-29T00:00:00]"/>
            <x15:cachedUniqueName index="974" name="[Data].[Order Date].&amp;[2016-09-30T00:00:00]"/>
            <x15:cachedUniqueName index="975" name="[Data].[Order Date].&amp;[2016-10-01T00:00:00]"/>
            <x15:cachedUniqueName index="976" name="[Data].[Order Date].&amp;[2016-10-02T00:00:00]"/>
            <x15:cachedUniqueName index="977" name="[Data].[Order Date].&amp;[2016-10-03T00:00:00]"/>
            <x15:cachedUniqueName index="978" name="[Data].[Order Date].&amp;[2016-10-04T00:00:00]"/>
            <x15:cachedUniqueName index="979" name="[Data].[Order Date].&amp;[2016-10-05T00:00:00]"/>
            <x15:cachedUniqueName index="980" name="[Data].[Order Date].&amp;[2016-10-06T00:00:00]"/>
            <x15:cachedUniqueName index="981" name="[Data].[Order Date].&amp;[2016-10-07T00:00:00]"/>
            <x15:cachedUniqueName index="982" name="[Data].[Order Date].&amp;[2016-10-08T00:00:00]"/>
            <x15:cachedUniqueName index="983" name="[Data].[Order Date].&amp;[2016-10-09T00:00:00]"/>
            <x15:cachedUniqueName index="984" name="[Data].[Order Date].&amp;[2016-10-10T00:00:00]"/>
            <x15:cachedUniqueName index="985" name="[Data].[Order Date].&amp;[2016-10-11T00:00:00]"/>
            <x15:cachedUniqueName index="986" name="[Data].[Order Date].&amp;[2016-10-12T00:00:00]"/>
            <x15:cachedUniqueName index="987" name="[Data].[Order Date].&amp;[2016-10-13T00:00:00]"/>
            <x15:cachedUniqueName index="988" name="[Data].[Order Date].&amp;[2016-10-14T00:00:00]"/>
            <x15:cachedUniqueName index="989" name="[Data].[Order Date].&amp;[2016-10-15T00:00:00]"/>
            <x15:cachedUniqueName index="990" name="[Data].[Order Date].&amp;[2016-10-16T00:00:00]"/>
            <x15:cachedUniqueName index="991" name="[Data].[Order Date].&amp;[2016-10-17T00:00:00]"/>
            <x15:cachedUniqueName index="992" name="[Data].[Order Date].&amp;[2016-10-18T00:00:00]"/>
            <x15:cachedUniqueName index="993" name="[Data].[Order Date].&amp;[2016-10-19T00:00:00]"/>
            <x15:cachedUniqueName index="994" name="[Data].[Order Date].&amp;[2016-10-20T00:00:00]"/>
            <x15:cachedUniqueName index="995" name="[Data].[Order Date].&amp;[2016-10-21T00:00:00]"/>
            <x15:cachedUniqueName index="996" name="[Data].[Order Date].&amp;[2016-10-22T00:00:00]"/>
            <x15:cachedUniqueName index="997" name="[Data].[Order Date].&amp;[2016-10-23T00:00:00]"/>
            <x15:cachedUniqueName index="998" name="[Data].[Order Date].&amp;[2016-10-24T00:00:00]"/>
            <x15:cachedUniqueName index="999" name="[Data].[Order Date].&amp;[2016-10-25T00:00:00]"/>
            <x15:cachedUniqueName index="1000" name="[Data].[Order Date].&amp;[2016-10-26T00:00:00]"/>
            <x15:cachedUniqueName index="1001" name="[Data].[Order Date].&amp;[2016-10-27T00:00:00]"/>
            <x15:cachedUniqueName index="1002" name="[Data].[Order Date].&amp;[2016-10-28T00:00:00]"/>
            <x15:cachedUniqueName index="1003" name="[Data].[Order Date].&amp;[2016-10-29T00:00:00]"/>
            <x15:cachedUniqueName index="1004" name="[Data].[Order Date].&amp;[2016-10-30T00:00:00]"/>
            <x15:cachedUniqueName index="1005" name="[Data].[Order Date].&amp;[2016-10-31T00:00:00]"/>
            <x15:cachedUniqueName index="1006" name="[Data].[Order Date].&amp;[2016-11-01T00:00:00]"/>
            <x15:cachedUniqueName index="1007" name="[Data].[Order Date].&amp;[2016-11-02T00:00:00]"/>
            <x15:cachedUniqueName index="1008" name="[Data].[Order Date].&amp;[2016-11-04T00:00:00]"/>
            <x15:cachedUniqueName index="1009" name="[Data].[Order Date].&amp;[2016-11-05T00:00:00]"/>
            <x15:cachedUniqueName index="1010" name="[Data].[Order Date].&amp;[2016-11-06T00:00:00]"/>
            <x15:cachedUniqueName index="1011" name="[Data].[Order Date].&amp;[2016-11-07T00:00:00]"/>
            <x15:cachedUniqueName index="1012" name="[Data].[Order Date].&amp;[2016-11-08T00:00:00]"/>
            <x15:cachedUniqueName index="1013" name="[Data].[Order Date].&amp;[2016-11-09T00:00:00]"/>
            <x15:cachedUniqueName index="1014" name="[Data].[Order Date].&amp;[2016-11-10T00:00:00]"/>
            <x15:cachedUniqueName index="1015" name="[Data].[Order Date].&amp;[2016-11-11T00:00:00]"/>
            <x15:cachedUniqueName index="1016" name="[Data].[Order Date].&amp;[2016-11-12T00:00:00]"/>
            <x15:cachedUniqueName index="1017" name="[Data].[Order Date].&amp;[2016-11-13T00:00:00]"/>
            <x15:cachedUniqueName index="1018" name="[Data].[Order Date].&amp;[2016-11-14T00:00:00]"/>
            <x15:cachedUniqueName index="1019" name="[Data].[Order Date].&amp;[2016-11-15T00:00:00]"/>
            <x15:cachedUniqueName index="1020" name="[Data].[Order Date].&amp;[2016-11-16T00:00:00]"/>
            <x15:cachedUniqueName index="1021" name="[Data].[Order Date].&amp;[2016-11-17T00:00:00]"/>
            <x15:cachedUniqueName index="1022" name="[Data].[Order Date].&amp;[2016-11-18T00:00:00]"/>
            <x15:cachedUniqueName index="1023" name="[Data].[Order Date].&amp;[2016-11-19T00:00:00]"/>
            <x15:cachedUniqueName index="1024" name="[Data].[Order Date].&amp;[2016-11-20T00:00:00]"/>
            <x15:cachedUniqueName index="1025" name="[Data].[Order Date].&amp;[2016-11-21T00:00:00]"/>
            <x15:cachedUniqueName index="1026" name="[Data].[Order Date].&amp;[2016-11-22T00:00:00]"/>
            <x15:cachedUniqueName index="1027" name="[Data].[Order Date].&amp;[2016-11-23T00:00:00]"/>
            <x15:cachedUniqueName index="1028" name="[Data].[Order Date].&amp;[2016-11-24T00:00:00]"/>
            <x15:cachedUniqueName index="1029" name="[Data].[Order Date].&amp;[2016-11-25T00:00:00]"/>
            <x15:cachedUniqueName index="1030" name="[Data].[Order Date].&amp;[2016-11-26T00:00:00]"/>
            <x15:cachedUniqueName index="1031" name="[Data].[Order Date].&amp;[2016-11-27T00:00:00]"/>
            <x15:cachedUniqueName index="1032" name="[Data].[Order Date].&amp;[2016-11-28T00:00:00]"/>
            <x15:cachedUniqueName index="1033" name="[Data].[Order Date].&amp;[2016-11-29T00:00:00]"/>
            <x15:cachedUniqueName index="1034" name="[Data].[Order Date].&amp;[2016-11-30T00:00:00]"/>
            <x15:cachedUniqueName index="1035" name="[Data].[Order Date].&amp;[2016-12-01T00:00:00]"/>
            <x15:cachedUniqueName index="1036" name="[Data].[Order Date].&amp;[2016-12-02T00:00:00]"/>
            <x15:cachedUniqueName index="1037" name="[Data].[Order Date].&amp;[2016-12-03T00:00:00]"/>
            <x15:cachedUniqueName index="1038" name="[Data].[Order Date].&amp;[2016-12-04T00:00:00]"/>
            <x15:cachedUniqueName index="1039" name="[Data].[Order Date].&amp;[2016-12-05T00:00:00]"/>
            <x15:cachedUniqueName index="1040" name="[Data].[Order Date].&amp;[2016-12-06T00:00:00]"/>
            <x15:cachedUniqueName index="1041" name="[Data].[Order Date].&amp;[2016-12-07T00:00:00]"/>
            <x15:cachedUniqueName index="1042" name="[Data].[Order Date].&amp;[2016-12-08T00:00:00]"/>
            <x15:cachedUniqueName index="1043" name="[Data].[Order Date].&amp;[2016-12-09T00:00:00]"/>
            <x15:cachedUniqueName index="1044" name="[Data].[Order Date].&amp;[2016-12-10T00:00:00]"/>
            <x15:cachedUniqueName index="1045" name="[Data].[Order Date].&amp;[2016-12-11T00:00:00]"/>
            <x15:cachedUniqueName index="1046" name="[Data].[Order Date].&amp;[2016-12-12T00:00:00]"/>
            <x15:cachedUniqueName index="1047" name="[Data].[Order Date].&amp;[2016-12-13T00:00:00]"/>
            <x15:cachedUniqueName index="1048" name="[Data].[Order Date].&amp;[2016-12-14T00:00:00]"/>
            <x15:cachedUniqueName index="1049" name="[Data].[Order Date].&amp;[2016-12-15T00:00:00]"/>
            <x15:cachedUniqueName index="1050" name="[Data].[Order Date].&amp;[2016-12-16T00:00:00]"/>
            <x15:cachedUniqueName index="1051" name="[Data].[Order Date].&amp;[2016-12-17T00:00:00]"/>
            <x15:cachedUniqueName index="1052" name="[Data].[Order Date].&amp;[2016-12-18T00:00:00]"/>
            <x15:cachedUniqueName index="1053" name="[Data].[Order Date].&amp;[2016-12-19T00:00:00]"/>
            <x15:cachedUniqueName index="1054" name="[Data].[Order Date].&amp;[2016-12-20T00:00:00]"/>
            <x15:cachedUniqueName index="1055" name="[Data].[Order Date].&amp;[2016-12-21T00:00:00]"/>
            <x15:cachedUniqueName index="1056" name="[Data].[Order Date].&amp;[2016-12-23T00:00:00]"/>
            <x15:cachedUniqueName index="1057" name="[Data].[Order Date].&amp;[2016-12-24T00:00:00]"/>
            <x15:cachedUniqueName index="1058" name="[Data].[Order Date].&amp;[2016-12-25T00:00:00]"/>
            <x15:cachedUniqueName index="1059" name="[Data].[Order Date].&amp;[2016-12-26T00:00:00]"/>
            <x15:cachedUniqueName index="1060" name="[Data].[Order Date].&amp;[2016-12-27T00:00:00]"/>
            <x15:cachedUniqueName index="1061" name="[Data].[Order Date].&amp;[2016-12-28T00:00:00]"/>
            <x15:cachedUniqueName index="1062" name="[Data].[Order Date].&amp;[2016-12-29T00:00:00]"/>
            <x15:cachedUniqueName index="1063" name="[Data].[Order Date].&amp;[2016-12-30T00:00:00]"/>
            <x15:cachedUniqueName index="1064" name="[Data].[Order Date].&amp;[2016-12-31T00:00:00]"/>
          </x15:cachedUniqueNames>
        </ext>
      </extLst>
    </cacheField>
    <cacheField name="[Data].[Order Date (Month)].[Order Date (Month)]" caption="Order Date (Month)" numFmtId="0" hierarchy="18" level="1">
      <sharedItems count="12">
        <s v="Jan"/>
        <s v="Feb"/>
        <s v="Mar"/>
        <s v="Apr"/>
        <s v="May"/>
        <s v="Jun"/>
        <s v="Jul"/>
        <s v="Aug"/>
        <s v="Sep"/>
        <s v="Oct"/>
        <s v="Nov"/>
        <s v="Dec"/>
      </sharedItems>
      <extLst>
        <ext xmlns:x15="http://schemas.microsoft.com/office/spreadsheetml/2010/11/main" uri="{4F2E5C28-24EA-4eb8-9CBF-B6C8F9C3D259}">
          <x15:cachedUniqueNames>
            <x15:cachedUniqueName index="0" name="[Data].[Order Date (Month)].&amp;[Jan]"/>
            <x15:cachedUniqueName index="1" name="[Data].[Order Date (Month)].&amp;[Feb]"/>
            <x15:cachedUniqueName index="2" name="[Data].[Order Date (Month)].&amp;[Mar]"/>
            <x15:cachedUniqueName index="3" name="[Data].[Order Date (Month)].&amp;[Apr]"/>
            <x15:cachedUniqueName index="4" name="[Data].[Order Date (Month)].&amp;[May]"/>
            <x15:cachedUniqueName index="5" name="[Data].[Order Date (Month)].&amp;[Jun]"/>
            <x15:cachedUniqueName index="6" name="[Data].[Order Date (Month)].&amp;[Jul]"/>
            <x15:cachedUniqueName index="7" name="[Data].[Order Date (Month)].&amp;[Aug]"/>
            <x15:cachedUniqueName index="8" name="[Data].[Order Date (Month)].&amp;[Sep]"/>
            <x15:cachedUniqueName index="9" name="[Data].[Order Date (Month)].&amp;[Oct]"/>
            <x15:cachedUniqueName index="10" name="[Data].[Order Date (Month)].&amp;[Nov]"/>
            <x15:cachedUniqueName index="11" name="[Data].[Order Date (Month)].&amp;[Dec]"/>
          </x15:cachedUniqueNames>
        </ext>
      </extLst>
    </cacheField>
    <cacheField name="[Data].[Order Date (Quarter)].[Order Date (Quarter)]" caption="Order Date (Quarter)" numFmtId="0" hierarchy="17" level="1">
      <sharedItems count="4">
        <s v="Qtr1"/>
        <s v="Qtr2"/>
        <s v="Qtr3"/>
        <s v="Qtr4"/>
      </sharedItems>
      <extLst>
        <ext xmlns:x15="http://schemas.microsoft.com/office/spreadsheetml/2010/11/main" uri="{4F2E5C28-24EA-4eb8-9CBF-B6C8F9C3D259}">
          <x15:cachedUniqueNames>
            <x15:cachedUniqueName index="0" name="[Data].[Order Date (Quarter)].&amp;[Qtr1]"/>
            <x15:cachedUniqueName index="1" name="[Data].[Order Date (Quarter)].&amp;[Qtr2]"/>
            <x15:cachedUniqueName index="2" name="[Data].[Order Date (Quarter)].&amp;[Qtr3]"/>
            <x15:cachedUniqueName index="3" name="[Data].[Order Date (Quarter)].&amp;[Qtr4]"/>
          </x15:cachedUniqueNames>
        </ext>
      </extLst>
    </cacheField>
    <cacheField name="[Data].[Order Date (Year)].[Order Date (Year)]" caption="Order Date (Year)" numFmtId="0" hierarchy="16" level="1">
      <sharedItems count="3">
        <s v="2014"/>
        <s v="2015"/>
        <s v="2016"/>
      </sharedItems>
      <extLst>
        <ext xmlns:x15="http://schemas.microsoft.com/office/spreadsheetml/2010/11/main" uri="{4F2E5C28-24EA-4eb8-9CBF-B6C8F9C3D259}">
          <x15:cachedUniqueNames>
            <x15:cachedUniqueName index="0" name="[Data].[Order Date (Year)].&amp;[2014]"/>
            <x15:cachedUniqueName index="1" name="[Data].[Order Date (Year)].&amp;[2015]"/>
            <x15:cachedUniqueName index="2" name="[Data].[Order Date (Year)].&amp;[2016]"/>
          </x15:cachedUniqueNames>
        </ext>
      </extLst>
    </cacheField>
    <cacheField name="[Measures].[Sum of Sale Amount]" caption="Sum of Sale Amount" numFmtId="0" hierarchy="35" level="32767"/>
    <cacheField name="[CustomerDim].[Customer].[Customer]" caption="Customer" numFmtId="0" hierarchy="2" level="1">
      <sharedItems count="4">
        <s v="C219"/>
        <s v="C262"/>
        <s v="C310"/>
        <s v="C660"/>
      </sharedItems>
      <extLst>
        <ext xmlns:x15="http://schemas.microsoft.com/office/spreadsheetml/2010/11/main" uri="{4F2E5C28-24EA-4eb8-9CBF-B6C8F9C3D259}">
          <x15:cachedUniqueNames>
            <x15:cachedUniqueName index="0" name="[CustomerDim].[Customer].&amp;[C219]"/>
            <x15:cachedUniqueName index="1" name="[CustomerDim].[Customer].&amp;[C262]"/>
            <x15:cachedUniqueName index="2" name="[CustomerDim].[Customer].&amp;[C310]"/>
            <x15:cachedUniqueName index="3" name="[CustomerDim].[Customer].&amp;[C660]"/>
          </x15:cachedUniqueNames>
        </ext>
      </extLst>
    </cacheField>
  </cacheFields>
  <cacheHierarchies count="38">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cacheHierarchy uniqueName="[CustomerDim].[Customer]" caption="Customer" attribute="1" defaultMemberUniqueName="[CustomerDim].[Customer].[All]" allUniqueName="[CustomerDim].[Customer].[All]" dimensionUniqueName="[CustomerDim]" displayFolder="" count="2" memberValueDatatype="130" unbalanced="0">
      <fieldsUsage count="2">
        <fieldUsage x="-1"/>
        <fieldUsage x="5"/>
      </fieldsUsage>
    </cacheHierarchy>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0" memberValueDatatype="130" unbalanced="0"/>
    <cacheHierarchy uniqueName="[Data].[Order ID]" caption="Order ID" attribute="1" defaultMemberUniqueName="[Data].[Order ID].[All]" allUniqueName="[Data].[Order ID].[All]" dimensionUniqueName="[Data]" displayFolder="" count="0" memberValueDatatype="20" unbalanced="0"/>
    <cacheHierarchy uniqueName="[Data].[SalesPerson]" caption="SalesPerson" attribute="1" defaultMemberUniqueName="[Data].[SalesPerson].[All]" allUniqueName="[Data].[SalesPerson].[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fieldsUsage count="2">
        <fieldUsage x="-1"/>
        <fieldUsage x="0"/>
      </fieldsUsage>
    </cacheHierarchy>
    <cacheHierarchy uniqueName="[Data].[Ship Date]" caption="Ship Date" attribute="1" time="1" defaultMemberUniqueName="[Data].[Ship Date].[All]" allUniqueName="[Data].[Ship Date].[All]" dimensionUniqueName="[Data]" displayFolder="" count="0" memberValueDatatype="7" unbalanced="0"/>
    <cacheHierarchy uniqueName="[Data].[Order Quantity]" caption="Order Quantity" attribute="1" defaultMemberUniqueName="[Data].[Order Quantity].[All]" allUniqueName="[Data].[Order Quantity].[All]" dimensionUniqueName="[Data]" displayFolder="" count="0" memberValueDatatype="20" unbalanced="0"/>
    <cacheHierarchy uniqueName="[Data].[Unit Sell Price]" caption="Unit Sell Price" attribute="1" defaultMemberUniqueName="[Data].[Unit Sell Price].[All]" allUniqueName="[Data].[Unit Sell Price].[All]" dimensionUniqueName="[Data]" displayFolder="" count="0" memberValueDatatype="5" unbalanced="0"/>
    <cacheHierarchy uniqueName="[Data].[Discount]" caption="Discount" attribute="1" defaultMemberUniqueName="[Data].[Discount].[All]" allUniqueName="[Data].[Discount].[All]" dimensionUniqueName="[Data]" displayFolder="" count="0" memberValueDatatype="5" unbalanced="0"/>
    <cacheHierarchy uniqueName="[Data].[Sale Amount]" caption="Sale Amount" attribute="1" defaultMemberUniqueName="[Data].[Sale Amount].[All]" allUniqueName="[Data].[Sale Amount].[All]" dimensionUniqueName="[Data]" displayFolder="" count="0" memberValueDatatype="5" unbalanced="0"/>
    <cacheHierarchy uniqueName="[Data].[Shipping Amount]" caption="Shipping Amount" attribute="1" defaultMemberUniqueName="[Data].[Shipping Amount].[All]" allUniqueName="[Data].[Shipping Amount].[All]" dimensionUniqueName="[Data]" displayFolder="" count="0" memberValueDatatype="5" unbalanced="0"/>
    <cacheHierarchy uniqueName="[Data].[Product Container]" caption="Product Container" attribute="1" defaultMemberUniqueName="[Data].[Product Container].[All]" allUniqueName="[Data].[Product Container].[All]" dimensionUniqueName="[Data]" displayFolder="" count="0" memberValueDatatype="130" unbalanced="0"/>
    <cacheHierarchy uniqueName="[Data].[Day to Ship]" caption="Day to Ship" attribute="1" defaultMemberUniqueName="[Data].[Day to Ship].[All]" allUniqueName="[Data].[Day to Ship].[All]" dimensionUniqueName="[Data]" displayFolder="" count="0" memberValueDatatype="2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3"/>
      </fieldsUsage>
    </cacheHierarchy>
    <cacheHierarchy uniqueName="[Data].[Order Date (Quarter)]" caption="Order Date (Quarter)" attribute="1" defaultMemberUniqueName="[Data].[Order Date (Quarter)].[All]" allUniqueName="[Data].[Order Date (Quarter)].[All]" dimensionUniqueName="[Data]" displayFolder="" count="2" memberValueDatatype="130" unbalanced="0">
      <fieldsUsage count="2">
        <fieldUsage x="-1"/>
        <fieldUsage x="2"/>
      </fieldsUsage>
    </cacheHierarchy>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1"/>
      </fieldsUsage>
    </cacheHierarchy>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hipModeSort].[Ship Mode]" caption="Ship Mode" attribute="1" defaultMemberUniqueName="[ShipModeSort].[Ship Mode].[All]" allUniqueName="[ShipModeSort].[Ship Mode].[All]" dimensionUniqueName="[ShipModeSort]" displayFolder="" count="0" memberValueDatatype="130" unbalanced="0"/>
    <cacheHierarchy uniqueName="[ShipModeSort].[Sort Order]" caption="Sort Order" attribute="1" defaultMemberUniqueName="[ShipModeSort].[Sort Order].[All]" allUniqueName="[ShipModeSort].[Sort Order].[All]" dimensionUniqueName="[ShipModeSort]" displayFolder="" count="0" memberValueDatatype="20" unbalanced="0"/>
    <cacheHierarchy uniqueName="[Data].[Customer ID]" caption="Customer ID" attribute="1" defaultMemberUniqueName="[Data].[Customer ID].[All]" allUniqueName="[Data].[Customer ID].[All]" dimensionUniqueName="[Data]" displayFolder="" count="0" memberValueDatatype="13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Data].[Order Priority]" caption="Order Priority" attribute="1" defaultMemberUniqueName="[Data].[Order Priority].[All]" allUniqueName="[Data].[Order Priority].[All]" dimensionUniqueName="[Data]" displayFolder="" count="0" memberValueDatatype="130" unbalanced="0" hidden="1"/>
    <cacheHierarchy uniqueName="[Data].[Ship Mode]" caption="Ship Mode" attribute="1" defaultMemberUniqueName="[Data].[Ship Mode].[All]" allUniqueName="[Data].[Ship Mode].[All]" dimensionUniqueName="[Data]" displayFolder="" count="0" memberValueDatatype="130" unbalanced="0" hidden="1"/>
    <cacheHierarchy uniqueName="[Data].[SKU]" caption="SKU" attribute="1" defaultMemberUniqueName="[Data].[SKU].[All]" allUniqueName="[Data].[SKU].[All]" dimensionUniqueName="[Data]" displayFolder="" count="0" memberValueDatatype="130" unbalanced="0" hidden="1"/>
    <cacheHierarchy uniqueName="[Measures].[Average Shipping Price per Item]" caption="Average Shipping Price per Item" measure="1" displayFolder="" measureGroup="Data" count="0"/>
    <cacheHierarchy uniqueName="[Measures].[__XL_Count Data]" caption="__XL_Count Data" measure="1" displayFolder="" measureGroup="Data"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No measures defined]" caption="__No measures defined" measure="1" displayFolder="" count="0" hidden="1"/>
    <cacheHierarchy uniqueName="[Measures].[Sum of Sale Amount]" caption="Sum of Sale Amount" measure="1" displayFolder="" measureGroup="Data" count="0" oneField="1" hidden="1">
      <fieldsUsage count="1">
        <fieldUsage x="4"/>
      </fieldsUsage>
      <extLst>
        <ext xmlns:x15="http://schemas.microsoft.com/office/spreadsheetml/2010/11/main" uri="{B97F6D7D-B522-45F9-BDA1-12C45D357490}">
          <x15:cacheHierarchy aggregatedColumn="12"/>
        </ext>
      </extLst>
    </cacheHierarchy>
    <cacheHierarchy uniqueName="[Measures].[Sum of Day to Ship]" caption="Sum of Day to Ship" measure="1" displayFolder="" measureGroup="Data" count="0" hidden="1">
      <extLst>
        <ext xmlns:x15="http://schemas.microsoft.com/office/spreadsheetml/2010/11/main" uri="{B97F6D7D-B522-45F9-BDA1-12C45D357490}">
          <x15:cacheHierarchy aggregatedColumn="15"/>
        </ext>
      </extLst>
    </cacheHierarchy>
    <cacheHierarchy uniqueName="[Measures].[Average of Day to Ship]" caption="Average of Day to Ship" measure="1" displayFolder="" measureGroup="Data" count="0" hidden="1">
      <extLst>
        <ext xmlns:x15="http://schemas.microsoft.com/office/spreadsheetml/2010/11/main" uri="{B97F6D7D-B522-45F9-BDA1-12C45D357490}">
          <x15:cacheHierarchy aggregatedColumn="15"/>
        </ext>
      </extLst>
    </cacheHierarchy>
  </cacheHierarchies>
  <kpis count="0"/>
  <dimensions count="6">
    <dimension name="CategoryDim" uniqueName="[CategoryDim]" caption="CategoryDim"/>
    <dimension name="CustomerDim" uniqueName="[CustomerDim]" caption="CustomerDim"/>
    <dimension name="Data" uniqueName="[Data]" caption="Data"/>
    <dimension measure="1" name="Measures" uniqueName="[Measures]" caption="Measures"/>
    <dimension name="OrderPriorityDim" uniqueName="[OrderPriorityDim]" caption="OrderPriorityDim"/>
    <dimension name="ShipModeSort" uniqueName="[ShipModeSort]" caption="ShipModeSort"/>
  </dimensions>
  <measureGroups count="5">
    <measureGroup name="CategoryDim" caption="CategoryDim"/>
    <measureGroup name="CustomerDim" caption="CustomerDim"/>
    <measureGroup name="Data" caption="Data"/>
    <measureGroup name="OrderPriorityDim" caption="OrderPriorityDim"/>
    <measureGroup name="ShipModeSort" caption="ShipModeSort"/>
  </measureGroups>
  <maps count="9">
    <map measureGroup="0" dimension="0"/>
    <map measureGroup="1" dimension="1"/>
    <map measureGroup="2" dimension="0"/>
    <map measureGroup="2" dimension="1"/>
    <map measureGroup="2" dimension="2"/>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lal" refreshedDate="45926.872930092592" backgroundQuery="1" createdVersion="8" refreshedVersion="8" minRefreshableVersion="3" recordCount="0" supportSubquery="1" supportAdvancedDrill="1" xr:uid="{97E0337F-C729-4EDB-B490-CFF9C1694BE7}">
  <cacheSource type="external" connectionId="6"/>
  <cacheFields count="3">
    <cacheField name="[CategoryDim].[Category].[Category]" caption="Category" numFmtId="0" hierarchy="1" level="1">
      <sharedItems count="4">
        <s v="Accessories"/>
        <s v="Bikes"/>
        <s v="Clothing"/>
        <s v="Components"/>
      </sharedItems>
      <extLst>
        <ext xmlns:x15="http://schemas.microsoft.com/office/spreadsheetml/2010/11/main" uri="{4F2E5C28-24EA-4eb8-9CBF-B6C8F9C3D259}">
          <x15:cachedUniqueNames>
            <x15:cachedUniqueName index="0" name="[CategoryDim].[Category].&amp;[Accessories]"/>
            <x15:cachedUniqueName index="1" name="[CategoryDim].[Category].&amp;[Bikes]"/>
            <x15:cachedUniqueName index="2" name="[CategoryDim].[Category].&amp;[Clothing]"/>
            <x15:cachedUniqueName index="3" name="[CategoryDim].[Category].&amp;[Components]"/>
          </x15:cachedUniqueNames>
        </ext>
      </extLst>
    </cacheField>
    <cacheField name="[Measures].[Sum of Sale Amount]" caption="Sum of Sale Amount" numFmtId="0" hierarchy="35" level="32767"/>
    <cacheField name="[Data].[SalesPerson].[SalesPerson]" caption="SalesPerson" numFmtId="0" hierarchy="6" level="1">
      <sharedItems count="3">
        <s v="Bob"/>
        <s v="John"/>
        <s v="Richard"/>
      </sharedItems>
      <extLst>
        <ext xmlns:x15="http://schemas.microsoft.com/office/spreadsheetml/2010/11/main" uri="{4F2E5C28-24EA-4eb8-9CBF-B6C8F9C3D259}">
          <x15:cachedUniqueNames>
            <x15:cachedUniqueName index="0" name="[Data].[SalesPerson].&amp;[Bob]"/>
            <x15:cachedUniqueName index="1" name="[Data].[SalesPerson].&amp;[John]"/>
            <x15:cachedUniqueName index="2" name="[Data].[SalesPerson].&amp;[Richard]"/>
          </x15:cachedUniqueNames>
        </ext>
      </extLst>
    </cacheField>
  </cacheFields>
  <cacheHierarchies count="38">
    <cacheHierarchy uniqueName="[CategoryDim].[SKU]" caption="SKU" attribute="1" defaultMemberUniqueName="[CategoryDim].[SKU].[All]" allUniqueName="[CategoryDim].[SKU].[All]" dimensionUniqueName="[CategoryDim]" displayFolder="" count="2" memberValueDatatype="130" unbalanced="0"/>
    <cacheHierarchy uniqueName="[CategoryDim].[Category]" caption="Category" attribute="1" defaultMemberUniqueName="[CategoryDim].[Category].[All]" allUniqueName="[CategoryDim].[Category].[All]" dimensionUniqueName="[CategoryDim]" displayFolder="" count="2" memberValueDatatype="130" unbalanced="0">
      <fieldsUsage count="2">
        <fieldUsage x="-1"/>
        <fieldUsage x="0"/>
      </fieldsUsage>
    </cacheHierarchy>
    <cacheHierarchy uniqueName="[CustomerDim].[Customer]" caption="Customer" attribute="1" defaultMemberUniqueName="[CustomerDim].[Customer].[All]" allUniqueName="[CustomerDim].[Customer].[All]" dimensionUniqueName="[CustomerDim]" displayFolder="" count="2" memberValueDatatype="130" unbalanced="0"/>
    <cacheHierarchy uniqueName="[CustomerDim].[State Code]" caption="State Code" attribute="1" defaultMemberUniqueName="[CustomerDim].[State Code].[All]" allUniqueName="[CustomerDim].[State Code].[All]" dimensionUniqueName="[CustomerDim]" displayFolder="" count="2" memberValueDatatype="130" unbalanced="0"/>
    <cacheHierarchy uniqueName="[CustomerDim].[State]" caption="State" attribute="1" defaultMemberUniqueName="[CustomerDim].[State].[All]" allUniqueName="[CustomerDim].[State].[All]" dimensionUniqueName="[CustomerDim]" displayFolder="" count="2" memberValueDatatype="130" unbalanced="0"/>
    <cacheHierarchy uniqueName="[Data].[Order ID]" caption="Order ID" attribute="1" defaultMemberUniqueName="[Data].[Order ID].[All]" allUniqueName="[Data].[Order ID].[All]" dimensionUniqueName="[Data]" displayFolder="" count="2" memberValueDatatype="20" unbalanced="0"/>
    <cacheHierarchy uniqueName="[Data].[SalesPerson]" caption="SalesPerson" attribute="1" defaultMemberUniqueName="[Data].[SalesPerson].[All]" allUniqueName="[Data].[SalesPerson].[All]" dimensionUniqueName="[Data]" displayFolder="" count="2" memberValueDatatype="130" unbalanced="0">
      <fieldsUsage count="2">
        <fieldUsage x="-1"/>
        <fieldUsage x="2"/>
      </fieldsUsage>
    </cacheHierarchy>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2" memberValueDatatype="7" unbalanced="0"/>
    <cacheHierarchy uniqueName="[Data].[Order Quantity]" caption="Order Quantity" attribute="1" defaultMemberUniqueName="[Data].[Order Quantity].[All]" allUniqueName="[Data].[Order Quantity].[All]" dimensionUniqueName="[Data]" displayFolder="" count="2" memberValueDatatype="20" unbalanced="0"/>
    <cacheHierarchy uniqueName="[Data].[Unit Sell Price]" caption="Unit Sell Price" attribute="1" defaultMemberUniqueName="[Data].[Unit Sell Price].[All]" allUniqueName="[Data].[Unit Sell Price].[All]" dimensionUniqueName="[Data]" displayFolder="" count="2" memberValueDatatype="5" unbalanced="0"/>
    <cacheHierarchy uniqueName="[Data].[Discount]" caption="Discount" attribute="1" defaultMemberUniqueName="[Data].[Discount].[All]" allUniqueName="[Data].[Discount].[All]" dimensionUniqueName="[Data]" displayFolder="" count="2" memberValueDatatype="5" unbalanced="0"/>
    <cacheHierarchy uniqueName="[Data].[Sale Amount]" caption="Sale Amount" attribute="1" defaultMemberUniqueName="[Data].[Sale Amount].[All]" allUniqueName="[Data].[Sale Amount].[All]" dimensionUniqueName="[Data]" displayFolder="" count="2" memberValueDatatype="5" unbalanced="0"/>
    <cacheHierarchy uniqueName="[Data].[Shipping Amount]" caption="Shipping Amount" attribute="1" defaultMemberUniqueName="[Data].[Shipping Amount].[All]" allUniqueName="[Data].[Shipping Amount].[All]" dimensionUniqueName="[Data]" displayFolder="" count="2" memberValueDatatype="5" unbalanced="0"/>
    <cacheHierarchy uniqueName="[Data].[Product Container]" caption="Product Container" attribute="1" defaultMemberUniqueName="[Data].[Product Container].[All]" allUniqueName="[Data].[Product Container].[All]" dimensionUniqueName="[Data]" displayFolder="" count="2" memberValueDatatype="130" unbalanced="0"/>
    <cacheHierarchy uniqueName="[Data].[Day to Ship]" caption="Day to Ship" attribute="1" defaultMemberUniqueName="[Data].[Day to Ship].[All]" allUniqueName="[Data].[Day to Ship].[All]" dimensionUniqueName="[Data]" displayFolder="" count="2" memberValueDatatype="20" unbalanced="0"/>
    <cacheHierarchy uniqueName="[Data].[Order Date (Year)]" caption="Order Date (Year)" attribute="1" defaultMemberUniqueName="[Data].[Order Date (Year)].[All]" allUniqueName="[Data].[Order Date (Year)].[All]" dimensionUniqueName="[Data]" displayFolder="" count="2" memberValueDatatype="130" unbalanced="0"/>
    <cacheHierarchy uniqueName="[Data].[Order Date (Quarter)]" caption="Order Date (Quarter)" attribute="1" defaultMemberUniqueName="[Data].[Order Date (Quarter)].[All]" allUniqueName="[Data].[Order Date (Quarter)].[All]" dimensionUniqueName="[Data]" displayFolder="" count="2"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2" memberValueDatatype="130" unbalanced="0"/>
    <cacheHierarchy uniqueName="[OrderPriorityDim].[Sort Order]" caption="Sort Order" attribute="1" defaultMemberUniqueName="[OrderPriorityDim].[Sort Order].[All]" allUniqueName="[OrderPriorityDim].[Sort Order].[All]" dimensionUniqueName="[OrderPriorityDim]" displayFolder="" count="2" memberValueDatatype="20" unbalanced="0"/>
    <cacheHierarchy uniqueName="[ShipModeSort].[Ship Mode]" caption="Ship Mode" attribute="1" defaultMemberUniqueName="[ShipModeSort].[Ship Mode].[All]" allUniqueName="[ShipModeSort].[Ship Mode].[All]" dimensionUniqueName="[ShipModeSort]" displayFolder="" count="2" memberValueDatatype="130" unbalanced="0"/>
    <cacheHierarchy uniqueName="[ShipModeSort].[Sort Order]" caption="Sort Order" attribute="1" defaultMemberUniqueName="[ShipModeSort].[Sort Order].[All]" allUniqueName="[ShipModeSort].[Sort Order].[All]" dimensionUniqueName="[ShipModeSort]" displayFolder="" count="2" memberValueDatatype="20" unbalanced="0"/>
    <cacheHierarchy uniqueName="[Data].[Customer ID]" caption="Customer ID" attribute="1" defaultMemberUniqueName="[Data].[Customer ID].[All]" allUniqueName="[Data].[Customer ID].[All]" dimensionUniqueName="[Data]" displayFolder="" count="2" memberValueDatatype="130" unbalanced="0" hidden="1"/>
    <cacheHierarchy uniqueName="[Data].[Order Date (Month Index)]" caption="Order Date (Month Index)" attribute="1" defaultMemberUniqueName="[Data].[Order Date (Month Index)].[All]" allUniqueName="[Data].[Order Date (Month Index)].[All]" dimensionUniqueName="[Data]" displayFolder="" count="2" memberValueDatatype="20" unbalanced="0" hidden="1"/>
    <cacheHierarchy uniqueName="[Data].[Order Priority]" caption="Order Priority" attribute="1" defaultMemberUniqueName="[Data].[Order Priority].[All]" allUniqueName="[Data].[Order Priority].[All]" dimensionUniqueName="[Data]" displayFolder="" count="2" memberValueDatatype="130" unbalanced="0" hidden="1"/>
    <cacheHierarchy uniqueName="[Data].[Ship Mode]" caption="Ship Mode" attribute="1" defaultMemberUniqueName="[Data].[Ship Mode].[All]" allUniqueName="[Data].[Ship Mode].[All]" dimensionUniqueName="[Data]" displayFolder="" count="2" memberValueDatatype="130" unbalanced="0" hidden="1"/>
    <cacheHierarchy uniqueName="[Data].[SKU]" caption="SKU" attribute="1" defaultMemberUniqueName="[Data].[SKU].[All]" allUniqueName="[Data].[SKU].[All]" dimensionUniqueName="[Data]" displayFolder="" count="2" memberValueDatatype="130" unbalanced="0" hidden="1"/>
    <cacheHierarchy uniqueName="[Measures].[Average Shipping Price per Item]" caption="Average Shipping Price per Item" measure="1" displayFolder="" measureGroup="Data" count="0"/>
    <cacheHierarchy uniqueName="[Measures].[__XL_Count Data]" caption="__XL_Count Data" measure="1" displayFolder="" measureGroup="Data"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No measures defined]" caption="__No measures defined" measure="1" displayFolder="" count="0" hidden="1"/>
    <cacheHierarchy uniqueName="[Measures].[Sum of Sale Amount]" caption="Sum of Sale Amount" measure="1" displayFolder="" measureGroup="Data"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Day to Ship]" caption="Sum of Day to Ship" measure="1" displayFolder="" measureGroup="Data" count="0" hidden="1">
      <extLst>
        <ext xmlns:x15="http://schemas.microsoft.com/office/spreadsheetml/2010/11/main" uri="{B97F6D7D-B522-45F9-BDA1-12C45D357490}">
          <x15:cacheHierarchy aggregatedColumn="15"/>
        </ext>
      </extLst>
    </cacheHierarchy>
    <cacheHierarchy uniqueName="[Measures].[Average of Day to Ship]" caption="Average of Day to Ship" measure="1" displayFolder="" measureGroup="Data" count="0" hidden="1">
      <extLst>
        <ext xmlns:x15="http://schemas.microsoft.com/office/spreadsheetml/2010/11/main" uri="{B97F6D7D-B522-45F9-BDA1-12C45D357490}">
          <x15:cacheHierarchy aggregatedColumn="15"/>
        </ext>
      </extLst>
    </cacheHierarchy>
  </cacheHierarchies>
  <kpis count="0"/>
  <dimensions count="6">
    <dimension name="CategoryDim" uniqueName="[CategoryDim]" caption="CategoryDim"/>
    <dimension name="CustomerDim" uniqueName="[CustomerDim]" caption="CustomerDim"/>
    <dimension name="Data" uniqueName="[Data]" caption="Data"/>
    <dimension measure="1" name="Measures" uniqueName="[Measures]" caption="Measures"/>
    <dimension name="OrderPriorityDim" uniqueName="[OrderPriorityDim]" caption="OrderPriorityDim"/>
    <dimension name="ShipModeSort" uniqueName="[ShipModeSort]" caption="ShipModeSort"/>
  </dimensions>
  <measureGroups count="5">
    <measureGroup name="CategoryDim" caption="CategoryDim"/>
    <measureGroup name="CustomerDim" caption="CustomerDim"/>
    <measureGroup name="Data" caption="Data"/>
    <measureGroup name="OrderPriorityDim" caption="OrderPriorityDim"/>
    <measureGroup name="ShipModeSort" caption="ShipModeSort"/>
  </measureGroups>
  <maps count="9">
    <map measureGroup="0" dimension="0"/>
    <map measureGroup="1" dimension="1"/>
    <map measureGroup="2" dimension="0"/>
    <map measureGroup="2" dimension="1"/>
    <map measureGroup="2" dimension="2"/>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lal" refreshedDate="45926.845661805557" backgroundQuery="1" createdVersion="3" refreshedVersion="8" minRefreshableVersion="3" recordCount="0" supportSubquery="1" supportAdvancedDrill="1" xr:uid="{70E88879-9354-4D62-89E5-5DE59F15C35D}">
  <cacheSource type="external" connectionId="6">
    <extLst>
      <ext xmlns:x14="http://schemas.microsoft.com/office/spreadsheetml/2009/9/main" uri="{F057638F-6D5F-4e77-A914-E7F072B9BCA8}">
        <x14:sourceConnection name="ThisWorkbookDataModel"/>
      </ext>
    </extLst>
  </cacheSource>
  <cacheFields count="0"/>
  <cacheHierarchies count="38">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0" memberValueDatatype="130" unbalanced="0"/>
    <cacheHierarchy uniqueName="[Data].[Order ID]" caption="Order ID" attribute="1" defaultMemberUniqueName="[Data].[Order ID].[All]" allUniqueName="[Data].[Order ID].[All]" dimensionUniqueName="[Data]" displayFolder="" count="0" memberValueDatatype="20" unbalanced="0"/>
    <cacheHierarchy uniqueName="[Data].[SalesPerson]" caption="SalesPerson" attribute="1" defaultMemberUniqueName="[Data].[SalesPerson].[All]" allUniqueName="[Data].[SalesPerson].[All]" dimensionUniqueName="[Data]" displayFolder="" count="2"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Order Quantity]" caption="Order Quantity" attribute="1" defaultMemberUniqueName="[Data].[Order Quantity].[All]" allUniqueName="[Data].[Order Quantity].[All]" dimensionUniqueName="[Data]" displayFolder="" count="0" memberValueDatatype="20" unbalanced="0"/>
    <cacheHierarchy uniqueName="[Data].[Unit Sell Price]" caption="Unit Sell Price" attribute="1" defaultMemberUniqueName="[Data].[Unit Sell Price].[All]" allUniqueName="[Data].[Unit Sell Price].[All]" dimensionUniqueName="[Data]" displayFolder="" count="0" memberValueDatatype="5" unbalanced="0"/>
    <cacheHierarchy uniqueName="[Data].[Discount]" caption="Discount" attribute="1" defaultMemberUniqueName="[Data].[Discount].[All]" allUniqueName="[Data].[Discount].[All]" dimensionUniqueName="[Data]" displayFolder="" count="0" memberValueDatatype="5" unbalanced="0"/>
    <cacheHierarchy uniqueName="[Data].[Sale Amount]" caption="Sale Amount" attribute="1" defaultMemberUniqueName="[Data].[Sale Amount].[All]" allUniqueName="[Data].[Sale Amount].[All]" dimensionUniqueName="[Data]" displayFolder="" count="0" memberValueDatatype="5" unbalanced="0"/>
    <cacheHierarchy uniqueName="[Data].[Shipping Amount]" caption="Shipping Amount" attribute="1" defaultMemberUniqueName="[Data].[Shipping Amount].[All]" allUniqueName="[Data].[Shipping Amount].[All]" dimensionUniqueName="[Data]" displayFolder="" count="0" memberValueDatatype="5" unbalanced="0"/>
    <cacheHierarchy uniqueName="[Data].[Product Container]" caption="Product Container" attribute="1" defaultMemberUniqueName="[Data].[Product Container].[All]" allUniqueName="[Data].[Product Container].[All]" dimensionUniqueName="[Data]" displayFolder="" count="2" memberValueDatatype="130" unbalanced="0"/>
    <cacheHierarchy uniqueName="[Data].[Day to Ship]" caption="Day to Ship" attribute="1" defaultMemberUniqueName="[Data].[Day to Ship].[All]" allUniqueName="[Data].[Day to Ship].[All]" dimensionUniqueName="[Data]" displayFolder="" count="0" memberValueDatatype="20" unbalanced="0"/>
    <cacheHierarchy uniqueName="[Data].[Order Date (Year)]" caption="Order Date (Year)" attribute="1" defaultMemberUniqueName="[Data].[Order Date (Year)].[All]" allUniqueName="[Data].[Order Date (Year)].[All]" dimensionUniqueName="[Data]" displayFolder="" count="2"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hipModeSort].[Ship Mode]" caption="Ship Mode" attribute="1" defaultMemberUniqueName="[ShipModeSort].[Ship Mode].[All]" allUniqueName="[ShipModeSort].[Ship Mode].[All]" dimensionUniqueName="[ShipModeSort]" displayFolder="" count="2" memberValueDatatype="130" unbalanced="0"/>
    <cacheHierarchy uniqueName="[ShipModeSort].[Sort Order]" caption="Sort Order" attribute="1" defaultMemberUniqueName="[ShipModeSort].[Sort Order].[All]" allUniqueName="[ShipModeSort].[Sort Order].[All]" dimensionUniqueName="[ShipModeSort]" displayFolder="" count="0" memberValueDatatype="20" unbalanced="0"/>
    <cacheHierarchy uniqueName="[Data].[Customer ID]" caption="Customer ID" attribute="1" defaultMemberUniqueName="[Data].[Customer ID].[All]" allUniqueName="[Data].[Customer ID].[All]" dimensionUniqueName="[Data]" displayFolder="" count="0" memberValueDatatype="13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Data].[Order Priority]" caption="Order Priority" attribute="1" defaultMemberUniqueName="[Data].[Order Priority].[All]" allUniqueName="[Data].[Order Priority].[All]" dimensionUniqueName="[Data]" displayFolder="" count="0" memberValueDatatype="130" unbalanced="0" hidden="1"/>
    <cacheHierarchy uniqueName="[Data].[Ship Mode]" caption="Ship Mode" attribute="1" defaultMemberUniqueName="[Data].[Ship Mode].[All]" allUniqueName="[Data].[Ship Mode].[All]" dimensionUniqueName="[Data]" displayFolder="" count="0" memberValueDatatype="130" unbalanced="0" hidden="1"/>
    <cacheHierarchy uniqueName="[Data].[SKU]" caption="SKU" attribute="1" defaultMemberUniqueName="[Data].[SKU].[All]" allUniqueName="[Data].[SKU].[All]" dimensionUniqueName="[Data]" displayFolder="" count="0" memberValueDatatype="130" unbalanced="0" hidden="1"/>
    <cacheHierarchy uniqueName="[Measures].[Average Shipping Price per Item]" caption="Average Shipping Price per Item" measure="1" displayFolder="" measureGroup="Data" count="0"/>
    <cacheHierarchy uniqueName="[Measures].[__XL_Count Data]" caption="__XL_Count Data" measure="1" displayFolder="" measureGroup="Data"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No measures defined]" caption="__No measures defined" measure="1" displayFolder="" count="0" hidden="1"/>
    <cacheHierarchy uniqueName="[Measures].[Sum of Sale Amount]" caption="Sum of Sale Amount" measure="1" displayFolder="" measureGroup="Data" count="0" hidden="1">
      <extLst>
        <ext xmlns:x15="http://schemas.microsoft.com/office/spreadsheetml/2010/11/main" uri="{B97F6D7D-B522-45F9-BDA1-12C45D357490}">
          <x15:cacheHierarchy aggregatedColumn="12"/>
        </ext>
      </extLst>
    </cacheHierarchy>
    <cacheHierarchy uniqueName="[Measures].[Sum of Day to Ship]" caption="Sum of Day to Ship" measure="1" displayFolder="" measureGroup="Data" count="0" hidden="1">
      <extLst>
        <ext xmlns:x15="http://schemas.microsoft.com/office/spreadsheetml/2010/11/main" uri="{B97F6D7D-B522-45F9-BDA1-12C45D357490}">
          <x15:cacheHierarchy aggregatedColumn="15"/>
        </ext>
      </extLst>
    </cacheHierarchy>
    <cacheHierarchy uniqueName="[Measures].[Average of Day to Ship]" caption="Average of Day to Ship" measure="1" displayFolder="" measureGroup="Data" count="0" hidden="1">
      <extLst>
        <ext xmlns:x15="http://schemas.microsoft.com/office/spreadsheetml/2010/11/main" uri="{B97F6D7D-B522-45F9-BDA1-12C45D357490}">
          <x15:cacheHierarchy aggregatedColumn="15"/>
        </ext>
      </extLst>
    </cacheHierarchy>
  </cacheHierarchies>
  <kpis count="0"/>
  <extLst>
    <ext xmlns:x14="http://schemas.microsoft.com/office/spreadsheetml/2009/9/main" uri="{725AE2AE-9491-48be-B2B4-4EB974FC3084}">
      <x14:pivotCacheDefinition slicerData="1" pivotCacheId="39927566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CFE4BB-3BB8-4AC7-AEA7-65D984CF5088}" name="SparkCustomer" cacheId="273" applyNumberFormats="0" applyBorderFormats="0" applyFontFormats="0" applyPatternFormats="0" applyAlignmentFormats="0" applyWidthHeightFormats="1" dataCaption="Values" tag="a95fd38d-39c6-43f2-9e4d-932524aaa957" updatedVersion="8" minRefreshableVersion="3" useAutoFormatting="1" subtotalHiddenItems="1" rowGrandTotals="0" colGrandTotals="0" itemPrintTitles="1" createdVersion="8" indent="0" outline="1" outlineData="1" multipleFieldFilters="0">
  <location ref="A13:M21" firstHeaderRow="1" firstDataRow="5" firstDataCol="1"/>
  <pivotFields count="6">
    <pivotField axis="axisCol" allDrilled="1" subtotalTop="0" showAll="0" dataSourceSort="1" defaultSubtotal="0" defaultAttributeDrillState="1">
      <items count="10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s>
    </pivotField>
    <pivotField axis="axisCol" allDrilled="1" subtotalTop="0" showAll="0" dataSourceSort="1" defaultSubtotal="0">
      <items count="12">
        <item x="0" e="0"/>
        <item x="1" e="0"/>
        <item x="2" e="0"/>
        <item x="3" e="0"/>
        <item x="4" e="0"/>
        <item x="5" e="0"/>
        <item x="6" e="0"/>
        <item x="7" e="0"/>
        <item x="8" e="0"/>
        <item x="9" e="0"/>
        <item x="10" e="0"/>
        <item x="11" e="0"/>
      </items>
    </pivotField>
    <pivotField axis="axisCol" allDrilled="1" subtotalTop="0" showAll="0" dataSourceSort="1" defaultSubtotal="0">
      <items count="4">
        <item x="0" e="0"/>
        <item x="1" e="0"/>
        <item x="2" e="0"/>
        <item x="3" e="0"/>
      </items>
    </pivotField>
    <pivotField axis="axisCol" allDrilled="1" subtotalTop="0" showAll="0" dataSourceSort="1" defaultSubtotal="0" defaultAttributeDrillState="1">
      <items count="3">
        <item x="0"/>
        <item x="1"/>
        <item x="2"/>
      </items>
    </pivotField>
    <pivotField dataField="1" subtotalTop="0" showAll="0" defaultSubtotal="0"/>
    <pivotField axis="axisRow" allDrilled="1" subtotalTop="0" showAll="0" measureFilter="1" sortType="descending" defaultSubtotal="0" defaultAttributeDrillState="1">
      <items count="4">
        <item x="0"/>
        <item x="1"/>
        <item x="2"/>
        <item x="3"/>
      </items>
      <autoSortScope>
        <pivotArea dataOnly="0" outline="0" fieldPosition="0">
          <references count="3">
            <reference field="4294967294" count="1" selected="0">
              <x v="0"/>
            </reference>
            <reference field="2" count="1" selected="0">
              <x v="0"/>
            </reference>
            <reference field="3" count="1" selected="0">
              <x v="0"/>
            </reference>
          </references>
        </pivotArea>
      </autoSortScope>
    </pivotField>
  </pivotFields>
  <rowFields count="1">
    <field x="5"/>
  </rowFields>
  <rowItems count="4">
    <i>
      <x v="1"/>
    </i>
    <i>
      <x v="2"/>
    </i>
    <i>
      <x v="3"/>
    </i>
    <i>
      <x/>
    </i>
  </rowItems>
  <colFields count="4">
    <field x="3"/>
    <field x="2"/>
    <field x="1"/>
    <field x="0"/>
  </colFields>
  <colItems count="12">
    <i>
      <x/>
      <x/>
    </i>
    <i r="1">
      <x v="1"/>
    </i>
    <i r="1">
      <x v="2"/>
    </i>
    <i r="1">
      <x v="3"/>
    </i>
    <i>
      <x v="1"/>
      <x/>
    </i>
    <i r="1">
      <x v="1"/>
    </i>
    <i r="1">
      <x v="2"/>
    </i>
    <i r="1">
      <x v="3"/>
    </i>
    <i>
      <x v="2"/>
      <x/>
    </i>
    <i r="1">
      <x v="1"/>
    </i>
    <i r="1">
      <x v="2"/>
    </i>
    <i r="1">
      <x v="3"/>
    </i>
  </colItems>
  <dataFields count="1">
    <dataField name="Sum of Sale Amount" fld="4"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5" type="count" id="1" iMeasureHier="35">
      <autoFilter ref="A1">
        <filterColumn colId="0">
          <top10 val="4" filterVal="4"/>
        </filterColumn>
      </autoFilter>
    </filter>
  </filters>
  <rowHierarchiesUsage count="1">
    <rowHierarchyUsage hierarchyUsage="2"/>
  </rowHierarchiesUsage>
  <colHierarchiesUsage count="4">
    <colHierarchyUsage hierarchyUsage="16"/>
    <colHierarchyUsage hierarchyUsage="17"/>
    <colHierarchyUsage hierarchyUsage="18"/>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tegoryDim]"/>
        <x15:activeTabTopLevelEntity name="[Data]"/>
        <x15:activeTabTopLevelEntity name="[Customer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5A31817-2769-47A6-870B-E3F136D428B7}" name="SparkCategory" cacheId="254" applyNumberFormats="0" applyBorderFormats="0" applyFontFormats="0" applyPatternFormats="0" applyAlignmentFormats="0" applyWidthHeightFormats="1" dataCaption="Values" tag="31723dde-212b-4824-a934-3058d4848242" updatedVersion="8" minRefreshableVersion="3" useAutoFormatting="1" subtotalHiddenItems="1" rowGrandTotals="0" colGrandTotals="0" itemPrintTitles="1" createdVersion="8" indent="0" outline="1" outlineData="1" multipleFieldFilters="0">
  <location ref="A1:M9" firstHeaderRow="1" firstDataRow="5" firstDataCol="1"/>
  <pivotFields count="6">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10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s>
    </pivotField>
    <pivotField axis="axisCol" allDrilled="1" subtotalTop="0" showAll="0" dataSourceSort="1" defaultSubtotal="0">
      <items count="12">
        <item x="0" e="0"/>
        <item x="1" e="0"/>
        <item x="2" e="0"/>
        <item x="3" e="0"/>
        <item x="4" e="0"/>
        <item x="5" e="0"/>
        <item x="6" e="0"/>
        <item x="7" e="0"/>
        <item x="8" e="0"/>
        <item x="9" e="0"/>
        <item x="10" e="0"/>
        <item x="11" e="0"/>
      </items>
    </pivotField>
    <pivotField axis="axisCol" allDrilled="1" subtotalTop="0" showAll="0" dataSourceSort="1" defaultSubtotal="0">
      <items count="4">
        <item x="0" e="0"/>
        <item x="1" e="0"/>
        <item x="2" e="0"/>
        <item x="3" e="0"/>
      </items>
    </pivotField>
    <pivotField axis="axisCol"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x v="3"/>
    </i>
  </rowItems>
  <colFields count="4">
    <field x="4"/>
    <field x="3"/>
    <field x="2"/>
    <field x="1"/>
  </colFields>
  <colItems count="12">
    <i>
      <x/>
      <x/>
    </i>
    <i r="1">
      <x v="1"/>
    </i>
    <i r="1">
      <x v="2"/>
    </i>
    <i r="1">
      <x v="3"/>
    </i>
    <i>
      <x v="1"/>
      <x/>
    </i>
    <i r="1">
      <x v="1"/>
    </i>
    <i r="1">
      <x v="2"/>
    </i>
    <i r="1">
      <x v="3"/>
    </i>
    <i>
      <x v="2"/>
      <x/>
    </i>
    <i r="1">
      <x v="1"/>
    </i>
    <i r="1">
      <x v="2"/>
    </i>
    <i r="1">
      <x v="3"/>
    </i>
  </colItems>
  <dataFields count="1">
    <dataField name="Sum of Sale Amount" fld="5"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4">
    <colHierarchyUsage hierarchyUsage="16"/>
    <colHierarchyUsage hierarchyUsage="17"/>
    <colHierarchyUsage hierarchyUsage="18"/>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tegoryDim]"/>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1A9797-2DBB-4BE4-8862-B8966C20D04A}" name="SalePersonPivot" cacheId="164" applyNumberFormats="0" applyBorderFormats="0" applyFontFormats="0" applyPatternFormats="0" applyAlignmentFormats="0" applyWidthHeightFormats="1" dataCaption="Values" tag="ca49d2f7-4d45-4a3f-89b0-57e41d86b24c" updatedVersion="8" minRefreshableVersion="3" useAutoFormatting="1" itemPrintTitles="1" createdVersion="8" indent="0" outline="1" outlineData="1" multipleFieldFilters="0" chartFormat="6">
  <location ref="G4:K21" firstHeaderRow="1" firstDataRow="2" firstDataCol="1"/>
  <pivotFields count="4">
    <pivotField axis="axisRow" allDrilled="1" subtotalTop="0" showAll="0" dataSourceSort="1" defaultSubtotal="0">
      <items count="4">
        <item x="0" e="0"/>
        <item x="1" e="0"/>
        <item x="2" e="0"/>
        <item x="3" e="0"/>
      </items>
    </pivotField>
    <pivotField axis="axisRow" allDrilled="1" subtotalTop="0" showAll="0" dataSourceSort="1" defaultSubtotal="0">
      <items count="3">
        <item x="0"/>
        <item x="1"/>
        <item x="2"/>
      </items>
    </pivotField>
    <pivotField axis="axisCol" allDrilled="1" subtotalTop="0" showAll="0" dataSourceSort="1" defaultSubtotal="0" defaultAttributeDrillState="1">
      <items count="3">
        <item x="0"/>
        <item x="1"/>
        <item x="2"/>
      </items>
    </pivotField>
    <pivotField dataField="1" subtotalTop="0" showAll="0" defaultSubtotal="0"/>
  </pivotFields>
  <rowFields count="2">
    <field x="1"/>
    <field x="0"/>
  </rowFields>
  <rowItems count="16">
    <i>
      <x/>
    </i>
    <i r="1">
      <x/>
    </i>
    <i r="1">
      <x v="1"/>
    </i>
    <i r="1">
      <x v="2"/>
    </i>
    <i r="1">
      <x v="3"/>
    </i>
    <i>
      <x v="1"/>
    </i>
    <i r="1">
      <x/>
    </i>
    <i r="1">
      <x v="1"/>
    </i>
    <i r="1">
      <x v="2"/>
    </i>
    <i r="1">
      <x v="3"/>
    </i>
    <i>
      <x v="2"/>
    </i>
    <i r="1">
      <x/>
    </i>
    <i r="1">
      <x v="1"/>
    </i>
    <i r="1">
      <x v="2"/>
    </i>
    <i r="1">
      <x v="3"/>
    </i>
    <i t="grand">
      <x/>
    </i>
  </rowItems>
  <colFields count="1">
    <field x="2"/>
  </colFields>
  <colItems count="4">
    <i>
      <x/>
    </i>
    <i>
      <x v="1"/>
    </i>
    <i>
      <x v="2"/>
    </i>
    <i t="grand">
      <x/>
    </i>
  </colItems>
  <dataFields count="1">
    <dataField name="Sum of Sale Amount" fld="3" baseField="0" baseItem="0"/>
  </dataFields>
  <chartFormats count="3">
    <chartFormat chart="3" format="6" series="1">
      <pivotArea type="data" outline="0" fieldPosition="0">
        <references count="2">
          <reference field="4294967294" count="1" selected="0">
            <x v="0"/>
          </reference>
          <reference field="2" count="1" selected="0">
            <x v="0"/>
          </reference>
        </references>
      </pivotArea>
    </chartFormat>
    <chartFormat chart="3" format="7" series="1">
      <pivotArea type="data" outline="0" fieldPosition="0">
        <references count="2">
          <reference field="4294967294" count="1" selected="0">
            <x v="0"/>
          </reference>
          <reference field="2" count="1" selected="0">
            <x v="1"/>
          </reference>
        </references>
      </pivotArea>
    </chartFormat>
    <chartFormat chart="3" format="8" series="1">
      <pivotArea type="data" outline="0" fieldPosition="0">
        <references count="2">
          <reference field="4294967294" count="1" selected="0">
            <x v="0"/>
          </reference>
          <reference field="2" count="1" selected="0">
            <x v="2"/>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6"/>
    <rowHierarchyUsage hierarchyUsage="17"/>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6EC0EB-5217-4A68-9B3E-C541D4B8C03B}" name="SalesPivot" cacheId="304" applyNumberFormats="0" applyBorderFormats="0" applyFontFormats="0" applyPatternFormats="0" applyAlignmentFormats="0" applyWidthHeightFormats="1" dataCaption="Values" tag="894a2200-75c9-40a8-8776-b4861947dc39" updatedVersion="8" minRefreshableVersion="3" useAutoFormatting="1" itemPrintTitles="1" createdVersion="8" indent="0" outline="1" outlineData="1" multipleFieldFilters="0" chartFormat="5">
  <location ref="A1:B17" firstHeaderRow="1" firstDataRow="1" firstDataCol="1"/>
  <pivotFields count="3">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s>
  <rowFields count="2">
    <field x="2"/>
    <field x="0"/>
  </rowFields>
  <rowItems count="16">
    <i>
      <x v="2"/>
    </i>
    <i r="1">
      <x v="2"/>
    </i>
    <i r="1">
      <x/>
    </i>
    <i r="1">
      <x v="3"/>
    </i>
    <i r="1">
      <x v="1"/>
    </i>
    <i>
      <x v="1"/>
    </i>
    <i r="1">
      <x v="2"/>
    </i>
    <i r="1">
      <x/>
    </i>
    <i r="1">
      <x v="3"/>
    </i>
    <i r="1">
      <x v="1"/>
    </i>
    <i>
      <x/>
    </i>
    <i r="1">
      <x v="2"/>
    </i>
    <i r="1">
      <x/>
    </i>
    <i r="1">
      <x v="3"/>
    </i>
    <i r="1">
      <x v="1"/>
    </i>
    <i t="grand">
      <x/>
    </i>
  </rowItems>
  <colItems count="1">
    <i/>
  </colItems>
  <dataFields count="1">
    <dataField name="Sum of Sale Amount" fld="1" baseField="0" baseItem="0"/>
  </dataField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0" count="1" selected="0">
            <x v="3"/>
          </reference>
          <reference field="2" count="1" selected="0">
            <x v="2"/>
          </reference>
        </references>
      </pivotArea>
    </chartFormat>
  </chartFormat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6"/>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tegoryDim]"/>
        <x15:activeTabTopLevelEntity name="[Data]"/>
        <x15:activeTabTopLevelEntity name="[ShipModeSor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A1595E4-C44E-47E2-A333-D652EE012E85}" name="AverageDaysToShip" cacheId="173" applyNumberFormats="0" applyBorderFormats="0" applyFontFormats="0" applyPatternFormats="0" applyAlignmentFormats="0" applyWidthHeightFormats="1" dataCaption="Values" tag="f69b9b21-51b9-461a-ad83-176e689dd308" updatedVersion="8" minRefreshableVersion="3" useAutoFormatting="1" itemPrintTitles="1" createdVersion="8" indent="0" outline="1" outlineData="1" multipleFieldFilters="0" chartFormat="11">
  <location ref="E1:F22"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s>
  <rowFields count="2">
    <field x="1"/>
    <field x="2"/>
  </rowFields>
  <rowItems count="21">
    <i>
      <x/>
    </i>
    <i r="1">
      <x/>
    </i>
    <i r="1">
      <x v="1"/>
    </i>
    <i r="1">
      <x v="2"/>
    </i>
    <i>
      <x v="1"/>
    </i>
    <i r="1">
      <x/>
    </i>
    <i r="1">
      <x v="1"/>
    </i>
    <i r="1">
      <x v="2"/>
    </i>
    <i>
      <x v="2"/>
    </i>
    <i r="1">
      <x/>
    </i>
    <i r="1">
      <x v="1"/>
    </i>
    <i r="1">
      <x v="2"/>
    </i>
    <i>
      <x v="3"/>
    </i>
    <i r="1">
      <x/>
    </i>
    <i r="1">
      <x v="1"/>
    </i>
    <i r="1">
      <x v="2"/>
    </i>
    <i>
      <x v="4"/>
    </i>
    <i r="1">
      <x/>
    </i>
    <i r="1">
      <x v="1"/>
    </i>
    <i r="1">
      <x v="2"/>
    </i>
    <i t="grand">
      <x/>
    </i>
  </rowItems>
  <colItems count="1">
    <i/>
  </colItems>
  <dataFields count="1">
    <dataField name="Average of Day to Ship" fld="0" subtotal="average" baseField="0" baseItem="0"/>
  </dataFields>
  <formats count="10">
    <format dxfId="10">
      <pivotArea collapsedLevelsAreSubtotals="1" fieldPosition="0">
        <references count="2">
          <reference field="1" count="1" selected="0">
            <x v="0"/>
          </reference>
          <reference field="2" count="0"/>
        </references>
      </pivotArea>
    </format>
    <format dxfId="9">
      <pivotArea collapsedLevelsAreSubtotals="1" fieldPosition="0">
        <references count="1">
          <reference field="1" count="1">
            <x v="1"/>
          </reference>
        </references>
      </pivotArea>
    </format>
    <format dxfId="8">
      <pivotArea collapsedLevelsAreSubtotals="1" fieldPosition="0">
        <references count="2">
          <reference field="1" count="1" selected="0">
            <x v="1"/>
          </reference>
          <reference field="2" count="0"/>
        </references>
      </pivotArea>
    </format>
    <format dxfId="7">
      <pivotArea collapsedLevelsAreSubtotals="1" fieldPosition="0">
        <references count="1">
          <reference field="1" count="1">
            <x v="2"/>
          </reference>
        </references>
      </pivotArea>
    </format>
    <format dxfId="6">
      <pivotArea collapsedLevelsAreSubtotals="1" fieldPosition="0">
        <references count="2">
          <reference field="1" count="1" selected="0">
            <x v="2"/>
          </reference>
          <reference field="2" count="0"/>
        </references>
      </pivotArea>
    </format>
    <format dxfId="5">
      <pivotArea collapsedLevelsAreSubtotals="1" fieldPosition="0">
        <references count="1">
          <reference field="1" count="1">
            <x v="3"/>
          </reference>
        </references>
      </pivotArea>
    </format>
    <format dxfId="4">
      <pivotArea collapsedLevelsAreSubtotals="1" fieldPosition="0">
        <references count="2">
          <reference field="1" count="1" selected="0">
            <x v="3"/>
          </reference>
          <reference field="2" count="0"/>
        </references>
      </pivotArea>
    </format>
    <format dxfId="3">
      <pivotArea collapsedLevelsAreSubtotals="1" fieldPosition="0">
        <references count="1">
          <reference field="1" count="1">
            <x v="4"/>
          </reference>
        </references>
      </pivotArea>
    </format>
    <format dxfId="2">
      <pivotArea collapsedLevelsAreSubtotals="1" fieldPosition="0">
        <references count="2">
          <reference field="1" count="1" selected="0">
            <x v="4"/>
          </reference>
          <reference field="2" count="0"/>
        </references>
      </pivotArea>
    </format>
    <format dxfId="1">
      <pivotArea grandRow="1" outline="0" collapsedLevelsAreSubtotals="1" fieldPosition="0"/>
    </format>
  </formats>
  <chartFormats count="1">
    <chartFormat chart="6" format="2"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Day to Ship"/>
  </pivotHierarchies>
  <pivotTableStyleInfo name="PivotStyleLight16" showRowHeaders="1" showColHeaders="1" showRowStripes="0" showColStripes="0" showLastColumn="1"/>
  <rowHierarchiesUsage count="2">
    <rowHierarchyUsage hierarchyUsage="19"/>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ModeSort]"/>
        <x15:activeTabTopLevelEntity name="[Data]"/>
        <x15:activeTabTopLevelEntity name="[OrderPriority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B3D3659-3611-4C2B-9A18-F74A59702A90}" name="AverageShipPrice" cacheId="222" applyNumberFormats="0" applyBorderFormats="0" applyFontFormats="0" applyPatternFormats="0" applyAlignmentFormats="0" applyWidthHeightFormats="1" dataCaption="Values" tag="ea026baf-c390-4f81-8db2-f8d5ce164095" updatedVersion="8" minRefreshableVersion="3" useAutoFormatting="1" itemPrintTitles="1" createdVersion="8" indent="0" outline="1" outlineData="1" multipleFieldFilters="0" chartFormat="15">
  <location ref="A1:B19" firstHeaderRow="1" firstDataRow="1" firstDataCol="1"/>
  <pivotFields count="3">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s>
  <rowFields count="2">
    <field x="0"/>
    <field x="2"/>
  </rowFields>
  <rowItems count="18">
    <i>
      <x v="2"/>
    </i>
    <i r="1">
      <x v="2"/>
    </i>
    <i r="1">
      <x v="3"/>
    </i>
    <i r="1">
      <x v="4"/>
    </i>
    <i r="1">
      <x v="1"/>
    </i>
    <i r="1">
      <x v="5"/>
    </i>
    <i r="1">
      <x/>
    </i>
    <i r="1">
      <x v="6"/>
    </i>
    <i>
      <x v="1"/>
    </i>
    <i r="1">
      <x v="2"/>
    </i>
    <i r="1">
      <x v="3"/>
    </i>
    <i r="1">
      <x v="4"/>
    </i>
    <i r="1">
      <x v="5"/>
    </i>
    <i r="1">
      <x v="6"/>
    </i>
    <i>
      <x/>
    </i>
    <i r="1">
      <x/>
    </i>
    <i r="1">
      <x v="1"/>
    </i>
    <i t="grand">
      <x/>
    </i>
  </rowItems>
  <colItems count="1">
    <i/>
  </colItems>
  <dataFields count="1">
    <dataField fld="1" subtotal="count" baseField="0" baseItem="0"/>
  </dataFields>
  <chartFormats count="1">
    <chartFormat chart="11" format="2"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ModeSort]"/>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4AF270F-95D8-46A5-9391-45CF0A88DD26}" name="MapShipping" cacheId="198" applyNumberFormats="0" applyBorderFormats="0" applyFontFormats="0" applyPatternFormats="0" applyAlignmentFormats="0" applyWidthHeightFormats="1" dataCaption="Values" tag="fd628d04-c132-42f4-94cc-324af7c08b89" updatedVersion="8" minRefreshableVersion="3" useAutoFormatting="1" rowGrandTotals="0" itemPrintTitles="1" createdVersion="8" indent="0" outline="1" outlineData="1" multipleFieldFilters="0">
  <location ref="E3:F46" firstHeaderRow="1" firstDataRow="1" firstDataCol="1"/>
  <pivotFields count="2">
    <pivotField axis="axisRow" allDrilled="1" subtotalTop="0" showAll="0" dataSourceSort="1" defaultSubtotal="0" defaultAttributeDrillState="1">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 dataField="1" subtotalTop="0" showAll="0" defaultSubtotal="0"/>
  </pivotFields>
  <rowFields count="1">
    <field x="0"/>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rowItems>
  <colItems count="1">
    <i/>
  </colItems>
  <dataFields count="1">
    <dataField name="Average of Day to Ship" fld="1" subtotal="average" baseField="0" baseItem="0" numFmtId="2"/>
  </dataFields>
  <formats count="1">
    <format dxfId="0">
      <pivotArea outline="0" collapsedLevelsAreSubtotals="1" fieldPosition="0"/>
    </format>
  </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Day to Ship"/>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Dim]"/>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8A3429B-DCE2-4D8D-86B4-635DBED38362}" name="MapCustomers" cacheId="184" applyNumberFormats="0" applyBorderFormats="0" applyFontFormats="0" applyPatternFormats="0" applyAlignmentFormats="0" applyWidthHeightFormats="1" dataCaption="Values" tag="58d93ceb-8090-495e-ba15-331ad811a7fa" updatedVersion="8" minRefreshableVersion="3" useAutoFormatting="1" rowGrandTotals="0" itemPrintTitles="1" createdVersion="8" indent="0" outline="1" outlineData="1" multipleFieldFilters="0">
  <location ref="A1:B44" firstHeaderRow="1" firstDataRow="1" firstDataCol="1"/>
  <pivotFields count="2">
    <pivotField axis="axisRow" allDrilled="1" subtotalTop="0" showAll="0" dataSourceSort="1" defaultSubtotal="0" defaultAttributeDrillState="1">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 dataField="1" subtotalTop="0" showAll="0" defaultSubtotal="0"/>
  </pivotFields>
  <rowFields count="1">
    <field x="0"/>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rowItems>
  <colItems count="1">
    <i/>
  </colItems>
  <dataFields count="1">
    <dataField name="Sum of Sale Amount" fld="1"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Dim]"/>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29D8519-15D4-4AFE-BB20-6A886048C10F}" sourceName="[CategoryDim].[Category]">
  <pivotTables>
    <pivotTable tabId="4" name="SalesPivot"/>
  </pivotTables>
  <data>
    <olap pivotCacheId="399275668">
      <levels count="2">
        <level uniqueName="[CategoryDim].[Category].[(All)]" sourceCaption="(All)" count="0"/>
        <level uniqueName="[CategoryDim].[Category].[Category]" sourceCaption="Category" count="4">
          <ranges>
            <range startItem="0">
              <i n="[CategoryDim].[Category].&amp;[Accessories]" c="Accessories"/>
              <i n="[CategoryDim].[Category].&amp;[Bikes]" c="Bikes"/>
              <i n="[CategoryDim].[Category].&amp;[Clothing]" c="Clothing"/>
              <i n="[CategoryDim].[Category].&amp;[Components]" c="Components"/>
            </range>
          </ranges>
        </level>
      </levels>
      <selections count="1">
        <selection n="[CategoryDim].[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Person" xr10:uid="{1500E7A7-C65E-4100-ABEF-2D9DC2129B79}" sourceName="[Data].[SalesPerson]">
  <pivotTables>
    <pivotTable tabId="4" name="SalesPivot"/>
  </pivotTables>
  <data>
    <olap pivotCacheId="399275668">
      <levels count="2">
        <level uniqueName="[Data].[SalesPerson].[(All)]" sourceCaption="(All)" count="0"/>
        <level uniqueName="[Data].[SalesPerson].[SalesPerson]" sourceCaption="SalesPerson" count="3">
          <ranges>
            <range startItem="0">
              <i n="[Data].[SalesPerson].&amp;[Bob]" c="Bob"/>
              <i n="[Data].[SalesPerson].&amp;[John]" c="John"/>
              <i n="[Data].[SalesPerson].&amp;[Richard]" c="Richard"/>
            </range>
          </ranges>
        </level>
      </levels>
      <selections count="1">
        <selection n="[Data].[SalesPers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1103EC7C-0C3E-4FC8-B068-27A2D12DA778}" sourceName="[ShipModeSort].[Ship Mode]">
  <pivotTables>
    <pivotTable tabId="4" name="SalesPivot"/>
  </pivotTables>
  <data>
    <olap pivotCacheId="399275668">
      <levels count="2">
        <level uniqueName="[ShipModeSort].[Ship Mode].[(All)]" sourceCaption="(All)" count="0"/>
        <level uniqueName="[ShipModeSort].[Ship Mode].[Ship Mode]" sourceCaption="Ship Mode" count="3">
          <ranges>
            <range startItem="0">
              <i n="[ShipModeSort].[Ship Mode].&amp;[Delivery Truck]" c="Delivery Truck"/>
              <i n="[ShipModeSort].[Ship Mode].&amp;[Express Air]" c="Express Air"/>
              <i n="[ShipModeSort].[Ship Mode].&amp;[Regular Air]" c="Regular Air"/>
            </range>
          </ranges>
        </level>
      </levels>
      <selections count="1">
        <selection n="[ShipModeSort].[Ship Mod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ontainer" xr10:uid="{C8A5A26D-BB8A-41BB-BDC5-204D05A02614}" sourceName="[Data].[Product Container]">
  <pivotTables>
    <pivotTable tabId="4" name="SalesPivot"/>
  </pivotTables>
  <data>
    <olap pivotCacheId="399275668">
      <levels count="2">
        <level uniqueName="[Data].[Product Container].[(All)]" sourceCaption="(All)" count="0"/>
        <level uniqueName="[Data].[Product Container].[Product Container]" sourceCaption="Product Container" count="7">
          <ranges>
            <range startItem="0">
              <i n="[Data].[Product Container].&amp;[Jumbo Box]" c="Jumbo Box"/>
              <i n="[Data].[Product Container].&amp;[Jumbo Drum]" c="Jumbo Drum"/>
              <i n="[Data].[Product Container].&amp;[Large Box]" c="Large Box"/>
              <i n="[Data].[Product Container].&amp;[Medium Box]" c="Medium Box"/>
              <i n="[Data].[Product Container].&amp;[Small Box]" c="Small Box"/>
              <i n="[Data].[Product Container].&amp;[Small Pack]" c="Small Pack"/>
              <i n="[Data].[Product Container].&amp;[Wrap Bag]" c="Wrap Bag"/>
            </range>
          </ranges>
        </level>
      </levels>
      <selections count="1">
        <selection n="[Data].[Product Container].[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D742DE8D-C3A9-4A6D-88B4-A4B3265FED33}" sourceName="[Data].[Order Date (Year)]">
  <pivotTables>
    <pivotTable tabId="4" name="SalesPivot"/>
  </pivotTables>
  <data>
    <olap pivotCacheId="399275668">
      <levels count="2">
        <level uniqueName="[Data].[Order Date (Year)].[(All)]" sourceCaption="(All)" count="0"/>
        <level uniqueName="[Data].[Order Date (Year)].[Order Date (Year)]" sourceCaption="Order Date (Year)" count="3">
          <ranges>
            <range startItem="0">
              <i n="[Data].[Order Date (Year)].&amp;[2014]" c="2014"/>
              <i n="[Data].[Order Date (Year)].&amp;[2015]" c="2015"/>
              <i n="[Data].[Order Date (Year)].&amp;[2016]" c="2016"/>
            </range>
          </ranges>
        </level>
      </levels>
      <selections count="1">
        <selection n="[Data].[Order 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769B2E1-A339-4E28-BBC1-8BF28870B725}" cache="Slicer_Category" caption="Category" level="1" rowHeight="241300"/>
  <slicer name="SalesPerson" xr10:uid="{18F4F172-6380-4472-A135-E8FEBCB55350}" cache="Slicer_SalesPerson" caption="SalesPerson" level="1" rowHeight="241300"/>
  <slicer name="Ship Mode" xr10:uid="{F71360C7-4B23-4773-93E2-9138B380033F}" cache="Slicer_Ship_Mode" caption="Ship Mode" columnCount="3" level="1" rowHeight="182880"/>
  <slicer name="Product Container" xr10:uid="{43A51000-18A5-45F9-9F58-3DB481418927}" cache="Slicer_Product_Container" caption="Product Container" columnCount="7" level="1" rowHeight="182880"/>
  <slicer name="Order Date (Year)" xr10:uid="{29294D94-8B6E-456E-9A58-0A6F7760E960}" cache="Slicer_Order_Date__Year" caption="Order Date (Year)"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FAB0872-0863-4F07-8B0F-D1EA3C2779BF}" name="CategoryDim" displayName="CategoryDim" ref="A1:B1264" totalsRowShown="0">
  <autoFilter ref="A1:B1264" xr:uid="{413B831B-F0B2-4BA6-ADF0-A5587EE08CCE}"/>
  <tableColumns count="2">
    <tableColumn id="1" xr3:uid="{2D50B973-7790-45D2-9AFF-1F161ECC5F47}" name="SKU"/>
    <tableColumn id="2" xr3:uid="{7FD10676-DCC6-4F88-89D3-449F9108DBC2}" name="Category" dataDxfId="1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EE77C9A-3E40-4A27-B54C-457832CC9D22}" name="ShipModeSort" displayName="ShipModeSort" ref="H1:I4" totalsRowShown="0">
  <autoFilter ref="H1:I4" xr:uid="{C9B3F318-4E6C-409E-8DEB-C3573A12074C}"/>
  <tableColumns count="2">
    <tableColumn id="1" xr3:uid="{4757F36F-51C5-4539-B877-E1944E8AC2CB}" name="Ship Mode" dataDxfId="11"/>
    <tableColumn id="2" xr3:uid="{5EF26997-18D1-4191-802F-AA567F4FD53E}" name="Sort Order"/>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3BBBA2D-330B-4B4C-B398-AB9BAD97E446}" name="OrderPriorityDim" displayName="OrderPriorityDim" ref="K1:L6" totalsRowShown="0">
  <autoFilter ref="K1:L6" xr:uid="{FD01B2A3-ABA6-4780-AC89-7F61FCD1AA8C}"/>
  <tableColumns count="2">
    <tableColumn id="1" xr3:uid="{EE7B1F55-8D59-4363-AA25-CD817B58B2D7}" name="Order Priority"/>
    <tableColumn id="2" xr3:uid="{16304CB7-8FA5-4A02-803B-80E7006BFF90}" name="Sort Order"/>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9819EFB-EE1F-43A0-BE64-9302BFBDBC8C}" name="CustomerDim" displayName="CustomerDim" ref="D1:F796" totalsRowShown="0">
  <autoFilter ref="D1:F796" xr:uid="{26BC54E5-DB1D-4231-89EF-2736DA82918A}"/>
  <tableColumns count="3">
    <tableColumn id="1" xr3:uid="{E6121B4C-4B8C-4305-87EC-D52BB3082478}" name="Customer"/>
    <tableColumn id="2" xr3:uid="{D52B30D8-70E4-4586-A9E9-D51523AEF570}" name="State Code"/>
    <tableColumn id="3" xr3:uid="{D1DB15DD-A439-410E-9436-D185AEE1A8AA}" name="Stat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4" Type="http://schemas.openxmlformats.org/officeDocument/2006/relationships/table" Target="../tables/table4.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66225-F114-4F64-8628-89FF191F8517}">
  <dimension ref="A1:K7"/>
  <sheetViews>
    <sheetView tabSelected="1" zoomScale="70" zoomScaleNormal="70" workbookViewId="0">
      <selection activeCell="W15" sqref="W15"/>
    </sheetView>
  </sheetViews>
  <sheetFormatPr defaultRowHeight="14.1" x14ac:dyDescent="0.5"/>
  <cols>
    <col min="1" max="6" width="8.83984375" style="2"/>
    <col min="7" max="7" width="13.5234375" style="2" customWidth="1"/>
    <col min="8" max="8" width="17.15625" style="2" customWidth="1"/>
    <col min="9" max="9" width="0.83984375" style="2" customWidth="1"/>
    <col min="10" max="10" width="12.15625" style="2" customWidth="1"/>
    <col min="11" max="11" width="15.83984375" style="2" customWidth="1"/>
    <col min="12" max="16384" width="8.83984375" style="2"/>
  </cols>
  <sheetData>
    <row r="1" spans="1:11" ht="51.9" customHeight="1" x14ac:dyDescent="0.5">
      <c r="A1" s="12" t="s">
        <v>2191</v>
      </c>
    </row>
    <row r="2" spans="1:11" x14ac:dyDescent="0.5">
      <c r="G2" s="3" t="s">
        <v>2164</v>
      </c>
      <c r="H2" s="3"/>
      <c r="J2" s="3" t="s">
        <v>2165</v>
      </c>
      <c r="K2" s="3"/>
    </row>
    <row r="3" spans="1:11" x14ac:dyDescent="0.5">
      <c r="G3" s="11" t="s">
        <v>2166</v>
      </c>
      <c r="H3" s="11" t="s">
        <v>2167</v>
      </c>
      <c r="J3" s="11" t="s">
        <v>2</v>
      </c>
      <c r="K3" s="11" t="s">
        <v>2167</v>
      </c>
    </row>
    <row r="4" spans="1:11" x14ac:dyDescent="0.5">
      <c r="G4" s="2" t="str" cm="1">
        <f t="array" ref="G4:G7">'Spark Pivots'!A6:A9</f>
        <v>Accessories</v>
      </c>
      <c r="J4" s="2" t="str" cm="1">
        <f t="array" ref="J4:J7">'Spark Pivots'!A18:A21</f>
        <v>C262</v>
      </c>
    </row>
    <row r="5" spans="1:11" x14ac:dyDescent="0.5">
      <c r="G5" s="2" t="str">
        <v>Bikes</v>
      </c>
      <c r="J5" s="2" t="str">
        <v>C310</v>
      </c>
    </row>
    <row r="6" spans="1:11" x14ac:dyDescent="0.5">
      <c r="G6" s="2" t="str">
        <v>Clothing</v>
      </c>
      <c r="J6" s="2" t="str">
        <v>C660</v>
      </c>
    </row>
    <row r="7" spans="1:11" x14ac:dyDescent="0.5">
      <c r="G7" s="2" t="str">
        <v>Components</v>
      </c>
      <c r="J7" s="2" t="str">
        <v>C219</v>
      </c>
    </row>
  </sheetData>
  <mergeCells count="2">
    <mergeCell ref="G2:H2"/>
    <mergeCell ref="J2:K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D9621-098F-4010-9C87-635BF4077E1D}">
  <dimension ref="A1:M21"/>
  <sheetViews>
    <sheetView workbookViewId="0">
      <selection activeCell="I23" sqref="I23"/>
    </sheetView>
  </sheetViews>
  <sheetFormatPr defaultRowHeight="14.4" x14ac:dyDescent="0.55000000000000004"/>
  <cols>
    <col min="1" max="1" width="17.15625" bestFit="1" customWidth="1"/>
    <col min="2" max="2" width="14.68359375" bestFit="1" customWidth="1"/>
    <col min="3" max="3" width="7.15625" bestFit="1" customWidth="1"/>
    <col min="4" max="4" width="6.15625" bestFit="1" customWidth="1"/>
    <col min="5" max="6" width="7.15625" bestFit="1" customWidth="1"/>
    <col min="7" max="7" width="6.15625" bestFit="1" customWidth="1"/>
    <col min="8" max="8" width="7.15625" bestFit="1" customWidth="1"/>
    <col min="9" max="9" width="6.15625" bestFit="1" customWidth="1"/>
    <col min="10" max="10" width="7.15625" bestFit="1" customWidth="1"/>
    <col min="11" max="11" width="6.15625" bestFit="1" customWidth="1"/>
    <col min="12" max="13" width="7.15625" bestFit="1" customWidth="1"/>
    <col min="14" max="14" width="10.20703125" bestFit="1" customWidth="1"/>
    <col min="15" max="15" width="5.41796875" bestFit="1" customWidth="1"/>
    <col min="16" max="16" width="5.7890625" bestFit="1" customWidth="1"/>
    <col min="17" max="17" width="6.15625" bestFit="1" customWidth="1"/>
    <col min="18" max="18" width="6.05078125" bestFit="1" customWidth="1"/>
    <col min="19" max="19" width="5.20703125" bestFit="1" customWidth="1"/>
    <col min="20" max="20" width="6.15625" bestFit="1" customWidth="1"/>
    <col min="21" max="21" width="5.62890625" bestFit="1" customWidth="1"/>
    <col min="22" max="22" width="5.41796875" bestFit="1" customWidth="1"/>
    <col min="23" max="23" width="6.15625" bestFit="1" customWidth="1"/>
    <col min="24" max="24" width="5.734375" bestFit="1" customWidth="1"/>
    <col min="25" max="25" width="5.47265625" bestFit="1" customWidth="1"/>
    <col min="26" max="26" width="6.47265625" bestFit="1" customWidth="1"/>
    <col min="27" max="27" width="5.41796875" bestFit="1" customWidth="1"/>
    <col min="28" max="28" width="5.7890625" bestFit="1" customWidth="1"/>
    <col min="29" max="29" width="6.15625" bestFit="1" customWidth="1"/>
    <col min="30" max="30" width="6.05078125" bestFit="1" customWidth="1"/>
    <col min="31" max="31" width="5.20703125" bestFit="1" customWidth="1"/>
    <col min="32" max="32" width="6.15625" bestFit="1" customWidth="1"/>
    <col min="33" max="33" width="5.62890625" bestFit="1" customWidth="1"/>
    <col min="34" max="34" width="5.41796875" bestFit="1" customWidth="1"/>
    <col min="35" max="35" width="6.15625" bestFit="1" customWidth="1"/>
    <col min="36" max="36" width="5.734375" bestFit="1" customWidth="1"/>
    <col min="37" max="37" width="5.47265625" bestFit="1" customWidth="1"/>
    <col min="38" max="38" width="10.20703125" bestFit="1" customWidth="1"/>
    <col min="39" max="41" width="8.3671875" bestFit="1" customWidth="1"/>
    <col min="42" max="60" width="9.3671875" bestFit="1" customWidth="1"/>
    <col min="61" max="69" width="8.3671875" bestFit="1" customWidth="1"/>
    <col min="70" max="91" width="9.3671875" bestFit="1" customWidth="1"/>
    <col min="92" max="100" width="8.3671875" bestFit="1" customWidth="1"/>
    <col min="101" max="121" width="9.3671875" bestFit="1" customWidth="1"/>
    <col min="122" max="130" width="8.3671875" bestFit="1" customWidth="1"/>
    <col min="131" max="151" width="9.3671875" bestFit="1" customWidth="1"/>
    <col min="152" max="160" width="8.3671875" bestFit="1" customWidth="1"/>
    <col min="161" max="180" width="9.3671875" bestFit="1" customWidth="1"/>
    <col min="181" max="189" width="8.3671875" bestFit="1" customWidth="1"/>
    <col min="190" max="208" width="9.3671875" bestFit="1" customWidth="1"/>
    <col min="209" max="217" width="8.3671875" bestFit="1" customWidth="1"/>
    <col min="218" max="239" width="9.3671875" bestFit="1" customWidth="1"/>
    <col min="240" max="248" width="8.3671875" bestFit="1" customWidth="1"/>
    <col min="249" max="277" width="9.3671875" bestFit="1" customWidth="1"/>
    <col min="278" max="297" width="10.3671875" bestFit="1" customWidth="1"/>
    <col min="298" max="306" width="9.3671875" bestFit="1" customWidth="1"/>
    <col min="307" max="327" width="10.3671875" bestFit="1" customWidth="1"/>
    <col min="328" max="336" width="9.3671875" bestFit="1" customWidth="1"/>
    <col min="337" max="358" width="10.3671875" bestFit="1" customWidth="1"/>
    <col min="359" max="367" width="8.3671875" bestFit="1" customWidth="1"/>
    <col min="368" max="389" width="9.3671875" bestFit="1" customWidth="1"/>
    <col min="390" max="398" width="8.3671875" bestFit="1" customWidth="1"/>
    <col min="399" max="417" width="9.3671875" bestFit="1" customWidth="1"/>
    <col min="418" max="426" width="8.3671875" bestFit="1" customWidth="1"/>
    <col min="427" max="448" width="9.3671875" bestFit="1" customWidth="1"/>
    <col min="449" max="457" width="8.3671875" bestFit="1" customWidth="1"/>
    <col min="458" max="475" width="9.3671875" bestFit="1" customWidth="1"/>
    <col min="476" max="484" width="8.3671875" bestFit="1" customWidth="1"/>
    <col min="485" max="506" width="9.3671875" bestFit="1" customWidth="1"/>
    <col min="507" max="515" width="8.3671875" bestFit="1" customWidth="1"/>
    <col min="516" max="535" width="9.3671875" bestFit="1" customWidth="1"/>
    <col min="536" max="540" width="8.3671875" bestFit="1" customWidth="1"/>
    <col min="541" max="560" width="9.3671875" bestFit="1" customWidth="1"/>
    <col min="561" max="569" width="8.3671875" bestFit="1" customWidth="1"/>
    <col min="570" max="591" width="9.3671875" bestFit="1" customWidth="1"/>
    <col min="592" max="600" width="8.3671875" bestFit="1" customWidth="1"/>
    <col min="601" max="629" width="9.3671875" bestFit="1" customWidth="1"/>
    <col min="630" max="651" width="10.3671875" bestFit="1" customWidth="1"/>
    <col min="652" max="659" width="9.3671875" bestFit="1" customWidth="1"/>
    <col min="660" max="678" width="10.3671875" bestFit="1" customWidth="1"/>
    <col min="679" max="687" width="9.3671875" bestFit="1" customWidth="1"/>
    <col min="688" max="709" width="10.3671875" bestFit="1" customWidth="1"/>
    <col min="710" max="718" width="8.3671875" bestFit="1" customWidth="1"/>
    <col min="719" max="739" width="9.3671875" bestFit="1" customWidth="1"/>
    <col min="740" max="748" width="8.3671875" bestFit="1" customWidth="1"/>
    <col min="749" max="768" width="9.3671875" bestFit="1" customWidth="1"/>
    <col min="769" max="776" width="8.3671875" bestFit="1" customWidth="1"/>
    <col min="777" max="798" width="9.3671875" bestFit="1" customWidth="1"/>
    <col min="799" max="807" width="8.3671875" bestFit="1" customWidth="1"/>
    <col min="808" max="827" width="9.3671875" bestFit="1" customWidth="1"/>
    <col min="828" max="836" width="8.3671875" bestFit="1" customWidth="1"/>
    <col min="837" max="857" width="9.3671875" bestFit="1" customWidth="1"/>
    <col min="858" max="866" width="8.3671875" bestFit="1" customWidth="1"/>
    <col min="867" max="887" width="9.3671875" bestFit="1" customWidth="1"/>
    <col min="888" max="895" width="8.3671875" bestFit="1" customWidth="1"/>
    <col min="896" max="917" width="9.3671875" bestFit="1" customWidth="1"/>
    <col min="918" max="926" width="8.3671875" bestFit="1" customWidth="1"/>
    <col min="927" max="946" width="9.3671875" bestFit="1" customWidth="1"/>
    <col min="947" max="955" width="8.3671875" bestFit="1" customWidth="1"/>
    <col min="956" max="985" width="9.3671875" bestFit="1" customWidth="1"/>
    <col min="986" max="1007" width="10.3671875" bestFit="1" customWidth="1"/>
    <col min="1008" max="1015" width="9.3671875" bestFit="1" customWidth="1"/>
    <col min="1016" max="1036" width="10.3671875" bestFit="1" customWidth="1"/>
    <col min="1037" max="1045" width="9.3671875" bestFit="1" customWidth="1"/>
    <col min="1046" max="1066" width="10.3671875" bestFit="1" customWidth="1"/>
    <col min="1067" max="1067" width="10.20703125" bestFit="1" customWidth="1"/>
  </cols>
  <sheetData>
    <row r="1" spans="1:13" x14ac:dyDescent="0.55000000000000004">
      <c r="A1" s="4" t="s">
        <v>2170</v>
      </c>
      <c r="B1" s="4" t="s">
        <v>2171</v>
      </c>
    </row>
    <row r="2" spans="1:13" x14ac:dyDescent="0.55000000000000004">
      <c r="B2" t="s">
        <v>2175</v>
      </c>
      <c r="F2" t="s">
        <v>2180</v>
      </c>
      <c r="J2" t="s">
        <v>2181</v>
      </c>
    </row>
    <row r="3" spans="1:13" x14ac:dyDescent="0.55000000000000004">
      <c r="B3" t="s">
        <v>2176</v>
      </c>
      <c r="C3" t="s">
        <v>2177</v>
      </c>
      <c r="D3" t="s">
        <v>2178</v>
      </c>
      <c r="E3" t="s">
        <v>2179</v>
      </c>
      <c r="F3" t="s">
        <v>2176</v>
      </c>
      <c r="G3" t="s">
        <v>2177</v>
      </c>
      <c r="H3" t="s">
        <v>2178</v>
      </c>
      <c r="I3" t="s">
        <v>2179</v>
      </c>
      <c r="J3" t="s">
        <v>2176</v>
      </c>
      <c r="K3" t="s">
        <v>2177</v>
      </c>
      <c r="L3" t="s">
        <v>2178</v>
      </c>
      <c r="M3" t="s">
        <v>2179</v>
      </c>
    </row>
    <row r="5" spans="1:13" x14ac:dyDescent="0.55000000000000004">
      <c r="A5" s="4" t="s">
        <v>2168</v>
      </c>
    </row>
    <row r="6" spans="1:13" x14ac:dyDescent="0.55000000000000004">
      <c r="A6" s="1" t="s">
        <v>121</v>
      </c>
      <c r="B6" s="5">
        <v>26826.07</v>
      </c>
      <c r="C6" s="5">
        <v>21577.200000000001</v>
      </c>
      <c r="D6" s="5">
        <v>31424.41</v>
      </c>
      <c r="E6" s="5">
        <v>32393.82</v>
      </c>
      <c r="F6" s="5">
        <v>28586.67</v>
      </c>
      <c r="G6" s="5">
        <v>24295.66</v>
      </c>
      <c r="H6" s="5">
        <v>29860.16</v>
      </c>
      <c r="I6" s="5">
        <v>23670.02</v>
      </c>
      <c r="J6" s="5">
        <v>18434.419999999998</v>
      </c>
      <c r="K6" s="5">
        <v>25944.959999999999</v>
      </c>
      <c r="L6" s="5">
        <v>21068.73</v>
      </c>
      <c r="M6" s="5">
        <v>30121.63</v>
      </c>
    </row>
    <row r="7" spans="1:13" x14ac:dyDescent="0.55000000000000004">
      <c r="A7" s="1" t="s">
        <v>9</v>
      </c>
      <c r="B7" s="5">
        <v>922443.62</v>
      </c>
      <c r="C7" s="5">
        <v>593518.79</v>
      </c>
      <c r="D7" s="5">
        <v>730674.68</v>
      </c>
      <c r="E7" s="5">
        <v>737346.28</v>
      </c>
      <c r="F7" s="5">
        <v>550734.71</v>
      </c>
      <c r="G7" s="5">
        <v>550960.64000000001</v>
      </c>
      <c r="H7" s="5">
        <v>544583.51</v>
      </c>
      <c r="I7" s="5">
        <v>698466.81</v>
      </c>
      <c r="J7" s="5">
        <v>605650.02</v>
      </c>
      <c r="K7" s="5">
        <v>487765.01</v>
      </c>
      <c r="L7" s="5">
        <v>587320.31000000006</v>
      </c>
      <c r="M7" s="5">
        <v>687309.19</v>
      </c>
    </row>
    <row r="8" spans="1:13" x14ac:dyDescent="0.55000000000000004">
      <c r="A8" s="1" t="s">
        <v>220</v>
      </c>
      <c r="B8" s="5">
        <v>9938.67</v>
      </c>
      <c r="C8" s="5">
        <v>11365.97</v>
      </c>
      <c r="D8" s="5">
        <v>13931.12</v>
      </c>
      <c r="E8" s="5">
        <v>8775.2099999999991</v>
      </c>
      <c r="F8" s="5">
        <v>8801.51</v>
      </c>
      <c r="G8" s="5">
        <v>10381.620000000001</v>
      </c>
      <c r="H8" s="5">
        <v>13420.33</v>
      </c>
      <c r="I8" s="5">
        <v>9452.52</v>
      </c>
      <c r="J8" s="5">
        <v>11843.65</v>
      </c>
      <c r="K8" s="5">
        <v>12240.84</v>
      </c>
      <c r="L8" s="5">
        <v>10772.29</v>
      </c>
      <c r="M8" s="5">
        <v>8988.1299999999992</v>
      </c>
    </row>
    <row r="9" spans="1:13" x14ac:dyDescent="0.55000000000000004">
      <c r="A9" s="1" t="s">
        <v>16</v>
      </c>
      <c r="B9" s="5">
        <v>276782.75</v>
      </c>
      <c r="C9" s="5">
        <v>243564.18</v>
      </c>
      <c r="D9" s="5">
        <v>259349.79</v>
      </c>
      <c r="E9" s="5">
        <v>228693.63</v>
      </c>
      <c r="F9" s="5">
        <v>217890.01</v>
      </c>
      <c r="G9" s="5">
        <v>251288.87</v>
      </c>
      <c r="H9" s="5">
        <v>260535.3</v>
      </c>
      <c r="I9" s="5">
        <v>282381.64</v>
      </c>
      <c r="J9" s="5">
        <v>202622.23</v>
      </c>
      <c r="K9" s="5">
        <v>236196.59</v>
      </c>
      <c r="L9" s="5">
        <v>204383.45</v>
      </c>
      <c r="M9" s="5">
        <v>263379.84999999998</v>
      </c>
    </row>
    <row r="13" spans="1:13" x14ac:dyDescent="0.55000000000000004">
      <c r="A13" s="4" t="s">
        <v>2170</v>
      </c>
      <c r="B13" s="4" t="s">
        <v>2171</v>
      </c>
    </row>
    <row r="14" spans="1:13" x14ac:dyDescent="0.55000000000000004">
      <c r="B14" t="s">
        <v>2175</v>
      </c>
      <c r="F14" t="s">
        <v>2180</v>
      </c>
      <c r="J14" t="s">
        <v>2181</v>
      </c>
    </row>
    <row r="15" spans="1:13" x14ac:dyDescent="0.55000000000000004">
      <c r="B15" t="s">
        <v>2176</v>
      </c>
      <c r="C15" t="s">
        <v>2177</v>
      </c>
      <c r="D15" t="s">
        <v>2178</v>
      </c>
      <c r="E15" t="s">
        <v>2179</v>
      </c>
      <c r="F15" t="s">
        <v>2176</v>
      </c>
      <c r="G15" t="s">
        <v>2177</v>
      </c>
      <c r="H15" t="s">
        <v>2178</v>
      </c>
      <c r="I15" t="s">
        <v>2179</v>
      </c>
      <c r="J15" t="s">
        <v>2176</v>
      </c>
      <c r="K15" t="s">
        <v>2177</v>
      </c>
      <c r="L15" t="s">
        <v>2178</v>
      </c>
      <c r="M15" t="s">
        <v>2179</v>
      </c>
    </row>
    <row r="17" spans="1:13" x14ac:dyDescent="0.55000000000000004">
      <c r="A17" s="4" t="s">
        <v>2168</v>
      </c>
    </row>
    <row r="18" spans="1:13" x14ac:dyDescent="0.55000000000000004">
      <c r="A18" s="1" t="s">
        <v>629</v>
      </c>
      <c r="B18" s="5">
        <v>95759.69</v>
      </c>
      <c r="C18" s="5">
        <v>16202.69</v>
      </c>
      <c r="D18" s="5"/>
      <c r="E18" s="5"/>
      <c r="F18" s="5"/>
      <c r="G18" s="5">
        <v>3942.19</v>
      </c>
      <c r="H18" s="5">
        <v>314.70999999999998</v>
      </c>
      <c r="I18" s="5"/>
      <c r="J18" s="5"/>
      <c r="K18" s="5"/>
      <c r="L18" s="5">
        <v>108.01</v>
      </c>
      <c r="M18" s="5"/>
    </row>
    <row r="19" spans="1:13" x14ac:dyDescent="0.55000000000000004">
      <c r="A19" s="1" t="s">
        <v>725</v>
      </c>
      <c r="B19" s="5">
        <v>198.22</v>
      </c>
      <c r="C19" s="5">
        <v>22877.82</v>
      </c>
      <c r="D19" s="5">
        <v>784</v>
      </c>
      <c r="E19" s="5">
        <v>1517.89</v>
      </c>
      <c r="F19" s="5"/>
      <c r="G19" s="5">
        <v>3347.8</v>
      </c>
      <c r="H19" s="5"/>
      <c r="I19" s="5">
        <v>926.58</v>
      </c>
      <c r="J19" s="5"/>
      <c r="K19" s="5"/>
      <c r="L19" s="5">
        <v>22271.96</v>
      </c>
      <c r="M19" s="5">
        <v>25856.04</v>
      </c>
    </row>
    <row r="20" spans="1:13" x14ac:dyDescent="0.55000000000000004">
      <c r="A20" s="1" t="s">
        <v>1425</v>
      </c>
      <c r="B20" s="5"/>
      <c r="C20" s="5">
        <v>447.05</v>
      </c>
      <c r="D20" s="5">
        <v>498.51</v>
      </c>
      <c r="E20" s="5">
        <v>34744.33</v>
      </c>
      <c r="F20" s="5"/>
      <c r="G20" s="5"/>
      <c r="H20" s="5">
        <v>20059.91</v>
      </c>
      <c r="I20" s="5">
        <v>5694.97</v>
      </c>
      <c r="J20" s="5"/>
      <c r="K20" s="5"/>
      <c r="L20" s="5">
        <v>10948.62</v>
      </c>
      <c r="M20" s="5">
        <v>2365.14</v>
      </c>
    </row>
    <row r="21" spans="1:13" x14ac:dyDescent="0.55000000000000004">
      <c r="A21" s="1" t="s">
        <v>543</v>
      </c>
      <c r="B21" s="5"/>
      <c r="C21" s="5">
        <v>10407.540000000001</v>
      </c>
      <c r="D21" s="5"/>
      <c r="E21" s="5"/>
      <c r="F21" s="5">
        <v>31347.15</v>
      </c>
      <c r="G21" s="5">
        <v>555.4</v>
      </c>
      <c r="H21" s="5"/>
      <c r="I21" s="5">
        <v>1126.76</v>
      </c>
      <c r="J21" s="5">
        <v>28119.56</v>
      </c>
      <c r="K21" s="5">
        <v>7230.25</v>
      </c>
      <c r="L21" s="5"/>
      <c r="M21" s="5">
        <v>10967.37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65DDB-7CF0-4E75-A05D-B37557F3FC34}">
  <dimension ref="A1:L1264"/>
  <sheetViews>
    <sheetView workbookViewId="0">
      <selection activeCell="E13" sqref="E13"/>
    </sheetView>
  </sheetViews>
  <sheetFormatPr defaultRowHeight="14.4" x14ac:dyDescent="0.55000000000000004"/>
  <cols>
    <col min="1" max="1" width="8.41796875" bestFit="1" customWidth="1"/>
    <col min="2" max="2" width="12.26171875" style="1" bestFit="1" customWidth="1"/>
    <col min="4" max="4" width="11.83984375" bestFit="1" customWidth="1"/>
    <col min="5" max="5" width="12.83984375" bestFit="1" customWidth="1"/>
    <col min="6" max="6" width="15.26171875" bestFit="1" customWidth="1"/>
    <col min="8" max="8" width="13.68359375" bestFit="1" customWidth="1"/>
    <col min="9" max="9" width="12.41796875" bestFit="1" customWidth="1"/>
    <col min="11" max="11" width="15.578125" bestFit="1" customWidth="1"/>
    <col min="12" max="12" width="12.41796875" bestFit="1" customWidth="1"/>
  </cols>
  <sheetData>
    <row r="1" spans="1:12" x14ac:dyDescent="0.55000000000000004">
      <c r="A1" t="s">
        <v>0</v>
      </c>
      <c r="B1" t="s">
        <v>1</v>
      </c>
      <c r="D1" t="s">
        <v>2</v>
      </c>
      <c r="E1" t="s">
        <v>3</v>
      </c>
      <c r="F1" t="s">
        <v>4</v>
      </c>
      <c r="H1" t="s">
        <v>5</v>
      </c>
      <c r="I1" t="s">
        <v>6</v>
      </c>
      <c r="K1" t="s">
        <v>7</v>
      </c>
      <c r="L1" t="s">
        <v>6</v>
      </c>
    </row>
    <row r="2" spans="1:12" x14ac:dyDescent="0.55000000000000004">
      <c r="A2" t="s">
        <v>8</v>
      </c>
      <c r="B2" s="1" t="s">
        <v>9</v>
      </c>
      <c r="D2" t="s">
        <v>10</v>
      </c>
      <c r="E2" t="s">
        <v>11</v>
      </c>
      <c r="F2" t="s">
        <v>12</v>
      </c>
      <c r="H2" s="1" t="s">
        <v>13</v>
      </c>
      <c r="I2">
        <v>1</v>
      </c>
      <c r="K2" t="s">
        <v>14</v>
      </c>
      <c r="L2">
        <v>1</v>
      </c>
    </row>
    <row r="3" spans="1:12" x14ac:dyDescent="0.55000000000000004">
      <c r="A3" t="s">
        <v>15</v>
      </c>
      <c r="B3" s="1" t="s">
        <v>16</v>
      </c>
      <c r="D3" t="s">
        <v>17</v>
      </c>
      <c r="E3" t="s">
        <v>18</v>
      </c>
      <c r="F3" t="s">
        <v>19</v>
      </c>
      <c r="H3" s="1" t="s">
        <v>20</v>
      </c>
      <c r="I3">
        <v>3</v>
      </c>
      <c r="K3" t="s">
        <v>21</v>
      </c>
      <c r="L3">
        <v>2</v>
      </c>
    </row>
    <row r="4" spans="1:12" x14ac:dyDescent="0.55000000000000004">
      <c r="A4" t="s">
        <v>22</v>
      </c>
      <c r="B4" s="1" t="s">
        <v>9</v>
      </c>
      <c r="D4" t="s">
        <v>23</v>
      </c>
      <c r="E4" t="s">
        <v>24</v>
      </c>
      <c r="F4" t="s">
        <v>25</v>
      </c>
      <c r="H4" s="1" t="s">
        <v>26</v>
      </c>
      <c r="I4">
        <v>2</v>
      </c>
      <c r="K4" t="s">
        <v>27</v>
      </c>
      <c r="L4">
        <v>4</v>
      </c>
    </row>
    <row r="5" spans="1:12" x14ac:dyDescent="0.55000000000000004">
      <c r="A5" t="s">
        <v>28</v>
      </c>
      <c r="B5" s="1" t="s">
        <v>9</v>
      </c>
      <c r="D5" t="s">
        <v>29</v>
      </c>
      <c r="E5" t="s">
        <v>30</v>
      </c>
      <c r="F5" t="s">
        <v>31</v>
      </c>
      <c r="K5" t="s">
        <v>32</v>
      </c>
      <c r="L5">
        <v>3</v>
      </c>
    </row>
    <row r="6" spans="1:12" x14ac:dyDescent="0.55000000000000004">
      <c r="A6" t="s">
        <v>33</v>
      </c>
      <c r="B6" s="1" t="s">
        <v>16</v>
      </c>
      <c r="D6" t="s">
        <v>34</v>
      </c>
      <c r="E6" t="s">
        <v>35</v>
      </c>
      <c r="F6" t="s">
        <v>36</v>
      </c>
      <c r="K6" t="s">
        <v>37</v>
      </c>
      <c r="L6">
        <v>5</v>
      </c>
    </row>
    <row r="7" spans="1:12" x14ac:dyDescent="0.55000000000000004">
      <c r="A7" t="s">
        <v>38</v>
      </c>
      <c r="B7" s="1" t="s">
        <v>9</v>
      </c>
      <c r="D7" t="s">
        <v>39</v>
      </c>
      <c r="E7" t="s">
        <v>40</v>
      </c>
      <c r="F7" t="s">
        <v>41</v>
      </c>
    </row>
    <row r="8" spans="1:12" x14ac:dyDescent="0.55000000000000004">
      <c r="A8" t="s">
        <v>42</v>
      </c>
      <c r="B8" s="1" t="s">
        <v>16</v>
      </c>
      <c r="D8" t="s">
        <v>43</v>
      </c>
      <c r="E8" t="s">
        <v>44</v>
      </c>
      <c r="F8" t="s">
        <v>45</v>
      </c>
    </row>
    <row r="9" spans="1:12" x14ac:dyDescent="0.55000000000000004">
      <c r="A9" t="s">
        <v>46</v>
      </c>
      <c r="B9" s="1" t="s">
        <v>9</v>
      </c>
      <c r="D9" t="s">
        <v>47</v>
      </c>
      <c r="E9" t="s">
        <v>48</v>
      </c>
      <c r="F9" t="s">
        <v>49</v>
      </c>
    </row>
    <row r="10" spans="1:12" x14ac:dyDescent="0.55000000000000004">
      <c r="A10" t="s">
        <v>50</v>
      </c>
      <c r="B10" s="1" t="s">
        <v>9</v>
      </c>
      <c r="D10" t="s">
        <v>51</v>
      </c>
      <c r="E10" t="s">
        <v>30</v>
      </c>
      <c r="F10" t="s">
        <v>31</v>
      </c>
    </row>
    <row r="11" spans="1:12" x14ac:dyDescent="0.55000000000000004">
      <c r="A11" t="s">
        <v>52</v>
      </c>
      <c r="B11" s="1" t="s">
        <v>16</v>
      </c>
      <c r="D11" t="s">
        <v>53</v>
      </c>
      <c r="E11" t="s">
        <v>35</v>
      </c>
      <c r="F11" t="s">
        <v>36</v>
      </c>
    </row>
    <row r="12" spans="1:12" x14ac:dyDescent="0.55000000000000004">
      <c r="A12" t="s">
        <v>54</v>
      </c>
      <c r="B12" s="1" t="s">
        <v>9</v>
      </c>
      <c r="D12" t="s">
        <v>55</v>
      </c>
      <c r="E12" t="s">
        <v>56</v>
      </c>
      <c r="F12" t="s">
        <v>57</v>
      </c>
    </row>
    <row r="13" spans="1:12" x14ac:dyDescent="0.55000000000000004">
      <c r="A13" t="s">
        <v>58</v>
      </c>
      <c r="B13" s="1" t="s">
        <v>16</v>
      </c>
      <c r="D13" t="s">
        <v>59</v>
      </c>
      <c r="E13" t="s">
        <v>60</v>
      </c>
      <c r="F13" t="s">
        <v>61</v>
      </c>
    </row>
    <row r="14" spans="1:12" x14ac:dyDescent="0.55000000000000004">
      <c r="A14" t="s">
        <v>62</v>
      </c>
      <c r="B14" s="1" t="s">
        <v>16</v>
      </c>
      <c r="D14" t="s">
        <v>63</v>
      </c>
      <c r="E14" t="s">
        <v>56</v>
      </c>
      <c r="F14" t="s">
        <v>57</v>
      </c>
    </row>
    <row r="15" spans="1:12" x14ac:dyDescent="0.55000000000000004">
      <c r="A15" t="s">
        <v>64</v>
      </c>
      <c r="B15" s="1" t="s">
        <v>16</v>
      </c>
      <c r="D15" t="s">
        <v>65</v>
      </c>
      <c r="E15" t="s">
        <v>66</v>
      </c>
      <c r="F15" t="s">
        <v>67</v>
      </c>
    </row>
    <row r="16" spans="1:12" x14ac:dyDescent="0.55000000000000004">
      <c r="A16" t="s">
        <v>68</v>
      </c>
      <c r="B16" s="1" t="s">
        <v>16</v>
      </c>
      <c r="D16" t="s">
        <v>69</v>
      </c>
      <c r="E16" t="s">
        <v>56</v>
      </c>
      <c r="F16" t="s">
        <v>57</v>
      </c>
    </row>
    <row r="17" spans="1:6" x14ac:dyDescent="0.55000000000000004">
      <c r="A17" t="s">
        <v>70</v>
      </c>
      <c r="B17" s="1" t="s">
        <v>16</v>
      </c>
      <c r="D17" t="s">
        <v>71</v>
      </c>
      <c r="E17" t="s">
        <v>72</v>
      </c>
      <c r="F17" t="s">
        <v>73</v>
      </c>
    </row>
    <row r="18" spans="1:6" x14ac:dyDescent="0.55000000000000004">
      <c r="A18" t="s">
        <v>74</v>
      </c>
      <c r="B18" s="1" t="s">
        <v>16</v>
      </c>
      <c r="D18" t="s">
        <v>75</v>
      </c>
      <c r="E18" t="s">
        <v>76</v>
      </c>
      <c r="F18" t="s">
        <v>77</v>
      </c>
    </row>
    <row r="19" spans="1:6" x14ac:dyDescent="0.55000000000000004">
      <c r="A19" t="s">
        <v>78</v>
      </c>
      <c r="B19" s="1" t="s">
        <v>9</v>
      </c>
      <c r="D19" t="s">
        <v>79</v>
      </c>
      <c r="E19" t="s">
        <v>80</v>
      </c>
      <c r="F19" t="s">
        <v>81</v>
      </c>
    </row>
    <row r="20" spans="1:6" x14ac:dyDescent="0.55000000000000004">
      <c r="A20" t="s">
        <v>82</v>
      </c>
      <c r="B20" s="1" t="s">
        <v>16</v>
      </c>
      <c r="D20" t="s">
        <v>83</v>
      </c>
      <c r="E20" t="s">
        <v>84</v>
      </c>
      <c r="F20" t="s">
        <v>85</v>
      </c>
    </row>
    <row r="21" spans="1:6" x14ac:dyDescent="0.55000000000000004">
      <c r="A21" t="s">
        <v>86</v>
      </c>
      <c r="B21" s="1" t="s">
        <v>16</v>
      </c>
      <c r="D21" t="s">
        <v>87</v>
      </c>
      <c r="E21" t="s">
        <v>88</v>
      </c>
      <c r="F21" t="s">
        <v>89</v>
      </c>
    </row>
    <row r="22" spans="1:6" x14ac:dyDescent="0.55000000000000004">
      <c r="A22" t="s">
        <v>90</v>
      </c>
      <c r="B22" s="1" t="s">
        <v>16</v>
      </c>
      <c r="D22" t="s">
        <v>91</v>
      </c>
      <c r="E22" t="s">
        <v>92</v>
      </c>
      <c r="F22" t="s">
        <v>93</v>
      </c>
    </row>
    <row r="23" spans="1:6" x14ac:dyDescent="0.55000000000000004">
      <c r="A23" t="s">
        <v>94</v>
      </c>
      <c r="B23" s="1" t="s">
        <v>9</v>
      </c>
      <c r="D23" t="s">
        <v>95</v>
      </c>
      <c r="E23" t="s">
        <v>96</v>
      </c>
      <c r="F23" t="s">
        <v>97</v>
      </c>
    </row>
    <row r="24" spans="1:6" x14ac:dyDescent="0.55000000000000004">
      <c r="A24" t="s">
        <v>98</v>
      </c>
      <c r="B24" s="1" t="s">
        <v>16</v>
      </c>
      <c r="D24" t="s">
        <v>99</v>
      </c>
      <c r="E24" t="s">
        <v>60</v>
      </c>
      <c r="F24" t="s">
        <v>61</v>
      </c>
    </row>
    <row r="25" spans="1:6" x14ac:dyDescent="0.55000000000000004">
      <c r="A25" t="s">
        <v>100</v>
      </c>
      <c r="B25" s="1" t="s">
        <v>9</v>
      </c>
      <c r="D25" t="s">
        <v>101</v>
      </c>
      <c r="E25" t="s">
        <v>102</v>
      </c>
      <c r="F25" t="s">
        <v>103</v>
      </c>
    </row>
    <row r="26" spans="1:6" x14ac:dyDescent="0.55000000000000004">
      <c r="A26" t="s">
        <v>104</v>
      </c>
      <c r="B26" s="1" t="s">
        <v>16</v>
      </c>
      <c r="D26" t="s">
        <v>105</v>
      </c>
      <c r="E26" t="s">
        <v>106</v>
      </c>
      <c r="F26" t="s">
        <v>107</v>
      </c>
    </row>
    <row r="27" spans="1:6" x14ac:dyDescent="0.55000000000000004">
      <c r="A27" t="s">
        <v>108</v>
      </c>
      <c r="B27" s="1" t="s">
        <v>16</v>
      </c>
      <c r="D27" t="s">
        <v>109</v>
      </c>
      <c r="E27" t="s">
        <v>110</v>
      </c>
      <c r="F27" t="s">
        <v>111</v>
      </c>
    </row>
    <row r="28" spans="1:6" x14ac:dyDescent="0.55000000000000004">
      <c r="A28" t="s">
        <v>112</v>
      </c>
      <c r="B28" s="1" t="s">
        <v>16</v>
      </c>
      <c r="D28" t="s">
        <v>113</v>
      </c>
      <c r="E28" t="s">
        <v>114</v>
      </c>
      <c r="F28" t="s">
        <v>115</v>
      </c>
    </row>
    <row r="29" spans="1:6" x14ac:dyDescent="0.55000000000000004">
      <c r="A29" t="s">
        <v>116</v>
      </c>
      <c r="B29" s="1" t="s">
        <v>16</v>
      </c>
      <c r="D29" t="s">
        <v>117</v>
      </c>
      <c r="E29" t="s">
        <v>118</v>
      </c>
      <c r="F29" t="s">
        <v>119</v>
      </c>
    </row>
    <row r="30" spans="1:6" x14ac:dyDescent="0.55000000000000004">
      <c r="A30" t="s">
        <v>120</v>
      </c>
      <c r="B30" s="1" t="s">
        <v>121</v>
      </c>
      <c r="D30" t="s">
        <v>122</v>
      </c>
      <c r="E30" t="s">
        <v>30</v>
      </c>
      <c r="F30" t="s">
        <v>31</v>
      </c>
    </row>
    <row r="31" spans="1:6" x14ac:dyDescent="0.55000000000000004">
      <c r="A31" t="s">
        <v>123</v>
      </c>
      <c r="B31" s="1" t="s">
        <v>9</v>
      </c>
      <c r="D31" t="s">
        <v>124</v>
      </c>
      <c r="E31" t="s">
        <v>125</v>
      </c>
      <c r="F31" t="s">
        <v>126</v>
      </c>
    </row>
    <row r="32" spans="1:6" x14ac:dyDescent="0.55000000000000004">
      <c r="A32" t="s">
        <v>127</v>
      </c>
      <c r="B32" s="1" t="s">
        <v>16</v>
      </c>
      <c r="D32" t="s">
        <v>128</v>
      </c>
      <c r="E32" t="s">
        <v>60</v>
      </c>
      <c r="F32" t="s">
        <v>61</v>
      </c>
    </row>
    <row r="33" spans="1:6" x14ac:dyDescent="0.55000000000000004">
      <c r="A33" t="s">
        <v>129</v>
      </c>
      <c r="B33" s="1" t="s">
        <v>16</v>
      </c>
      <c r="D33" t="s">
        <v>130</v>
      </c>
      <c r="E33" t="s">
        <v>131</v>
      </c>
      <c r="F33" t="s">
        <v>132</v>
      </c>
    </row>
    <row r="34" spans="1:6" x14ac:dyDescent="0.55000000000000004">
      <c r="A34" t="s">
        <v>133</v>
      </c>
      <c r="B34" s="1" t="s">
        <v>16</v>
      </c>
      <c r="D34" t="s">
        <v>134</v>
      </c>
      <c r="E34" t="s">
        <v>80</v>
      </c>
      <c r="F34" t="s">
        <v>81</v>
      </c>
    </row>
    <row r="35" spans="1:6" x14ac:dyDescent="0.55000000000000004">
      <c r="A35" t="s">
        <v>135</v>
      </c>
      <c r="B35" s="1" t="s">
        <v>16</v>
      </c>
      <c r="D35" t="s">
        <v>136</v>
      </c>
      <c r="E35" t="s">
        <v>96</v>
      </c>
      <c r="F35" t="s">
        <v>97</v>
      </c>
    </row>
    <row r="36" spans="1:6" x14ac:dyDescent="0.55000000000000004">
      <c r="A36" t="s">
        <v>137</v>
      </c>
      <c r="B36" s="1" t="s">
        <v>9</v>
      </c>
      <c r="D36" t="s">
        <v>138</v>
      </c>
      <c r="E36" t="s">
        <v>66</v>
      </c>
      <c r="F36" t="s">
        <v>67</v>
      </c>
    </row>
    <row r="37" spans="1:6" x14ac:dyDescent="0.55000000000000004">
      <c r="A37" t="s">
        <v>139</v>
      </c>
      <c r="B37" s="1" t="s">
        <v>16</v>
      </c>
      <c r="D37" t="s">
        <v>140</v>
      </c>
      <c r="E37" t="s">
        <v>80</v>
      </c>
      <c r="F37" t="s">
        <v>81</v>
      </c>
    </row>
    <row r="38" spans="1:6" x14ac:dyDescent="0.55000000000000004">
      <c r="A38" t="s">
        <v>141</v>
      </c>
      <c r="B38" s="1" t="s">
        <v>9</v>
      </c>
      <c r="D38" t="s">
        <v>142</v>
      </c>
      <c r="E38" t="s">
        <v>102</v>
      </c>
      <c r="F38" t="s">
        <v>103</v>
      </c>
    </row>
    <row r="39" spans="1:6" x14ac:dyDescent="0.55000000000000004">
      <c r="A39" t="s">
        <v>143</v>
      </c>
      <c r="B39" s="1" t="s">
        <v>16</v>
      </c>
      <c r="D39" t="s">
        <v>144</v>
      </c>
      <c r="E39" t="s">
        <v>24</v>
      </c>
      <c r="F39" t="s">
        <v>25</v>
      </c>
    </row>
    <row r="40" spans="1:6" x14ac:dyDescent="0.55000000000000004">
      <c r="A40" t="s">
        <v>145</v>
      </c>
      <c r="B40" s="1" t="s">
        <v>9</v>
      </c>
      <c r="D40" t="s">
        <v>146</v>
      </c>
      <c r="E40" t="s">
        <v>147</v>
      </c>
      <c r="F40" t="s">
        <v>148</v>
      </c>
    </row>
    <row r="41" spans="1:6" x14ac:dyDescent="0.55000000000000004">
      <c r="A41" t="s">
        <v>149</v>
      </c>
      <c r="B41" s="1" t="s">
        <v>9</v>
      </c>
      <c r="D41" t="s">
        <v>150</v>
      </c>
      <c r="E41" t="s">
        <v>151</v>
      </c>
      <c r="F41" t="s">
        <v>152</v>
      </c>
    </row>
    <row r="42" spans="1:6" x14ac:dyDescent="0.55000000000000004">
      <c r="A42" t="s">
        <v>153</v>
      </c>
      <c r="B42" s="1" t="s">
        <v>9</v>
      </c>
      <c r="D42" t="s">
        <v>154</v>
      </c>
      <c r="E42" t="s">
        <v>11</v>
      </c>
      <c r="F42" t="s">
        <v>12</v>
      </c>
    </row>
    <row r="43" spans="1:6" x14ac:dyDescent="0.55000000000000004">
      <c r="A43" t="s">
        <v>155</v>
      </c>
      <c r="B43" s="1" t="s">
        <v>9</v>
      </c>
      <c r="D43" t="s">
        <v>156</v>
      </c>
      <c r="E43" t="s">
        <v>157</v>
      </c>
      <c r="F43" t="s">
        <v>158</v>
      </c>
    </row>
    <row r="44" spans="1:6" x14ac:dyDescent="0.55000000000000004">
      <c r="A44" t="s">
        <v>159</v>
      </c>
      <c r="B44" s="1" t="s">
        <v>9</v>
      </c>
      <c r="D44" t="s">
        <v>160</v>
      </c>
      <c r="E44" t="s">
        <v>106</v>
      </c>
      <c r="F44" t="s">
        <v>107</v>
      </c>
    </row>
    <row r="45" spans="1:6" x14ac:dyDescent="0.55000000000000004">
      <c r="A45" t="s">
        <v>161</v>
      </c>
      <c r="B45" s="1" t="s">
        <v>9</v>
      </c>
      <c r="D45" t="s">
        <v>162</v>
      </c>
      <c r="E45" t="s">
        <v>163</v>
      </c>
      <c r="F45" t="s">
        <v>164</v>
      </c>
    </row>
    <row r="46" spans="1:6" x14ac:dyDescent="0.55000000000000004">
      <c r="A46" t="s">
        <v>165</v>
      </c>
      <c r="B46" s="1" t="s">
        <v>9</v>
      </c>
      <c r="D46" t="s">
        <v>166</v>
      </c>
      <c r="E46" t="s">
        <v>11</v>
      </c>
      <c r="F46" t="s">
        <v>12</v>
      </c>
    </row>
    <row r="47" spans="1:6" x14ac:dyDescent="0.55000000000000004">
      <c r="A47" t="s">
        <v>167</v>
      </c>
      <c r="B47" s="1" t="s">
        <v>9</v>
      </c>
      <c r="D47" t="s">
        <v>168</v>
      </c>
      <c r="E47" t="s">
        <v>118</v>
      </c>
      <c r="F47" t="s">
        <v>119</v>
      </c>
    </row>
    <row r="48" spans="1:6" x14ac:dyDescent="0.55000000000000004">
      <c r="A48" t="s">
        <v>169</v>
      </c>
      <c r="B48" s="1" t="s">
        <v>9</v>
      </c>
      <c r="D48" t="s">
        <v>170</v>
      </c>
      <c r="E48" t="s">
        <v>125</v>
      </c>
      <c r="F48" t="s">
        <v>126</v>
      </c>
    </row>
    <row r="49" spans="1:6" x14ac:dyDescent="0.55000000000000004">
      <c r="A49" t="s">
        <v>171</v>
      </c>
      <c r="B49" s="1" t="s">
        <v>16</v>
      </c>
      <c r="D49" t="s">
        <v>172</v>
      </c>
      <c r="E49" t="s">
        <v>30</v>
      </c>
      <c r="F49" t="s">
        <v>31</v>
      </c>
    </row>
    <row r="50" spans="1:6" x14ac:dyDescent="0.55000000000000004">
      <c r="A50" t="s">
        <v>173</v>
      </c>
      <c r="B50" s="1" t="s">
        <v>16</v>
      </c>
      <c r="D50" t="s">
        <v>174</v>
      </c>
      <c r="E50" t="s">
        <v>11</v>
      </c>
      <c r="F50" t="s">
        <v>12</v>
      </c>
    </row>
    <row r="51" spans="1:6" x14ac:dyDescent="0.55000000000000004">
      <c r="A51" t="s">
        <v>175</v>
      </c>
      <c r="B51" s="1" t="s">
        <v>9</v>
      </c>
      <c r="D51" t="s">
        <v>176</v>
      </c>
      <c r="E51" t="s">
        <v>177</v>
      </c>
      <c r="F51" t="s">
        <v>178</v>
      </c>
    </row>
    <row r="52" spans="1:6" x14ac:dyDescent="0.55000000000000004">
      <c r="A52" t="s">
        <v>179</v>
      </c>
      <c r="B52" s="1" t="s">
        <v>9</v>
      </c>
      <c r="D52" t="s">
        <v>180</v>
      </c>
      <c r="E52" t="s">
        <v>44</v>
      </c>
      <c r="F52" t="s">
        <v>45</v>
      </c>
    </row>
    <row r="53" spans="1:6" x14ac:dyDescent="0.55000000000000004">
      <c r="A53" t="s">
        <v>181</v>
      </c>
      <c r="B53" s="1" t="s">
        <v>9</v>
      </c>
      <c r="D53" t="s">
        <v>182</v>
      </c>
      <c r="E53" t="s">
        <v>102</v>
      </c>
      <c r="F53" t="s">
        <v>103</v>
      </c>
    </row>
    <row r="54" spans="1:6" x14ac:dyDescent="0.55000000000000004">
      <c r="A54" t="s">
        <v>183</v>
      </c>
      <c r="B54" s="1" t="s">
        <v>9</v>
      </c>
      <c r="D54" t="s">
        <v>184</v>
      </c>
      <c r="E54" t="s">
        <v>60</v>
      </c>
      <c r="F54" t="s">
        <v>61</v>
      </c>
    </row>
    <row r="55" spans="1:6" x14ac:dyDescent="0.55000000000000004">
      <c r="A55" t="s">
        <v>185</v>
      </c>
      <c r="B55" s="1" t="s">
        <v>9</v>
      </c>
      <c r="D55" t="s">
        <v>186</v>
      </c>
      <c r="E55" t="s">
        <v>106</v>
      </c>
      <c r="F55" t="s">
        <v>107</v>
      </c>
    </row>
    <row r="56" spans="1:6" x14ac:dyDescent="0.55000000000000004">
      <c r="A56" t="s">
        <v>187</v>
      </c>
      <c r="B56" s="1" t="s">
        <v>9</v>
      </c>
      <c r="D56" t="s">
        <v>188</v>
      </c>
      <c r="E56" t="s">
        <v>110</v>
      </c>
      <c r="F56" t="s">
        <v>111</v>
      </c>
    </row>
    <row r="57" spans="1:6" x14ac:dyDescent="0.55000000000000004">
      <c r="A57" t="s">
        <v>189</v>
      </c>
      <c r="B57" s="1" t="s">
        <v>9</v>
      </c>
      <c r="D57" t="s">
        <v>190</v>
      </c>
      <c r="E57" t="s">
        <v>191</v>
      </c>
      <c r="F57" t="s">
        <v>192</v>
      </c>
    </row>
    <row r="58" spans="1:6" x14ac:dyDescent="0.55000000000000004">
      <c r="A58" t="s">
        <v>193</v>
      </c>
      <c r="B58" s="1" t="s">
        <v>9</v>
      </c>
      <c r="D58" t="s">
        <v>194</v>
      </c>
      <c r="E58" t="s">
        <v>56</v>
      </c>
      <c r="F58" t="s">
        <v>57</v>
      </c>
    </row>
    <row r="59" spans="1:6" x14ac:dyDescent="0.55000000000000004">
      <c r="A59" t="s">
        <v>195</v>
      </c>
      <c r="B59" s="1" t="s">
        <v>9</v>
      </c>
      <c r="D59" t="s">
        <v>196</v>
      </c>
      <c r="E59" t="s">
        <v>84</v>
      </c>
      <c r="F59" t="s">
        <v>85</v>
      </c>
    </row>
    <row r="60" spans="1:6" x14ac:dyDescent="0.55000000000000004">
      <c r="A60" t="s">
        <v>197</v>
      </c>
      <c r="B60" s="1" t="s">
        <v>9</v>
      </c>
      <c r="D60" t="s">
        <v>198</v>
      </c>
      <c r="E60" t="s">
        <v>199</v>
      </c>
      <c r="F60" t="s">
        <v>200</v>
      </c>
    </row>
    <row r="61" spans="1:6" x14ac:dyDescent="0.55000000000000004">
      <c r="A61" t="s">
        <v>201</v>
      </c>
      <c r="B61" s="1" t="s">
        <v>9</v>
      </c>
      <c r="D61" t="s">
        <v>202</v>
      </c>
      <c r="E61" t="s">
        <v>76</v>
      </c>
      <c r="F61" t="s">
        <v>77</v>
      </c>
    </row>
    <row r="62" spans="1:6" x14ac:dyDescent="0.55000000000000004">
      <c r="A62" t="s">
        <v>203</v>
      </c>
      <c r="B62" s="1" t="s">
        <v>16</v>
      </c>
      <c r="D62" t="s">
        <v>204</v>
      </c>
      <c r="E62" t="s">
        <v>88</v>
      </c>
      <c r="F62" t="s">
        <v>89</v>
      </c>
    </row>
    <row r="63" spans="1:6" x14ac:dyDescent="0.55000000000000004">
      <c r="A63" t="s">
        <v>205</v>
      </c>
      <c r="B63" s="1" t="s">
        <v>9</v>
      </c>
      <c r="D63" t="s">
        <v>206</v>
      </c>
      <c r="E63" t="s">
        <v>207</v>
      </c>
      <c r="F63" t="s">
        <v>208</v>
      </c>
    </row>
    <row r="64" spans="1:6" x14ac:dyDescent="0.55000000000000004">
      <c r="A64" t="s">
        <v>209</v>
      </c>
      <c r="B64" s="1" t="s">
        <v>16</v>
      </c>
      <c r="D64" t="s">
        <v>210</v>
      </c>
      <c r="E64" t="s">
        <v>157</v>
      </c>
      <c r="F64" t="s">
        <v>158</v>
      </c>
    </row>
    <row r="65" spans="1:6" x14ac:dyDescent="0.55000000000000004">
      <c r="A65" t="s">
        <v>211</v>
      </c>
      <c r="B65" s="1" t="s">
        <v>9</v>
      </c>
      <c r="D65" t="s">
        <v>212</v>
      </c>
      <c r="E65" t="s">
        <v>11</v>
      </c>
      <c r="F65" t="s">
        <v>12</v>
      </c>
    </row>
    <row r="66" spans="1:6" x14ac:dyDescent="0.55000000000000004">
      <c r="A66" t="s">
        <v>213</v>
      </c>
      <c r="B66" s="1" t="s">
        <v>16</v>
      </c>
      <c r="D66" t="s">
        <v>214</v>
      </c>
      <c r="E66" t="s">
        <v>106</v>
      </c>
      <c r="F66" t="s">
        <v>107</v>
      </c>
    </row>
    <row r="67" spans="1:6" x14ac:dyDescent="0.55000000000000004">
      <c r="A67" t="s">
        <v>215</v>
      </c>
      <c r="B67" s="1" t="s">
        <v>16</v>
      </c>
      <c r="D67" t="s">
        <v>216</v>
      </c>
      <c r="E67" t="s">
        <v>217</v>
      </c>
      <c r="F67" t="s">
        <v>218</v>
      </c>
    </row>
    <row r="68" spans="1:6" x14ac:dyDescent="0.55000000000000004">
      <c r="A68" t="s">
        <v>219</v>
      </c>
      <c r="B68" s="1" t="s">
        <v>220</v>
      </c>
      <c r="D68" t="s">
        <v>221</v>
      </c>
      <c r="E68" t="s">
        <v>157</v>
      </c>
      <c r="F68" t="s">
        <v>158</v>
      </c>
    </row>
    <row r="69" spans="1:6" x14ac:dyDescent="0.55000000000000004">
      <c r="A69" t="s">
        <v>222</v>
      </c>
      <c r="B69" s="1" t="s">
        <v>16</v>
      </c>
      <c r="D69" t="s">
        <v>223</v>
      </c>
      <c r="E69" t="s">
        <v>224</v>
      </c>
      <c r="F69" t="s">
        <v>225</v>
      </c>
    </row>
    <row r="70" spans="1:6" x14ac:dyDescent="0.55000000000000004">
      <c r="A70" t="s">
        <v>226</v>
      </c>
      <c r="B70" s="1" t="s">
        <v>16</v>
      </c>
      <c r="D70" t="s">
        <v>227</v>
      </c>
      <c r="E70" t="s">
        <v>96</v>
      </c>
      <c r="F70" t="s">
        <v>97</v>
      </c>
    </row>
    <row r="71" spans="1:6" x14ac:dyDescent="0.55000000000000004">
      <c r="A71" t="s">
        <v>228</v>
      </c>
      <c r="B71" s="1" t="s">
        <v>9</v>
      </c>
      <c r="D71" t="s">
        <v>229</v>
      </c>
      <c r="E71" t="s">
        <v>35</v>
      </c>
      <c r="F71" t="s">
        <v>36</v>
      </c>
    </row>
    <row r="72" spans="1:6" x14ac:dyDescent="0.55000000000000004">
      <c r="A72" t="s">
        <v>230</v>
      </c>
      <c r="B72" s="1" t="s">
        <v>9</v>
      </c>
      <c r="D72" t="s">
        <v>231</v>
      </c>
      <c r="E72" t="s">
        <v>96</v>
      </c>
      <c r="F72" t="s">
        <v>97</v>
      </c>
    </row>
    <row r="73" spans="1:6" x14ac:dyDescent="0.55000000000000004">
      <c r="A73" t="s">
        <v>232</v>
      </c>
      <c r="B73" s="1" t="s">
        <v>9</v>
      </c>
      <c r="D73" t="s">
        <v>233</v>
      </c>
      <c r="E73" t="s">
        <v>84</v>
      </c>
      <c r="F73" t="s">
        <v>85</v>
      </c>
    </row>
    <row r="74" spans="1:6" x14ac:dyDescent="0.55000000000000004">
      <c r="A74" t="s">
        <v>234</v>
      </c>
      <c r="B74" s="1" t="s">
        <v>16</v>
      </c>
      <c r="D74" t="s">
        <v>235</v>
      </c>
      <c r="E74" t="s">
        <v>96</v>
      </c>
      <c r="F74" t="s">
        <v>97</v>
      </c>
    </row>
    <row r="75" spans="1:6" x14ac:dyDescent="0.55000000000000004">
      <c r="A75" t="s">
        <v>236</v>
      </c>
      <c r="B75" s="1" t="s">
        <v>9</v>
      </c>
      <c r="D75" t="s">
        <v>237</v>
      </c>
      <c r="E75" t="s">
        <v>72</v>
      </c>
      <c r="F75" t="s">
        <v>73</v>
      </c>
    </row>
    <row r="76" spans="1:6" x14ac:dyDescent="0.55000000000000004">
      <c r="A76" t="s">
        <v>238</v>
      </c>
      <c r="B76" s="1" t="s">
        <v>16</v>
      </c>
      <c r="D76" t="s">
        <v>239</v>
      </c>
      <c r="E76" t="s">
        <v>131</v>
      </c>
      <c r="F76" t="s">
        <v>132</v>
      </c>
    </row>
    <row r="77" spans="1:6" x14ac:dyDescent="0.55000000000000004">
      <c r="A77" t="s">
        <v>240</v>
      </c>
      <c r="B77" s="1" t="s">
        <v>9</v>
      </c>
      <c r="D77" t="s">
        <v>241</v>
      </c>
      <c r="E77" t="s">
        <v>106</v>
      </c>
      <c r="F77" t="s">
        <v>107</v>
      </c>
    </row>
    <row r="78" spans="1:6" x14ac:dyDescent="0.55000000000000004">
      <c r="A78" t="s">
        <v>242</v>
      </c>
      <c r="B78" s="1" t="s">
        <v>9</v>
      </c>
      <c r="D78" t="s">
        <v>243</v>
      </c>
      <c r="E78" t="s">
        <v>199</v>
      </c>
      <c r="F78" t="s">
        <v>200</v>
      </c>
    </row>
    <row r="79" spans="1:6" x14ac:dyDescent="0.55000000000000004">
      <c r="A79" t="s">
        <v>244</v>
      </c>
      <c r="B79" s="1" t="s">
        <v>16</v>
      </c>
      <c r="D79" t="s">
        <v>245</v>
      </c>
      <c r="E79" t="s">
        <v>96</v>
      </c>
      <c r="F79" t="s">
        <v>97</v>
      </c>
    </row>
    <row r="80" spans="1:6" x14ac:dyDescent="0.55000000000000004">
      <c r="A80" t="s">
        <v>246</v>
      </c>
      <c r="B80" s="1" t="s">
        <v>16</v>
      </c>
      <c r="D80" t="s">
        <v>247</v>
      </c>
      <c r="E80" t="s">
        <v>248</v>
      </c>
      <c r="F80" t="s">
        <v>249</v>
      </c>
    </row>
    <row r="81" spans="1:6" x14ac:dyDescent="0.55000000000000004">
      <c r="A81" t="s">
        <v>250</v>
      </c>
      <c r="B81" s="1" t="s">
        <v>16</v>
      </c>
      <c r="D81" t="s">
        <v>251</v>
      </c>
      <c r="E81" t="s">
        <v>102</v>
      </c>
      <c r="F81" t="s">
        <v>103</v>
      </c>
    </row>
    <row r="82" spans="1:6" x14ac:dyDescent="0.55000000000000004">
      <c r="A82" t="s">
        <v>252</v>
      </c>
      <c r="B82" s="1" t="s">
        <v>16</v>
      </c>
      <c r="D82" t="s">
        <v>253</v>
      </c>
      <c r="E82" t="s">
        <v>254</v>
      </c>
      <c r="F82" t="s">
        <v>255</v>
      </c>
    </row>
    <row r="83" spans="1:6" x14ac:dyDescent="0.55000000000000004">
      <c r="A83" t="s">
        <v>256</v>
      </c>
      <c r="B83" s="1" t="s">
        <v>16</v>
      </c>
      <c r="D83" t="s">
        <v>257</v>
      </c>
      <c r="E83" t="s">
        <v>72</v>
      </c>
      <c r="F83" t="s">
        <v>73</v>
      </c>
    </row>
    <row r="84" spans="1:6" x14ac:dyDescent="0.55000000000000004">
      <c r="A84" t="s">
        <v>258</v>
      </c>
      <c r="B84" s="1" t="s">
        <v>16</v>
      </c>
      <c r="D84" t="s">
        <v>259</v>
      </c>
      <c r="E84" t="s">
        <v>260</v>
      </c>
      <c r="F84" t="s">
        <v>261</v>
      </c>
    </row>
    <row r="85" spans="1:6" x14ac:dyDescent="0.55000000000000004">
      <c r="A85" t="s">
        <v>262</v>
      </c>
      <c r="B85" s="1" t="s">
        <v>121</v>
      </c>
      <c r="D85" t="s">
        <v>263</v>
      </c>
      <c r="E85" t="s">
        <v>66</v>
      </c>
      <c r="F85" t="s">
        <v>67</v>
      </c>
    </row>
    <row r="86" spans="1:6" x14ac:dyDescent="0.55000000000000004">
      <c r="A86" t="s">
        <v>264</v>
      </c>
      <c r="B86" s="1" t="s">
        <v>220</v>
      </c>
      <c r="D86" t="s">
        <v>265</v>
      </c>
      <c r="E86" t="s">
        <v>266</v>
      </c>
      <c r="F86" t="s">
        <v>267</v>
      </c>
    </row>
    <row r="87" spans="1:6" x14ac:dyDescent="0.55000000000000004">
      <c r="A87" t="s">
        <v>268</v>
      </c>
      <c r="B87" s="1" t="s">
        <v>16</v>
      </c>
      <c r="D87" t="s">
        <v>269</v>
      </c>
      <c r="E87" t="s">
        <v>191</v>
      </c>
      <c r="F87" t="s">
        <v>192</v>
      </c>
    </row>
    <row r="88" spans="1:6" x14ac:dyDescent="0.55000000000000004">
      <c r="A88" t="s">
        <v>270</v>
      </c>
      <c r="B88" s="1" t="s">
        <v>16</v>
      </c>
      <c r="D88" t="s">
        <v>271</v>
      </c>
      <c r="E88" t="s">
        <v>272</v>
      </c>
      <c r="F88" t="s">
        <v>273</v>
      </c>
    </row>
    <row r="89" spans="1:6" x14ac:dyDescent="0.55000000000000004">
      <c r="A89" t="s">
        <v>274</v>
      </c>
      <c r="B89" s="1" t="s">
        <v>16</v>
      </c>
      <c r="D89" t="s">
        <v>275</v>
      </c>
      <c r="E89" t="s">
        <v>44</v>
      </c>
      <c r="F89" t="s">
        <v>45</v>
      </c>
    </row>
    <row r="90" spans="1:6" x14ac:dyDescent="0.55000000000000004">
      <c r="A90" t="s">
        <v>276</v>
      </c>
      <c r="B90" s="1" t="s">
        <v>16</v>
      </c>
      <c r="D90" t="s">
        <v>277</v>
      </c>
      <c r="E90" t="s">
        <v>48</v>
      </c>
      <c r="F90" t="s">
        <v>49</v>
      </c>
    </row>
    <row r="91" spans="1:6" x14ac:dyDescent="0.55000000000000004">
      <c r="A91" t="s">
        <v>278</v>
      </c>
      <c r="B91" s="1" t="s">
        <v>121</v>
      </c>
      <c r="D91" t="s">
        <v>279</v>
      </c>
      <c r="E91" t="s">
        <v>131</v>
      </c>
      <c r="F91" t="s">
        <v>132</v>
      </c>
    </row>
    <row r="92" spans="1:6" x14ac:dyDescent="0.55000000000000004">
      <c r="A92" t="s">
        <v>280</v>
      </c>
      <c r="B92" s="1" t="s">
        <v>16</v>
      </c>
      <c r="D92" t="s">
        <v>281</v>
      </c>
      <c r="E92" t="s">
        <v>248</v>
      </c>
      <c r="F92" t="s">
        <v>249</v>
      </c>
    </row>
    <row r="93" spans="1:6" x14ac:dyDescent="0.55000000000000004">
      <c r="A93" t="s">
        <v>282</v>
      </c>
      <c r="B93" s="1" t="s">
        <v>16</v>
      </c>
      <c r="D93" t="s">
        <v>283</v>
      </c>
      <c r="E93" t="s">
        <v>102</v>
      </c>
      <c r="F93" t="s">
        <v>103</v>
      </c>
    </row>
    <row r="94" spans="1:6" x14ac:dyDescent="0.55000000000000004">
      <c r="A94" t="s">
        <v>284</v>
      </c>
      <c r="B94" s="1" t="s">
        <v>16</v>
      </c>
      <c r="D94" t="s">
        <v>285</v>
      </c>
      <c r="E94" t="s">
        <v>80</v>
      </c>
      <c r="F94" t="s">
        <v>81</v>
      </c>
    </row>
    <row r="95" spans="1:6" x14ac:dyDescent="0.55000000000000004">
      <c r="A95" t="s">
        <v>286</v>
      </c>
      <c r="B95" s="1" t="s">
        <v>16</v>
      </c>
      <c r="D95" t="s">
        <v>287</v>
      </c>
      <c r="E95" t="s">
        <v>177</v>
      </c>
      <c r="F95" t="s">
        <v>178</v>
      </c>
    </row>
    <row r="96" spans="1:6" x14ac:dyDescent="0.55000000000000004">
      <c r="A96" t="s">
        <v>288</v>
      </c>
      <c r="B96" s="1" t="s">
        <v>121</v>
      </c>
      <c r="D96" t="s">
        <v>289</v>
      </c>
      <c r="E96" t="s">
        <v>151</v>
      </c>
      <c r="F96" t="s">
        <v>152</v>
      </c>
    </row>
    <row r="97" spans="1:6" x14ac:dyDescent="0.55000000000000004">
      <c r="A97" t="s">
        <v>290</v>
      </c>
      <c r="B97" s="1" t="s">
        <v>16</v>
      </c>
      <c r="D97" t="s">
        <v>291</v>
      </c>
      <c r="E97" t="s">
        <v>88</v>
      </c>
      <c r="F97" t="s">
        <v>89</v>
      </c>
    </row>
    <row r="98" spans="1:6" x14ac:dyDescent="0.55000000000000004">
      <c r="A98" t="s">
        <v>292</v>
      </c>
      <c r="B98" s="1" t="s">
        <v>220</v>
      </c>
      <c r="D98" t="s">
        <v>293</v>
      </c>
      <c r="E98" t="s">
        <v>177</v>
      </c>
      <c r="F98" t="s">
        <v>178</v>
      </c>
    </row>
    <row r="99" spans="1:6" x14ac:dyDescent="0.55000000000000004">
      <c r="A99" t="s">
        <v>294</v>
      </c>
      <c r="B99" s="1" t="s">
        <v>121</v>
      </c>
      <c r="D99" t="s">
        <v>295</v>
      </c>
      <c r="E99" t="s">
        <v>217</v>
      </c>
      <c r="F99" t="s">
        <v>218</v>
      </c>
    </row>
    <row r="100" spans="1:6" x14ac:dyDescent="0.55000000000000004">
      <c r="A100" t="s">
        <v>296</v>
      </c>
      <c r="B100" s="1" t="s">
        <v>16</v>
      </c>
      <c r="D100" t="s">
        <v>297</v>
      </c>
      <c r="E100" t="s">
        <v>151</v>
      </c>
      <c r="F100" t="s">
        <v>152</v>
      </c>
    </row>
    <row r="101" spans="1:6" x14ac:dyDescent="0.55000000000000004">
      <c r="A101" t="s">
        <v>298</v>
      </c>
      <c r="B101" s="1" t="s">
        <v>16</v>
      </c>
      <c r="D101" t="s">
        <v>299</v>
      </c>
      <c r="E101" t="s">
        <v>118</v>
      </c>
      <c r="F101" t="s">
        <v>119</v>
      </c>
    </row>
    <row r="102" spans="1:6" x14ac:dyDescent="0.55000000000000004">
      <c r="A102" t="s">
        <v>300</v>
      </c>
      <c r="B102" s="1" t="s">
        <v>16</v>
      </c>
      <c r="D102" t="s">
        <v>301</v>
      </c>
      <c r="E102" t="s">
        <v>224</v>
      </c>
      <c r="F102" t="s">
        <v>225</v>
      </c>
    </row>
    <row r="103" spans="1:6" x14ac:dyDescent="0.55000000000000004">
      <c r="A103" t="s">
        <v>302</v>
      </c>
      <c r="B103" s="1" t="s">
        <v>121</v>
      </c>
      <c r="D103" t="s">
        <v>303</v>
      </c>
      <c r="E103" t="s">
        <v>248</v>
      </c>
      <c r="F103" t="s">
        <v>249</v>
      </c>
    </row>
    <row r="104" spans="1:6" x14ac:dyDescent="0.55000000000000004">
      <c r="A104" t="s">
        <v>304</v>
      </c>
      <c r="B104" s="1" t="s">
        <v>121</v>
      </c>
      <c r="D104" t="s">
        <v>305</v>
      </c>
      <c r="E104" t="s">
        <v>151</v>
      </c>
      <c r="F104" t="s">
        <v>152</v>
      </c>
    </row>
    <row r="105" spans="1:6" x14ac:dyDescent="0.55000000000000004">
      <c r="A105" t="s">
        <v>306</v>
      </c>
      <c r="B105" s="1" t="s">
        <v>16</v>
      </c>
      <c r="D105" t="s">
        <v>307</v>
      </c>
      <c r="E105" t="s">
        <v>207</v>
      </c>
      <c r="F105" t="s">
        <v>208</v>
      </c>
    </row>
    <row r="106" spans="1:6" x14ac:dyDescent="0.55000000000000004">
      <c r="A106" t="s">
        <v>308</v>
      </c>
      <c r="B106" s="1" t="s">
        <v>16</v>
      </c>
      <c r="D106" t="s">
        <v>309</v>
      </c>
      <c r="E106" t="s">
        <v>272</v>
      </c>
      <c r="F106" t="s">
        <v>273</v>
      </c>
    </row>
    <row r="107" spans="1:6" x14ac:dyDescent="0.55000000000000004">
      <c r="A107" t="s">
        <v>310</v>
      </c>
      <c r="B107" s="1" t="s">
        <v>121</v>
      </c>
      <c r="D107" t="s">
        <v>311</v>
      </c>
      <c r="E107" t="s">
        <v>125</v>
      </c>
      <c r="F107" t="s">
        <v>126</v>
      </c>
    </row>
    <row r="108" spans="1:6" x14ac:dyDescent="0.55000000000000004">
      <c r="A108" t="s">
        <v>312</v>
      </c>
      <c r="B108" s="1" t="s">
        <v>220</v>
      </c>
      <c r="D108" t="s">
        <v>313</v>
      </c>
      <c r="E108" t="s">
        <v>44</v>
      </c>
      <c r="F108" t="s">
        <v>45</v>
      </c>
    </row>
    <row r="109" spans="1:6" x14ac:dyDescent="0.55000000000000004">
      <c r="A109" t="s">
        <v>314</v>
      </c>
      <c r="B109" s="1" t="s">
        <v>121</v>
      </c>
      <c r="D109" t="s">
        <v>315</v>
      </c>
      <c r="E109" t="s">
        <v>207</v>
      </c>
      <c r="F109" t="s">
        <v>208</v>
      </c>
    </row>
    <row r="110" spans="1:6" x14ac:dyDescent="0.55000000000000004">
      <c r="A110" t="s">
        <v>316</v>
      </c>
      <c r="B110" s="1" t="s">
        <v>121</v>
      </c>
      <c r="D110" t="s">
        <v>317</v>
      </c>
      <c r="E110" t="s">
        <v>11</v>
      </c>
      <c r="F110" t="s">
        <v>12</v>
      </c>
    </row>
    <row r="111" spans="1:6" x14ac:dyDescent="0.55000000000000004">
      <c r="A111" t="s">
        <v>318</v>
      </c>
      <c r="B111" s="1" t="s">
        <v>16</v>
      </c>
      <c r="D111" t="s">
        <v>319</v>
      </c>
      <c r="E111" t="s">
        <v>76</v>
      </c>
      <c r="F111" t="s">
        <v>77</v>
      </c>
    </row>
    <row r="112" spans="1:6" x14ac:dyDescent="0.55000000000000004">
      <c r="A112" t="s">
        <v>320</v>
      </c>
      <c r="B112" s="1" t="s">
        <v>16</v>
      </c>
      <c r="D112" t="s">
        <v>321</v>
      </c>
      <c r="E112" t="s">
        <v>260</v>
      </c>
      <c r="F112" t="s">
        <v>261</v>
      </c>
    </row>
    <row r="113" spans="1:6" x14ac:dyDescent="0.55000000000000004">
      <c r="A113" t="s">
        <v>322</v>
      </c>
      <c r="B113" s="1" t="s">
        <v>220</v>
      </c>
      <c r="D113" t="s">
        <v>323</v>
      </c>
      <c r="E113" t="s">
        <v>18</v>
      </c>
      <c r="F113" t="s">
        <v>19</v>
      </c>
    </row>
    <row r="114" spans="1:6" x14ac:dyDescent="0.55000000000000004">
      <c r="A114" t="s">
        <v>324</v>
      </c>
      <c r="B114" s="1" t="s">
        <v>16</v>
      </c>
      <c r="D114" t="s">
        <v>325</v>
      </c>
      <c r="E114" t="s">
        <v>24</v>
      </c>
      <c r="F114" t="s">
        <v>25</v>
      </c>
    </row>
    <row r="115" spans="1:6" x14ac:dyDescent="0.55000000000000004">
      <c r="A115" t="s">
        <v>326</v>
      </c>
      <c r="B115" s="1" t="s">
        <v>121</v>
      </c>
      <c r="D115" t="s">
        <v>327</v>
      </c>
      <c r="E115" t="s">
        <v>114</v>
      </c>
      <c r="F115" t="s">
        <v>115</v>
      </c>
    </row>
    <row r="116" spans="1:6" x14ac:dyDescent="0.55000000000000004">
      <c r="A116" t="s">
        <v>328</v>
      </c>
      <c r="B116" s="1" t="s">
        <v>16</v>
      </c>
      <c r="D116" t="s">
        <v>329</v>
      </c>
      <c r="E116" t="s">
        <v>207</v>
      </c>
      <c r="F116" t="s">
        <v>208</v>
      </c>
    </row>
    <row r="117" spans="1:6" x14ac:dyDescent="0.55000000000000004">
      <c r="A117" t="s">
        <v>330</v>
      </c>
      <c r="B117" s="1" t="s">
        <v>16</v>
      </c>
      <c r="D117" t="s">
        <v>331</v>
      </c>
      <c r="E117" t="s">
        <v>18</v>
      </c>
      <c r="F117" t="s">
        <v>19</v>
      </c>
    </row>
    <row r="118" spans="1:6" x14ac:dyDescent="0.55000000000000004">
      <c r="A118" t="s">
        <v>332</v>
      </c>
      <c r="B118" s="1" t="s">
        <v>121</v>
      </c>
      <c r="D118" t="s">
        <v>333</v>
      </c>
      <c r="E118" t="s">
        <v>207</v>
      </c>
      <c r="F118" t="s">
        <v>208</v>
      </c>
    </row>
    <row r="119" spans="1:6" x14ac:dyDescent="0.55000000000000004">
      <c r="A119" t="s">
        <v>334</v>
      </c>
      <c r="B119" s="1" t="s">
        <v>16</v>
      </c>
      <c r="D119" t="s">
        <v>335</v>
      </c>
      <c r="E119" t="s">
        <v>114</v>
      </c>
      <c r="F119" t="s">
        <v>115</v>
      </c>
    </row>
    <row r="120" spans="1:6" x14ac:dyDescent="0.55000000000000004">
      <c r="A120" t="s">
        <v>336</v>
      </c>
      <c r="B120" s="1" t="s">
        <v>16</v>
      </c>
      <c r="D120" t="s">
        <v>337</v>
      </c>
      <c r="E120" t="s">
        <v>40</v>
      </c>
      <c r="F120" t="s">
        <v>41</v>
      </c>
    </row>
    <row r="121" spans="1:6" x14ac:dyDescent="0.55000000000000004">
      <c r="A121" t="s">
        <v>338</v>
      </c>
      <c r="B121" s="1" t="s">
        <v>220</v>
      </c>
      <c r="D121" t="s">
        <v>339</v>
      </c>
      <c r="E121" t="s">
        <v>56</v>
      </c>
      <c r="F121" t="s">
        <v>57</v>
      </c>
    </row>
    <row r="122" spans="1:6" x14ac:dyDescent="0.55000000000000004">
      <c r="A122" t="s">
        <v>340</v>
      </c>
      <c r="B122" s="1" t="s">
        <v>16</v>
      </c>
      <c r="D122" t="s">
        <v>341</v>
      </c>
      <c r="E122" t="s">
        <v>44</v>
      </c>
      <c r="F122" t="s">
        <v>45</v>
      </c>
    </row>
    <row r="123" spans="1:6" x14ac:dyDescent="0.55000000000000004">
      <c r="A123" t="s">
        <v>342</v>
      </c>
      <c r="B123" s="1" t="s">
        <v>121</v>
      </c>
      <c r="D123" t="s">
        <v>343</v>
      </c>
      <c r="E123" t="s">
        <v>106</v>
      </c>
      <c r="F123" t="s">
        <v>107</v>
      </c>
    </row>
    <row r="124" spans="1:6" x14ac:dyDescent="0.55000000000000004">
      <c r="A124" t="s">
        <v>344</v>
      </c>
      <c r="B124" s="1" t="s">
        <v>9</v>
      </c>
      <c r="D124" t="s">
        <v>345</v>
      </c>
      <c r="E124" t="s">
        <v>48</v>
      </c>
      <c r="F124" t="s">
        <v>49</v>
      </c>
    </row>
    <row r="125" spans="1:6" x14ac:dyDescent="0.55000000000000004">
      <c r="A125" t="s">
        <v>346</v>
      </c>
      <c r="B125" s="1" t="s">
        <v>16</v>
      </c>
      <c r="D125" t="s">
        <v>347</v>
      </c>
      <c r="E125" t="s">
        <v>224</v>
      </c>
      <c r="F125" t="s">
        <v>225</v>
      </c>
    </row>
    <row r="126" spans="1:6" x14ac:dyDescent="0.55000000000000004">
      <c r="A126" t="s">
        <v>348</v>
      </c>
      <c r="B126" s="1" t="s">
        <v>9</v>
      </c>
      <c r="D126" t="s">
        <v>349</v>
      </c>
      <c r="E126" t="s">
        <v>40</v>
      </c>
      <c r="F126" t="s">
        <v>41</v>
      </c>
    </row>
    <row r="127" spans="1:6" x14ac:dyDescent="0.55000000000000004">
      <c r="A127" t="s">
        <v>350</v>
      </c>
      <c r="B127" s="1" t="s">
        <v>16</v>
      </c>
      <c r="D127" t="s">
        <v>351</v>
      </c>
      <c r="E127" t="s">
        <v>40</v>
      </c>
      <c r="F127" t="s">
        <v>41</v>
      </c>
    </row>
    <row r="128" spans="1:6" x14ac:dyDescent="0.55000000000000004">
      <c r="A128" t="s">
        <v>352</v>
      </c>
      <c r="B128" s="1" t="s">
        <v>16</v>
      </c>
      <c r="D128" t="s">
        <v>353</v>
      </c>
      <c r="E128" t="s">
        <v>24</v>
      </c>
      <c r="F128" t="s">
        <v>25</v>
      </c>
    </row>
    <row r="129" spans="1:6" x14ac:dyDescent="0.55000000000000004">
      <c r="A129" t="s">
        <v>354</v>
      </c>
      <c r="B129" s="1" t="s">
        <v>9</v>
      </c>
      <c r="D129" t="s">
        <v>355</v>
      </c>
      <c r="E129" t="s">
        <v>35</v>
      </c>
      <c r="F129" t="s">
        <v>36</v>
      </c>
    </row>
    <row r="130" spans="1:6" x14ac:dyDescent="0.55000000000000004">
      <c r="A130" t="s">
        <v>356</v>
      </c>
      <c r="B130" s="1" t="s">
        <v>121</v>
      </c>
      <c r="D130" t="s">
        <v>357</v>
      </c>
      <c r="E130" t="s">
        <v>88</v>
      </c>
      <c r="F130" t="s">
        <v>89</v>
      </c>
    </row>
    <row r="131" spans="1:6" x14ac:dyDescent="0.55000000000000004">
      <c r="A131" t="s">
        <v>358</v>
      </c>
      <c r="B131" s="1" t="s">
        <v>16</v>
      </c>
      <c r="D131" t="s">
        <v>359</v>
      </c>
      <c r="E131" t="s">
        <v>157</v>
      </c>
      <c r="F131" t="s">
        <v>158</v>
      </c>
    </row>
    <row r="132" spans="1:6" x14ac:dyDescent="0.55000000000000004">
      <c r="A132" t="s">
        <v>360</v>
      </c>
      <c r="B132" s="1" t="s">
        <v>16</v>
      </c>
      <c r="D132" t="s">
        <v>361</v>
      </c>
      <c r="E132" t="s">
        <v>110</v>
      </c>
      <c r="F132" t="s">
        <v>111</v>
      </c>
    </row>
    <row r="133" spans="1:6" x14ac:dyDescent="0.55000000000000004">
      <c r="A133" t="s">
        <v>362</v>
      </c>
      <c r="B133" s="1" t="s">
        <v>16</v>
      </c>
      <c r="D133" t="s">
        <v>363</v>
      </c>
      <c r="E133" t="s">
        <v>207</v>
      </c>
      <c r="F133" t="s">
        <v>208</v>
      </c>
    </row>
    <row r="134" spans="1:6" x14ac:dyDescent="0.55000000000000004">
      <c r="A134" t="s">
        <v>364</v>
      </c>
      <c r="B134" s="1" t="s">
        <v>16</v>
      </c>
      <c r="D134" t="s">
        <v>365</v>
      </c>
      <c r="E134" t="s">
        <v>366</v>
      </c>
      <c r="F134" t="s">
        <v>367</v>
      </c>
    </row>
    <row r="135" spans="1:6" x14ac:dyDescent="0.55000000000000004">
      <c r="A135" t="s">
        <v>368</v>
      </c>
      <c r="B135" s="1" t="s">
        <v>121</v>
      </c>
      <c r="D135" t="s">
        <v>369</v>
      </c>
      <c r="E135" t="s">
        <v>366</v>
      </c>
      <c r="F135" t="s">
        <v>367</v>
      </c>
    </row>
    <row r="136" spans="1:6" x14ac:dyDescent="0.55000000000000004">
      <c r="A136" t="s">
        <v>370</v>
      </c>
      <c r="B136" s="1" t="s">
        <v>16</v>
      </c>
      <c r="D136" t="s">
        <v>371</v>
      </c>
      <c r="E136" t="s">
        <v>30</v>
      </c>
      <c r="F136" t="s">
        <v>31</v>
      </c>
    </row>
    <row r="137" spans="1:6" x14ac:dyDescent="0.55000000000000004">
      <c r="A137" t="s">
        <v>372</v>
      </c>
      <c r="B137" s="1" t="s">
        <v>16</v>
      </c>
      <c r="D137" t="s">
        <v>373</v>
      </c>
      <c r="E137" t="s">
        <v>110</v>
      </c>
      <c r="F137" t="s">
        <v>111</v>
      </c>
    </row>
    <row r="138" spans="1:6" x14ac:dyDescent="0.55000000000000004">
      <c r="A138" t="s">
        <v>374</v>
      </c>
      <c r="B138" s="1" t="s">
        <v>121</v>
      </c>
      <c r="D138" t="s">
        <v>375</v>
      </c>
      <c r="E138" t="s">
        <v>106</v>
      </c>
      <c r="F138" t="s">
        <v>107</v>
      </c>
    </row>
    <row r="139" spans="1:6" x14ac:dyDescent="0.55000000000000004">
      <c r="A139" t="s">
        <v>376</v>
      </c>
      <c r="B139" s="1" t="s">
        <v>9</v>
      </c>
      <c r="D139" t="s">
        <v>377</v>
      </c>
      <c r="E139" t="s">
        <v>66</v>
      </c>
      <c r="F139" t="s">
        <v>67</v>
      </c>
    </row>
    <row r="140" spans="1:6" x14ac:dyDescent="0.55000000000000004">
      <c r="A140" t="s">
        <v>378</v>
      </c>
      <c r="B140" s="1" t="s">
        <v>16</v>
      </c>
      <c r="D140" t="s">
        <v>379</v>
      </c>
      <c r="E140" t="s">
        <v>272</v>
      </c>
      <c r="F140" t="s">
        <v>273</v>
      </c>
    </row>
    <row r="141" spans="1:6" x14ac:dyDescent="0.55000000000000004">
      <c r="A141" t="s">
        <v>380</v>
      </c>
      <c r="B141" s="1" t="s">
        <v>16</v>
      </c>
      <c r="D141" t="s">
        <v>381</v>
      </c>
      <c r="E141" t="s">
        <v>272</v>
      </c>
      <c r="F141" t="s">
        <v>273</v>
      </c>
    </row>
    <row r="142" spans="1:6" x14ac:dyDescent="0.55000000000000004">
      <c r="A142" t="s">
        <v>382</v>
      </c>
      <c r="B142" s="1" t="s">
        <v>121</v>
      </c>
      <c r="D142" t="s">
        <v>383</v>
      </c>
      <c r="E142" t="s">
        <v>24</v>
      </c>
      <c r="F142" t="s">
        <v>25</v>
      </c>
    </row>
    <row r="143" spans="1:6" x14ac:dyDescent="0.55000000000000004">
      <c r="A143" t="s">
        <v>384</v>
      </c>
      <c r="B143" s="1" t="s">
        <v>220</v>
      </c>
      <c r="D143" t="s">
        <v>385</v>
      </c>
      <c r="E143" t="s">
        <v>24</v>
      </c>
      <c r="F143" t="s">
        <v>25</v>
      </c>
    </row>
    <row r="144" spans="1:6" x14ac:dyDescent="0.55000000000000004">
      <c r="A144" t="s">
        <v>386</v>
      </c>
      <c r="B144" s="1" t="s">
        <v>220</v>
      </c>
      <c r="D144" t="s">
        <v>387</v>
      </c>
      <c r="E144" t="s">
        <v>151</v>
      </c>
      <c r="F144" t="s">
        <v>152</v>
      </c>
    </row>
    <row r="145" spans="1:6" x14ac:dyDescent="0.55000000000000004">
      <c r="A145" t="s">
        <v>388</v>
      </c>
      <c r="B145" s="1" t="s">
        <v>16</v>
      </c>
      <c r="D145" t="s">
        <v>389</v>
      </c>
      <c r="E145" t="s">
        <v>96</v>
      </c>
      <c r="F145" t="s">
        <v>97</v>
      </c>
    </row>
    <row r="146" spans="1:6" x14ac:dyDescent="0.55000000000000004">
      <c r="A146" t="s">
        <v>390</v>
      </c>
      <c r="B146" s="1" t="s">
        <v>16</v>
      </c>
      <c r="D146" t="s">
        <v>391</v>
      </c>
      <c r="E146" t="s">
        <v>11</v>
      </c>
      <c r="F146" t="s">
        <v>12</v>
      </c>
    </row>
    <row r="147" spans="1:6" x14ac:dyDescent="0.55000000000000004">
      <c r="A147" t="s">
        <v>392</v>
      </c>
      <c r="B147" s="1" t="s">
        <v>16</v>
      </c>
      <c r="D147" t="s">
        <v>393</v>
      </c>
      <c r="E147" t="s">
        <v>24</v>
      </c>
      <c r="F147" t="s">
        <v>25</v>
      </c>
    </row>
    <row r="148" spans="1:6" x14ac:dyDescent="0.55000000000000004">
      <c r="A148" t="s">
        <v>394</v>
      </c>
      <c r="B148" s="1" t="s">
        <v>16</v>
      </c>
      <c r="D148" t="s">
        <v>395</v>
      </c>
      <c r="E148" t="s">
        <v>44</v>
      </c>
      <c r="F148" t="s">
        <v>45</v>
      </c>
    </row>
    <row r="149" spans="1:6" x14ac:dyDescent="0.55000000000000004">
      <c r="A149" t="s">
        <v>396</v>
      </c>
      <c r="B149" s="1" t="s">
        <v>9</v>
      </c>
      <c r="D149" t="s">
        <v>397</v>
      </c>
      <c r="E149" t="s">
        <v>114</v>
      </c>
      <c r="F149" t="s">
        <v>115</v>
      </c>
    </row>
    <row r="150" spans="1:6" x14ac:dyDescent="0.55000000000000004">
      <c r="A150" t="s">
        <v>398</v>
      </c>
      <c r="B150" s="1" t="s">
        <v>16</v>
      </c>
      <c r="D150" t="s">
        <v>399</v>
      </c>
      <c r="E150" t="s">
        <v>40</v>
      </c>
      <c r="F150" t="s">
        <v>41</v>
      </c>
    </row>
    <row r="151" spans="1:6" x14ac:dyDescent="0.55000000000000004">
      <c r="A151" t="s">
        <v>400</v>
      </c>
      <c r="B151" s="1" t="s">
        <v>16</v>
      </c>
      <c r="D151" t="s">
        <v>401</v>
      </c>
      <c r="E151" t="s">
        <v>84</v>
      </c>
      <c r="F151" t="s">
        <v>85</v>
      </c>
    </row>
    <row r="152" spans="1:6" x14ac:dyDescent="0.55000000000000004">
      <c r="A152" t="s">
        <v>402</v>
      </c>
      <c r="B152" s="1" t="s">
        <v>16</v>
      </c>
      <c r="D152" t="s">
        <v>403</v>
      </c>
      <c r="E152" t="s">
        <v>191</v>
      </c>
      <c r="F152" t="s">
        <v>192</v>
      </c>
    </row>
    <row r="153" spans="1:6" x14ac:dyDescent="0.55000000000000004">
      <c r="A153" t="s">
        <v>404</v>
      </c>
      <c r="B153" s="1" t="s">
        <v>16</v>
      </c>
      <c r="D153" t="s">
        <v>405</v>
      </c>
      <c r="E153" t="s">
        <v>177</v>
      </c>
      <c r="F153" t="s">
        <v>178</v>
      </c>
    </row>
    <row r="154" spans="1:6" x14ac:dyDescent="0.55000000000000004">
      <c r="A154" t="s">
        <v>406</v>
      </c>
      <c r="B154" s="1" t="s">
        <v>16</v>
      </c>
      <c r="D154" t="s">
        <v>407</v>
      </c>
      <c r="E154" t="s">
        <v>76</v>
      </c>
      <c r="F154" t="s">
        <v>77</v>
      </c>
    </row>
    <row r="155" spans="1:6" x14ac:dyDescent="0.55000000000000004">
      <c r="A155" t="s">
        <v>408</v>
      </c>
      <c r="B155" s="1" t="s">
        <v>9</v>
      </c>
      <c r="D155" t="s">
        <v>409</v>
      </c>
      <c r="E155" t="s">
        <v>157</v>
      </c>
      <c r="F155" t="s">
        <v>158</v>
      </c>
    </row>
    <row r="156" spans="1:6" x14ac:dyDescent="0.55000000000000004">
      <c r="A156" t="s">
        <v>410</v>
      </c>
      <c r="B156" s="1" t="s">
        <v>220</v>
      </c>
      <c r="D156" t="s">
        <v>411</v>
      </c>
      <c r="E156" t="s">
        <v>106</v>
      </c>
      <c r="F156" t="s">
        <v>107</v>
      </c>
    </row>
    <row r="157" spans="1:6" x14ac:dyDescent="0.55000000000000004">
      <c r="A157" t="s">
        <v>412</v>
      </c>
      <c r="B157" s="1" t="s">
        <v>16</v>
      </c>
      <c r="D157" t="s">
        <v>413</v>
      </c>
      <c r="E157" t="s">
        <v>35</v>
      </c>
      <c r="F157" t="s">
        <v>36</v>
      </c>
    </row>
    <row r="158" spans="1:6" x14ac:dyDescent="0.55000000000000004">
      <c r="A158" t="s">
        <v>414</v>
      </c>
      <c r="B158" s="1" t="s">
        <v>16</v>
      </c>
      <c r="D158" t="s">
        <v>415</v>
      </c>
      <c r="E158" t="s">
        <v>416</v>
      </c>
      <c r="F158" t="s">
        <v>417</v>
      </c>
    </row>
    <row r="159" spans="1:6" x14ac:dyDescent="0.55000000000000004">
      <c r="A159" t="s">
        <v>418</v>
      </c>
      <c r="B159" s="1" t="s">
        <v>121</v>
      </c>
      <c r="D159" t="s">
        <v>419</v>
      </c>
      <c r="E159" t="s">
        <v>96</v>
      </c>
      <c r="F159" t="s">
        <v>97</v>
      </c>
    </row>
    <row r="160" spans="1:6" x14ac:dyDescent="0.55000000000000004">
      <c r="A160" t="s">
        <v>420</v>
      </c>
      <c r="B160" s="1" t="s">
        <v>220</v>
      </c>
      <c r="D160" t="s">
        <v>421</v>
      </c>
      <c r="E160" t="s">
        <v>88</v>
      </c>
      <c r="F160" t="s">
        <v>89</v>
      </c>
    </row>
    <row r="161" spans="1:6" x14ac:dyDescent="0.55000000000000004">
      <c r="A161" t="s">
        <v>422</v>
      </c>
      <c r="B161" s="1" t="s">
        <v>16</v>
      </c>
      <c r="D161" t="s">
        <v>423</v>
      </c>
      <c r="E161" t="s">
        <v>248</v>
      </c>
      <c r="F161" t="s">
        <v>249</v>
      </c>
    </row>
    <row r="162" spans="1:6" x14ac:dyDescent="0.55000000000000004">
      <c r="A162" t="s">
        <v>424</v>
      </c>
      <c r="B162" s="1" t="s">
        <v>16</v>
      </c>
      <c r="D162" t="s">
        <v>425</v>
      </c>
      <c r="E162" t="s">
        <v>88</v>
      </c>
      <c r="F162" t="s">
        <v>89</v>
      </c>
    </row>
    <row r="163" spans="1:6" x14ac:dyDescent="0.55000000000000004">
      <c r="A163" t="s">
        <v>426</v>
      </c>
      <c r="B163" s="1" t="s">
        <v>220</v>
      </c>
      <c r="D163" t="s">
        <v>427</v>
      </c>
      <c r="E163" t="s">
        <v>151</v>
      </c>
      <c r="F163" t="s">
        <v>152</v>
      </c>
    </row>
    <row r="164" spans="1:6" x14ac:dyDescent="0.55000000000000004">
      <c r="A164" t="s">
        <v>428</v>
      </c>
      <c r="B164" s="1" t="s">
        <v>16</v>
      </c>
      <c r="D164" t="s">
        <v>429</v>
      </c>
      <c r="E164" t="s">
        <v>96</v>
      </c>
      <c r="F164" t="s">
        <v>97</v>
      </c>
    </row>
    <row r="165" spans="1:6" x14ac:dyDescent="0.55000000000000004">
      <c r="A165" t="s">
        <v>430</v>
      </c>
      <c r="B165" s="1" t="s">
        <v>9</v>
      </c>
      <c r="D165" t="s">
        <v>431</v>
      </c>
      <c r="E165" t="s">
        <v>432</v>
      </c>
      <c r="F165" t="s">
        <v>433</v>
      </c>
    </row>
    <row r="166" spans="1:6" x14ac:dyDescent="0.55000000000000004">
      <c r="A166" t="s">
        <v>434</v>
      </c>
      <c r="B166" s="1" t="s">
        <v>9</v>
      </c>
      <c r="D166" t="s">
        <v>435</v>
      </c>
      <c r="E166" t="s">
        <v>60</v>
      </c>
      <c r="F166" t="s">
        <v>61</v>
      </c>
    </row>
    <row r="167" spans="1:6" x14ac:dyDescent="0.55000000000000004">
      <c r="A167" t="s">
        <v>436</v>
      </c>
      <c r="B167" s="1" t="s">
        <v>121</v>
      </c>
      <c r="D167" t="s">
        <v>437</v>
      </c>
      <c r="E167" t="s">
        <v>248</v>
      </c>
      <c r="F167" t="s">
        <v>249</v>
      </c>
    </row>
    <row r="168" spans="1:6" x14ac:dyDescent="0.55000000000000004">
      <c r="A168" t="s">
        <v>438</v>
      </c>
      <c r="B168" s="1" t="s">
        <v>16</v>
      </c>
      <c r="D168" t="s">
        <v>439</v>
      </c>
      <c r="E168" t="s">
        <v>191</v>
      </c>
      <c r="F168" t="s">
        <v>192</v>
      </c>
    </row>
    <row r="169" spans="1:6" x14ac:dyDescent="0.55000000000000004">
      <c r="A169" t="s">
        <v>440</v>
      </c>
      <c r="B169" s="1" t="s">
        <v>16</v>
      </c>
      <c r="D169" t="s">
        <v>441</v>
      </c>
      <c r="E169" t="s">
        <v>217</v>
      </c>
      <c r="F169" t="s">
        <v>218</v>
      </c>
    </row>
    <row r="170" spans="1:6" x14ac:dyDescent="0.55000000000000004">
      <c r="A170" t="s">
        <v>442</v>
      </c>
      <c r="B170" s="1" t="s">
        <v>121</v>
      </c>
      <c r="D170" t="s">
        <v>443</v>
      </c>
      <c r="E170" t="s">
        <v>24</v>
      </c>
      <c r="F170" t="s">
        <v>25</v>
      </c>
    </row>
    <row r="171" spans="1:6" x14ac:dyDescent="0.55000000000000004">
      <c r="A171" t="s">
        <v>444</v>
      </c>
      <c r="B171" s="1" t="s">
        <v>16</v>
      </c>
      <c r="D171" t="s">
        <v>445</v>
      </c>
      <c r="E171" t="s">
        <v>272</v>
      </c>
      <c r="F171" t="s">
        <v>273</v>
      </c>
    </row>
    <row r="172" spans="1:6" x14ac:dyDescent="0.55000000000000004">
      <c r="A172" t="s">
        <v>446</v>
      </c>
      <c r="B172" s="1" t="s">
        <v>16</v>
      </c>
      <c r="D172" t="s">
        <v>447</v>
      </c>
      <c r="E172" t="s">
        <v>11</v>
      </c>
      <c r="F172" t="s">
        <v>12</v>
      </c>
    </row>
    <row r="173" spans="1:6" x14ac:dyDescent="0.55000000000000004">
      <c r="A173" t="s">
        <v>448</v>
      </c>
      <c r="B173" s="1" t="s">
        <v>9</v>
      </c>
      <c r="D173" t="s">
        <v>449</v>
      </c>
      <c r="E173" t="s">
        <v>207</v>
      </c>
      <c r="F173" t="s">
        <v>208</v>
      </c>
    </row>
    <row r="174" spans="1:6" x14ac:dyDescent="0.55000000000000004">
      <c r="A174" t="s">
        <v>450</v>
      </c>
      <c r="B174" s="1" t="s">
        <v>16</v>
      </c>
      <c r="D174" t="s">
        <v>451</v>
      </c>
      <c r="E174" t="s">
        <v>248</v>
      </c>
      <c r="F174" t="s">
        <v>249</v>
      </c>
    </row>
    <row r="175" spans="1:6" x14ac:dyDescent="0.55000000000000004">
      <c r="A175" t="s">
        <v>452</v>
      </c>
      <c r="B175" s="1" t="s">
        <v>16</v>
      </c>
      <c r="D175" t="s">
        <v>453</v>
      </c>
      <c r="E175" t="s">
        <v>163</v>
      </c>
      <c r="F175" t="s">
        <v>164</v>
      </c>
    </row>
    <row r="176" spans="1:6" x14ac:dyDescent="0.55000000000000004">
      <c r="A176" t="s">
        <v>454</v>
      </c>
      <c r="B176" s="1" t="s">
        <v>16</v>
      </c>
      <c r="D176" t="s">
        <v>455</v>
      </c>
      <c r="E176" t="s">
        <v>92</v>
      </c>
      <c r="F176" t="s">
        <v>93</v>
      </c>
    </row>
    <row r="177" spans="1:6" x14ac:dyDescent="0.55000000000000004">
      <c r="A177" t="s">
        <v>456</v>
      </c>
      <c r="B177" s="1" t="s">
        <v>16</v>
      </c>
      <c r="D177" t="s">
        <v>457</v>
      </c>
      <c r="E177" t="s">
        <v>88</v>
      </c>
      <c r="F177" t="s">
        <v>89</v>
      </c>
    </row>
    <row r="178" spans="1:6" x14ac:dyDescent="0.55000000000000004">
      <c r="A178" t="s">
        <v>458</v>
      </c>
      <c r="B178" s="1" t="s">
        <v>121</v>
      </c>
      <c r="D178" t="s">
        <v>459</v>
      </c>
      <c r="E178" t="s">
        <v>48</v>
      </c>
      <c r="F178" t="s">
        <v>49</v>
      </c>
    </row>
    <row r="179" spans="1:6" x14ac:dyDescent="0.55000000000000004">
      <c r="A179" t="s">
        <v>460</v>
      </c>
      <c r="B179" s="1" t="s">
        <v>9</v>
      </c>
      <c r="D179" t="s">
        <v>461</v>
      </c>
      <c r="E179" t="s">
        <v>125</v>
      </c>
      <c r="F179" t="s">
        <v>126</v>
      </c>
    </row>
    <row r="180" spans="1:6" x14ac:dyDescent="0.55000000000000004">
      <c r="A180" t="s">
        <v>462</v>
      </c>
      <c r="B180" s="1" t="s">
        <v>9</v>
      </c>
      <c r="D180" t="s">
        <v>463</v>
      </c>
      <c r="E180" t="s">
        <v>18</v>
      </c>
      <c r="F180" t="s">
        <v>19</v>
      </c>
    </row>
    <row r="181" spans="1:6" x14ac:dyDescent="0.55000000000000004">
      <c r="A181" t="s">
        <v>464</v>
      </c>
      <c r="B181" s="1" t="s">
        <v>9</v>
      </c>
      <c r="D181" t="s">
        <v>465</v>
      </c>
      <c r="E181" t="s">
        <v>84</v>
      </c>
      <c r="F181" t="s">
        <v>85</v>
      </c>
    </row>
    <row r="182" spans="1:6" x14ac:dyDescent="0.55000000000000004">
      <c r="A182" t="s">
        <v>466</v>
      </c>
      <c r="B182" s="1" t="s">
        <v>16</v>
      </c>
      <c r="D182" t="s">
        <v>467</v>
      </c>
      <c r="E182" t="s">
        <v>125</v>
      </c>
      <c r="F182" t="s">
        <v>126</v>
      </c>
    </row>
    <row r="183" spans="1:6" x14ac:dyDescent="0.55000000000000004">
      <c r="A183" t="s">
        <v>468</v>
      </c>
      <c r="B183" s="1" t="s">
        <v>9</v>
      </c>
      <c r="D183" t="s">
        <v>469</v>
      </c>
      <c r="E183" t="s">
        <v>432</v>
      </c>
      <c r="F183" t="s">
        <v>433</v>
      </c>
    </row>
    <row r="184" spans="1:6" x14ac:dyDescent="0.55000000000000004">
      <c r="A184" t="s">
        <v>470</v>
      </c>
      <c r="B184" s="1" t="s">
        <v>9</v>
      </c>
      <c r="D184" t="s">
        <v>471</v>
      </c>
      <c r="E184" t="s">
        <v>35</v>
      </c>
      <c r="F184" t="s">
        <v>36</v>
      </c>
    </row>
    <row r="185" spans="1:6" x14ac:dyDescent="0.55000000000000004">
      <c r="A185" t="s">
        <v>472</v>
      </c>
      <c r="B185" s="1" t="s">
        <v>9</v>
      </c>
      <c r="D185" t="s">
        <v>473</v>
      </c>
      <c r="E185" t="s">
        <v>163</v>
      </c>
      <c r="F185" t="s">
        <v>164</v>
      </c>
    </row>
    <row r="186" spans="1:6" x14ac:dyDescent="0.55000000000000004">
      <c r="A186" t="s">
        <v>474</v>
      </c>
      <c r="B186" s="1" t="s">
        <v>9</v>
      </c>
      <c r="D186" t="s">
        <v>475</v>
      </c>
      <c r="E186" t="s">
        <v>76</v>
      </c>
      <c r="F186" t="s">
        <v>77</v>
      </c>
    </row>
    <row r="187" spans="1:6" x14ac:dyDescent="0.55000000000000004">
      <c r="A187" t="s">
        <v>476</v>
      </c>
      <c r="B187" s="1" t="s">
        <v>16</v>
      </c>
      <c r="D187" t="s">
        <v>477</v>
      </c>
      <c r="E187" t="s">
        <v>18</v>
      </c>
      <c r="F187" t="s">
        <v>19</v>
      </c>
    </row>
    <row r="188" spans="1:6" x14ac:dyDescent="0.55000000000000004">
      <c r="A188" t="s">
        <v>478</v>
      </c>
      <c r="B188" s="1" t="s">
        <v>9</v>
      </c>
      <c r="D188" t="s">
        <v>479</v>
      </c>
      <c r="E188" t="s">
        <v>191</v>
      </c>
      <c r="F188" t="s">
        <v>192</v>
      </c>
    </row>
    <row r="189" spans="1:6" x14ac:dyDescent="0.55000000000000004">
      <c r="A189" t="s">
        <v>480</v>
      </c>
      <c r="B189" s="1" t="s">
        <v>220</v>
      </c>
      <c r="D189" t="s">
        <v>481</v>
      </c>
      <c r="E189" t="s">
        <v>191</v>
      </c>
      <c r="F189" t="s">
        <v>192</v>
      </c>
    </row>
    <row r="190" spans="1:6" x14ac:dyDescent="0.55000000000000004">
      <c r="A190" t="s">
        <v>482</v>
      </c>
      <c r="B190" s="1" t="s">
        <v>9</v>
      </c>
      <c r="D190" t="s">
        <v>483</v>
      </c>
      <c r="E190" t="s">
        <v>207</v>
      </c>
      <c r="F190" t="s">
        <v>208</v>
      </c>
    </row>
    <row r="191" spans="1:6" x14ac:dyDescent="0.55000000000000004">
      <c r="A191" t="s">
        <v>484</v>
      </c>
      <c r="B191" s="1" t="s">
        <v>9</v>
      </c>
      <c r="D191" t="s">
        <v>485</v>
      </c>
      <c r="E191" t="s">
        <v>72</v>
      </c>
      <c r="F191" t="s">
        <v>73</v>
      </c>
    </row>
    <row r="192" spans="1:6" x14ac:dyDescent="0.55000000000000004">
      <c r="A192" t="s">
        <v>486</v>
      </c>
      <c r="B192" s="1" t="s">
        <v>16</v>
      </c>
      <c r="D192" t="s">
        <v>487</v>
      </c>
      <c r="E192" t="s">
        <v>96</v>
      </c>
      <c r="F192" t="s">
        <v>97</v>
      </c>
    </row>
    <row r="193" spans="1:6" x14ac:dyDescent="0.55000000000000004">
      <c r="A193" t="s">
        <v>488</v>
      </c>
      <c r="B193" s="1" t="s">
        <v>16</v>
      </c>
      <c r="D193" t="s">
        <v>489</v>
      </c>
      <c r="E193" t="s">
        <v>157</v>
      </c>
      <c r="F193" t="s">
        <v>158</v>
      </c>
    </row>
    <row r="194" spans="1:6" x14ac:dyDescent="0.55000000000000004">
      <c r="A194" t="s">
        <v>490</v>
      </c>
      <c r="B194" s="1" t="s">
        <v>9</v>
      </c>
      <c r="D194" t="s">
        <v>491</v>
      </c>
      <c r="E194" t="s">
        <v>24</v>
      </c>
      <c r="F194" t="s">
        <v>25</v>
      </c>
    </row>
    <row r="195" spans="1:6" x14ac:dyDescent="0.55000000000000004">
      <c r="A195" t="s">
        <v>492</v>
      </c>
      <c r="B195" s="1" t="s">
        <v>16</v>
      </c>
      <c r="D195" t="s">
        <v>493</v>
      </c>
      <c r="E195" t="s">
        <v>30</v>
      </c>
      <c r="F195" t="s">
        <v>31</v>
      </c>
    </row>
    <row r="196" spans="1:6" x14ac:dyDescent="0.55000000000000004">
      <c r="A196" t="s">
        <v>494</v>
      </c>
      <c r="B196" s="1" t="s">
        <v>16</v>
      </c>
      <c r="D196" t="s">
        <v>495</v>
      </c>
      <c r="E196" t="s">
        <v>366</v>
      </c>
      <c r="F196" t="s">
        <v>367</v>
      </c>
    </row>
    <row r="197" spans="1:6" x14ac:dyDescent="0.55000000000000004">
      <c r="A197" t="s">
        <v>496</v>
      </c>
      <c r="B197" s="1" t="s">
        <v>121</v>
      </c>
      <c r="D197" t="s">
        <v>497</v>
      </c>
      <c r="E197" t="s">
        <v>114</v>
      </c>
      <c r="F197" t="s">
        <v>115</v>
      </c>
    </row>
    <row r="198" spans="1:6" x14ac:dyDescent="0.55000000000000004">
      <c r="A198" t="s">
        <v>498</v>
      </c>
      <c r="B198" s="1" t="s">
        <v>16</v>
      </c>
      <c r="D198" t="s">
        <v>499</v>
      </c>
      <c r="E198" t="s">
        <v>260</v>
      </c>
      <c r="F198" t="s">
        <v>261</v>
      </c>
    </row>
    <row r="199" spans="1:6" x14ac:dyDescent="0.55000000000000004">
      <c r="A199" t="s">
        <v>500</v>
      </c>
      <c r="B199" s="1" t="s">
        <v>16</v>
      </c>
      <c r="D199" t="s">
        <v>501</v>
      </c>
      <c r="E199" t="s">
        <v>125</v>
      </c>
      <c r="F199" t="s">
        <v>126</v>
      </c>
    </row>
    <row r="200" spans="1:6" x14ac:dyDescent="0.55000000000000004">
      <c r="A200" t="s">
        <v>502</v>
      </c>
      <c r="B200" s="1" t="s">
        <v>121</v>
      </c>
      <c r="D200" t="s">
        <v>503</v>
      </c>
      <c r="E200" t="s">
        <v>416</v>
      </c>
      <c r="F200" t="s">
        <v>417</v>
      </c>
    </row>
    <row r="201" spans="1:6" x14ac:dyDescent="0.55000000000000004">
      <c r="A201" t="s">
        <v>504</v>
      </c>
      <c r="B201" s="1" t="s">
        <v>9</v>
      </c>
      <c r="D201" t="s">
        <v>505</v>
      </c>
      <c r="E201" t="s">
        <v>131</v>
      </c>
      <c r="F201" t="s">
        <v>132</v>
      </c>
    </row>
    <row r="202" spans="1:6" x14ac:dyDescent="0.55000000000000004">
      <c r="A202" t="s">
        <v>506</v>
      </c>
      <c r="B202" s="1" t="s">
        <v>16</v>
      </c>
      <c r="D202" t="s">
        <v>507</v>
      </c>
      <c r="E202" t="s">
        <v>114</v>
      </c>
      <c r="F202" t="s">
        <v>115</v>
      </c>
    </row>
    <row r="203" spans="1:6" x14ac:dyDescent="0.55000000000000004">
      <c r="A203" t="s">
        <v>508</v>
      </c>
      <c r="B203" s="1" t="s">
        <v>16</v>
      </c>
      <c r="D203" t="s">
        <v>509</v>
      </c>
      <c r="E203" t="s">
        <v>60</v>
      </c>
      <c r="F203" t="s">
        <v>61</v>
      </c>
    </row>
    <row r="204" spans="1:6" x14ac:dyDescent="0.55000000000000004">
      <c r="A204" t="s">
        <v>510</v>
      </c>
      <c r="B204" s="1" t="s">
        <v>16</v>
      </c>
      <c r="D204" t="s">
        <v>511</v>
      </c>
      <c r="E204" t="s">
        <v>106</v>
      </c>
      <c r="F204" t="s">
        <v>107</v>
      </c>
    </row>
    <row r="205" spans="1:6" x14ac:dyDescent="0.55000000000000004">
      <c r="A205" t="s">
        <v>512</v>
      </c>
      <c r="B205" s="1" t="s">
        <v>16</v>
      </c>
      <c r="D205" t="s">
        <v>513</v>
      </c>
      <c r="E205" t="s">
        <v>24</v>
      </c>
      <c r="F205" t="s">
        <v>25</v>
      </c>
    </row>
    <row r="206" spans="1:6" x14ac:dyDescent="0.55000000000000004">
      <c r="A206" t="s">
        <v>514</v>
      </c>
      <c r="B206" s="1" t="s">
        <v>9</v>
      </c>
      <c r="D206" t="s">
        <v>515</v>
      </c>
      <c r="E206" t="s">
        <v>84</v>
      </c>
      <c r="F206" t="s">
        <v>85</v>
      </c>
    </row>
    <row r="207" spans="1:6" x14ac:dyDescent="0.55000000000000004">
      <c r="A207" t="s">
        <v>516</v>
      </c>
      <c r="B207" s="1" t="s">
        <v>9</v>
      </c>
      <c r="D207" t="s">
        <v>517</v>
      </c>
      <c r="E207" t="s">
        <v>110</v>
      </c>
      <c r="F207" t="s">
        <v>111</v>
      </c>
    </row>
    <row r="208" spans="1:6" x14ac:dyDescent="0.55000000000000004">
      <c r="A208" t="s">
        <v>518</v>
      </c>
      <c r="B208" s="1" t="s">
        <v>16</v>
      </c>
      <c r="D208" t="s">
        <v>519</v>
      </c>
      <c r="E208" t="s">
        <v>114</v>
      </c>
      <c r="F208" t="s">
        <v>115</v>
      </c>
    </row>
    <row r="209" spans="1:6" x14ac:dyDescent="0.55000000000000004">
      <c r="A209" t="s">
        <v>520</v>
      </c>
      <c r="B209" s="1" t="s">
        <v>9</v>
      </c>
      <c r="D209" t="s">
        <v>521</v>
      </c>
      <c r="E209" t="s">
        <v>30</v>
      </c>
      <c r="F209" t="s">
        <v>31</v>
      </c>
    </row>
    <row r="210" spans="1:6" x14ac:dyDescent="0.55000000000000004">
      <c r="A210" t="s">
        <v>522</v>
      </c>
      <c r="B210" s="1" t="s">
        <v>9</v>
      </c>
      <c r="D210" t="s">
        <v>523</v>
      </c>
      <c r="E210" t="s">
        <v>254</v>
      </c>
      <c r="F210" t="s">
        <v>255</v>
      </c>
    </row>
    <row r="211" spans="1:6" x14ac:dyDescent="0.55000000000000004">
      <c r="A211" t="s">
        <v>524</v>
      </c>
      <c r="B211" s="1" t="s">
        <v>16</v>
      </c>
      <c r="D211" t="s">
        <v>525</v>
      </c>
      <c r="E211" t="s">
        <v>80</v>
      </c>
      <c r="F211" t="s">
        <v>81</v>
      </c>
    </row>
    <row r="212" spans="1:6" x14ac:dyDescent="0.55000000000000004">
      <c r="A212" t="s">
        <v>526</v>
      </c>
      <c r="B212" s="1" t="s">
        <v>9</v>
      </c>
      <c r="D212" t="s">
        <v>527</v>
      </c>
      <c r="E212" t="s">
        <v>80</v>
      </c>
      <c r="F212" t="s">
        <v>81</v>
      </c>
    </row>
    <row r="213" spans="1:6" x14ac:dyDescent="0.55000000000000004">
      <c r="A213" t="s">
        <v>528</v>
      </c>
      <c r="B213" s="1" t="s">
        <v>9</v>
      </c>
      <c r="D213" t="s">
        <v>529</v>
      </c>
      <c r="E213" t="s">
        <v>254</v>
      </c>
      <c r="F213" t="s">
        <v>255</v>
      </c>
    </row>
    <row r="214" spans="1:6" x14ac:dyDescent="0.55000000000000004">
      <c r="A214" t="s">
        <v>530</v>
      </c>
      <c r="B214" s="1" t="s">
        <v>121</v>
      </c>
      <c r="D214" t="s">
        <v>531</v>
      </c>
      <c r="E214" t="s">
        <v>260</v>
      </c>
      <c r="F214" t="s">
        <v>261</v>
      </c>
    </row>
    <row r="215" spans="1:6" x14ac:dyDescent="0.55000000000000004">
      <c r="A215" t="s">
        <v>532</v>
      </c>
      <c r="B215" s="1" t="s">
        <v>16</v>
      </c>
      <c r="D215" t="s">
        <v>533</v>
      </c>
      <c r="E215" t="s">
        <v>102</v>
      </c>
      <c r="F215" t="s">
        <v>103</v>
      </c>
    </row>
    <row r="216" spans="1:6" x14ac:dyDescent="0.55000000000000004">
      <c r="A216" t="s">
        <v>534</v>
      </c>
      <c r="B216" s="1" t="s">
        <v>9</v>
      </c>
      <c r="D216" t="s">
        <v>535</v>
      </c>
      <c r="E216" t="s">
        <v>60</v>
      </c>
      <c r="F216" t="s">
        <v>61</v>
      </c>
    </row>
    <row r="217" spans="1:6" x14ac:dyDescent="0.55000000000000004">
      <c r="A217" t="s">
        <v>536</v>
      </c>
      <c r="B217" s="1" t="s">
        <v>9</v>
      </c>
      <c r="D217" t="s">
        <v>537</v>
      </c>
      <c r="E217" t="s">
        <v>72</v>
      </c>
      <c r="F217" t="s">
        <v>73</v>
      </c>
    </row>
    <row r="218" spans="1:6" x14ac:dyDescent="0.55000000000000004">
      <c r="A218" t="s">
        <v>538</v>
      </c>
      <c r="B218" s="1" t="s">
        <v>9</v>
      </c>
      <c r="D218" t="s">
        <v>539</v>
      </c>
      <c r="E218" t="s">
        <v>114</v>
      </c>
      <c r="F218" t="s">
        <v>115</v>
      </c>
    </row>
    <row r="219" spans="1:6" x14ac:dyDescent="0.55000000000000004">
      <c r="A219" t="s">
        <v>540</v>
      </c>
      <c r="B219" s="1" t="s">
        <v>16</v>
      </c>
      <c r="D219" t="s">
        <v>541</v>
      </c>
      <c r="E219" t="s">
        <v>66</v>
      </c>
      <c r="F219" t="s">
        <v>67</v>
      </c>
    </row>
    <row r="220" spans="1:6" x14ac:dyDescent="0.55000000000000004">
      <c r="A220" t="s">
        <v>542</v>
      </c>
      <c r="B220" s="1" t="s">
        <v>16</v>
      </c>
      <c r="D220" t="s">
        <v>543</v>
      </c>
      <c r="E220" t="s">
        <v>147</v>
      </c>
      <c r="F220" t="s">
        <v>148</v>
      </c>
    </row>
    <row r="221" spans="1:6" x14ac:dyDescent="0.55000000000000004">
      <c r="A221" t="s">
        <v>544</v>
      </c>
      <c r="B221" s="1" t="s">
        <v>9</v>
      </c>
      <c r="D221" t="s">
        <v>545</v>
      </c>
      <c r="E221" t="s">
        <v>92</v>
      </c>
      <c r="F221" t="s">
        <v>93</v>
      </c>
    </row>
    <row r="222" spans="1:6" x14ac:dyDescent="0.55000000000000004">
      <c r="A222" t="s">
        <v>546</v>
      </c>
      <c r="B222" s="1" t="s">
        <v>220</v>
      </c>
      <c r="D222" t="s">
        <v>547</v>
      </c>
      <c r="E222" t="s">
        <v>18</v>
      </c>
      <c r="F222" t="s">
        <v>19</v>
      </c>
    </row>
    <row r="223" spans="1:6" x14ac:dyDescent="0.55000000000000004">
      <c r="A223" t="s">
        <v>548</v>
      </c>
      <c r="B223" s="1" t="s">
        <v>16</v>
      </c>
      <c r="D223" t="s">
        <v>549</v>
      </c>
      <c r="E223" t="s">
        <v>432</v>
      </c>
      <c r="F223" t="s">
        <v>433</v>
      </c>
    </row>
    <row r="224" spans="1:6" x14ac:dyDescent="0.55000000000000004">
      <c r="A224" t="s">
        <v>550</v>
      </c>
      <c r="B224" s="1" t="s">
        <v>9</v>
      </c>
      <c r="D224" t="s">
        <v>551</v>
      </c>
      <c r="E224" t="s">
        <v>163</v>
      </c>
      <c r="F224" t="s">
        <v>164</v>
      </c>
    </row>
    <row r="225" spans="1:6" x14ac:dyDescent="0.55000000000000004">
      <c r="A225" t="s">
        <v>552</v>
      </c>
      <c r="B225" s="1" t="s">
        <v>9</v>
      </c>
      <c r="D225" t="s">
        <v>553</v>
      </c>
      <c r="E225" t="s">
        <v>76</v>
      </c>
      <c r="F225" t="s">
        <v>77</v>
      </c>
    </row>
    <row r="226" spans="1:6" x14ac:dyDescent="0.55000000000000004">
      <c r="A226" t="s">
        <v>554</v>
      </c>
      <c r="B226" s="1" t="s">
        <v>9</v>
      </c>
      <c r="D226" t="s">
        <v>555</v>
      </c>
      <c r="E226" t="s">
        <v>125</v>
      </c>
      <c r="F226" t="s">
        <v>126</v>
      </c>
    </row>
    <row r="227" spans="1:6" x14ac:dyDescent="0.55000000000000004">
      <c r="A227" t="s">
        <v>556</v>
      </c>
      <c r="B227" s="1" t="s">
        <v>16</v>
      </c>
      <c r="D227" t="s">
        <v>557</v>
      </c>
      <c r="E227" t="s">
        <v>191</v>
      </c>
      <c r="F227" t="s">
        <v>192</v>
      </c>
    </row>
    <row r="228" spans="1:6" x14ac:dyDescent="0.55000000000000004">
      <c r="A228" t="s">
        <v>558</v>
      </c>
      <c r="B228" s="1" t="s">
        <v>9</v>
      </c>
      <c r="D228" t="s">
        <v>559</v>
      </c>
      <c r="E228" t="s">
        <v>157</v>
      </c>
      <c r="F228" t="s">
        <v>158</v>
      </c>
    </row>
    <row r="229" spans="1:6" x14ac:dyDescent="0.55000000000000004">
      <c r="A229" t="s">
        <v>560</v>
      </c>
      <c r="B229" s="1" t="s">
        <v>9</v>
      </c>
      <c r="D229" t="s">
        <v>561</v>
      </c>
      <c r="E229" t="s">
        <v>48</v>
      </c>
      <c r="F229" t="s">
        <v>49</v>
      </c>
    </row>
    <row r="230" spans="1:6" x14ac:dyDescent="0.55000000000000004">
      <c r="A230" t="s">
        <v>562</v>
      </c>
      <c r="B230" s="1" t="s">
        <v>9</v>
      </c>
      <c r="D230" t="s">
        <v>563</v>
      </c>
      <c r="E230" t="s">
        <v>106</v>
      </c>
      <c r="F230" t="s">
        <v>107</v>
      </c>
    </row>
    <row r="231" spans="1:6" x14ac:dyDescent="0.55000000000000004">
      <c r="A231" t="s">
        <v>564</v>
      </c>
      <c r="B231" s="1" t="s">
        <v>9</v>
      </c>
      <c r="D231" t="s">
        <v>565</v>
      </c>
      <c r="E231" t="s">
        <v>157</v>
      </c>
      <c r="F231" t="s">
        <v>158</v>
      </c>
    </row>
    <row r="232" spans="1:6" x14ac:dyDescent="0.55000000000000004">
      <c r="A232" t="s">
        <v>566</v>
      </c>
      <c r="B232" s="1" t="s">
        <v>16</v>
      </c>
      <c r="D232" t="s">
        <v>567</v>
      </c>
      <c r="E232" t="s">
        <v>60</v>
      </c>
      <c r="F232" t="s">
        <v>61</v>
      </c>
    </row>
    <row r="233" spans="1:6" x14ac:dyDescent="0.55000000000000004">
      <c r="A233" t="s">
        <v>568</v>
      </c>
      <c r="B233" s="1" t="s">
        <v>121</v>
      </c>
      <c r="D233" t="s">
        <v>569</v>
      </c>
      <c r="E233" t="s">
        <v>84</v>
      </c>
      <c r="F233" t="s">
        <v>85</v>
      </c>
    </row>
    <row r="234" spans="1:6" x14ac:dyDescent="0.55000000000000004">
      <c r="A234" t="s">
        <v>570</v>
      </c>
      <c r="B234" s="1" t="s">
        <v>9</v>
      </c>
      <c r="D234" t="s">
        <v>571</v>
      </c>
      <c r="E234" t="s">
        <v>118</v>
      </c>
      <c r="F234" t="s">
        <v>119</v>
      </c>
    </row>
    <row r="235" spans="1:6" x14ac:dyDescent="0.55000000000000004">
      <c r="A235" t="s">
        <v>572</v>
      </c>
      <c r="B235" s="1" t="s">
        <v>9</v>
      </c>
      <c r="D235" t="s">
        <v>573</v>
      </c>
      <c r="E235" t="s">
        <v>157</v>
      </c>
      <c r="F235" t="s">
        <v>158</v>
      </c>
    </row>
    <row r="236" spans="1:6" x14ac:dyDescent="0.55000000000000004">
      <c r="A236" t="s">
        <v>574</v>
      </c>
      <c r="B236" s="1" t="s">
        <v>9</v>
      </c>
      <c r="D236" t="s">
        <v>575</v>
      </c>
      <c r="E236" t="s">
        <v>260</v>
      </c>
      <c r="F236" t="s">
        <v>261</v>
      </c>
    </row>
    <row r="237" spans="1:6" x14ac:dyDescent="0.55000000000000004">
      <c r="A237" t="s">
        <v>576</v>
      </c>
      <c r="B237" s="1" t="s">
        <v>9</v>
      </c>
      <c r="D237" t="s">
        <v>577</v>
      </c>
      <c r="E237" t="s">
        <v>266</v>
      </c>
      <c r="F237" t="s">
        <v>267</v>
      </c>
    </row>
    <row r="238" spans="1:6" x14ac:dyDescent="0.55000000000000004">
      <c r="A238" t="s">
        <v>578</v>
      </c>
      <c r="B238" s="1" t="s">
        <v>16</v>
      </c>
      <c r="D238" t="s">
        <v>579</v>
      </c>
      <c r="E238" t="s">
        <v>72</v>
      </c>
      <c r="F238" t="s">
        <v>73</v>
      </c>
    </row>
    <row r="239" spans="1:6" x14ac:dyDescent="0.55000000000000004">
      <c r="A239" t="s">
        <v>580</v>
      </c>
      <c r="B239" s="1" t="s">
        <v>9</v>
      </c>
      <c r="D239" t="s">
        <v>581</v>
      </c>
      <c r="E239" t="s">
        <v>102</v>
      </c>
      <c r="F239" t="s">
        <v>103</v>
      </c>
    </row>
    <row r="240" spans="1:6" x14ac:dyDescent="0.55000000000000004">
      <c r="A240" t="s">
        <v>582</v>
      </c>
      <c r="B240" s="1" t="s">
        <v>9</v>
      </c>
      <c r="D240" t="s">
        <v>583</v>
      </c>
      <c r="E240" t="s">
        <v>88</v>
      </c>
      <c r="F240" t="s">
        <v>89</v>
      </c>
    </row>
    <row r="241" spans="1:6" x14ac:dyDescent="0.55000000000000004">
      <c r="A241" t="s">
        <v>584</v>
      </c>
      <c r="B241" s="1" t="s">
        <v>9</v>
      </c>
      <c r="D241" t="s">
        <v>585</v>
      </c>
      <c r="E241" t="s">
        <v>80</v>
      </c>
      <c r="F241" t="s">
        <v>81</v>
      </c>
    </row>
    <row r="242" spans="1:6" x14ac:dyDescent="0.55000000000000004">
      <c r="A242" t="s">
        <v>586</v>
      </c>
      <c r="B242" s="1" t="s">
        <v>9</v>
      </c>
      <c r="D242" t="s">
        <v>587</v>
      </c>
      <c r="E242" t="s">
        <v>147</v>
      </c>
      <c r="F242" t="s">
        <v>148</v>
      </c>
    </row>
    <row r="243" spans="1:6" x14ac:dyDescent="0.55000000000000004">
      <c r="A243" t="s">
        <v>588</v>
      </c>
      <c r="B243" s="1" t="s">
        <v>9</v>
      </c>
      <c r="D243" t="s">
        <v>589</v>
      </c>
      <c r="E243" t="s">
        <v>254</v>
      </c>
      <c r="F243" t="s">
        <v>255</v>
      </c>
    </row>
    <row r="244" spans="1:6" x14ac:dyDescent="0.55000000000000004">
      <c r="A244" t="s">
        <v>590</v>
      </c>
      <c r="B244" s="1" t="s">
        <v>121</v>
      </c>
      <c r="D244" t="s">
        <v>591</v>
      </c>
      <c r="E244" t="s">
        <v>147</v>
      </c>
      <c r="F244" t="s">
        <v>148</v>
      </c>
    </row>
    <row r="245" spans="1:6" x14ac:dyDescent="0.55000000000000004">
      <c r="A245" t="s">
        <v>592</v>
      </c>
      <c r="B245" s="1" t="s">
        <v>9</v>
      </c>
      <c r="D245" t="s">
        <v>593</v>
      </c>
      <c r="E245" t="s">
        <v>35</v>
      </c>
      <c r="F245" t="s">
        <v>36</v>
      </c>
    </row>
    <row r="246" spans="1:6" x14ac:dyDescent="0.55000000000000004">
      <c r="A246" t="s">
        <v>594</v>
      </c>
      <c r="B246" s="1" t="s">
        <v>9</v>
      </c>
      <c r="D246" t="s">
        <v>595</v>
      </c>
      <c r="E246" t="s">
        <v>207</v>
      </c>
      <c r="F246" t="s">
        <v>208</v>
      </c>
    </row>
    <row r="247" spans="1:6" x14ac:dyDescent="0.55000000000000004">
      <c r="A247" t="s">
        <v>596</v>
      </c>
      <c r="B247" s="1" t="s">
        <v>121</v>
      </c>
      <c r="D247" t="s">
        <v>597</v>
      </c>
      <c r="E247" t="s">
        <v>191</v>
      </c>
      <c r="F247" t="s">
        <v>192</v>
      </c>
    </row>
    <row r="248" spans="1:6" x14ac:dyDescent="0.55000000000000004">
      <c r="A248" t="s">
        <v>598</v>
      </c>
      <c r="B248" s="1" t="s">
        <v>121</v>
      </c>
      <c r="D248" t="s">
        <v>599</v>
      </c>
      <c r="E248" t="s">
        <v>272</v>
      </c>
      <c r="F248" t="s">
        <v>273</v>
      </c>
    </row>
    <row r="249" spans="1:6" x14ac:dyDescent="0.55000000000000004">
      <c r="A249" t="s">
        <v>600</v>
      </c>
      <c r="B249" s="1" t="s">
        <v>9</v>
      </c>
      <c r="D249" t="s">
        <v>601</v>
      </c>
      <c r="E249" t="s">
        <v>88</v>
      </c>
      <c r="F249" t="s">
        <v>89</v>
      </c>
    </row>
    <row r="250" spans="1:6" x14ac:dyDescent="0.55000000000000004">
      <c r="A250" t="s">
        <v>602</v>
      </c>
      <c r="B250" s="1" t="s">
        <v>16</v>
      </c>
      <c r="D250" t="s">
        <v>603</v>
      </c>
      <c r="E250" t="s">
        <v>207</v>
      </c>
      <c r="F250" t="s">
        <v>208</v>
      </c>
    </row>
    <row r="251" spans="1:6" x14ac:dyDescent="0.55000000000000004">
      <c r="A251" t="s">
        <v>604</v>
      </c>
      <c r="B251" s="1" t="s">
        <v>16</v>
      </c>
      <c r="D251" t="s">
        <v>605</v>
      </c>
      <c r="E251" t="s">
        <v>48</v>
      </c>
      <c r="F251" t="s">
        <v>49</v>
      </c>
    </row>
    <row r="252" spans="1:6" x14ac:dyDescent="0.55000000000000004">
      <c r="A252" t="s">
        <v>606</v>
      </c>
      <c r="B252" s="1" t="s">
        <v>16</v>
      </c>
      <c r="D252" t="s">
        <v>607</v>
      </c>
      <c r="E252" t="s">
        <v>48</v>
      </c>
      <c r="F252" t="s">
        <v>49</v>
      </c>
    </row>
    <row r="253" spans="1:6" x14ac:dyDescent="0.55000000000000004">
      <c r="A253" t="s">
        <v>608</v>
      </c>
      <c r="B253" s="1" t="s">
        <v>16</v>
      </c>
      <c r="D253" t="s">
        <v>609</v>
      </c>
      <c r="E253" t="s">
        <v>88</v>
      </c>
      <c r="F253" t="s">
        <v>89</v>
      </c>
    </row>
    <row r="254" spans="1:6" x14ac:dyDescent="0.55000000000000004">
      <c r="A254" t="s">
        <v>610</v>
      </c>
      <c r="B254" s="1" t="s">
        <v>9</v>
      </c>
      <c r="D254" t="s">
        <v>611</v>
      </c>
      <c r="E254" t="s">
        <v>254</v>
      </c>
      <c r="F254" t="s">
        <v>255</v>
      </c>
    </row>
    <row r="255" spans="1:6" x14ac:dyDescent="0.55000000000000004">
      <c r="A255" t="s">
        <v>612</v>
      </c>
      <c r="B255" s="1" t="s">
        <v>16</v>
      </c>
      <c r="D255" t="s">
        <v>613</v>
      </c>
      <c r="E255" t="s">
        <v>92</v>
      </c>
      <c r="F255" t="s">
        <v>93</v>
      </c>
    </row>
    <row r="256" spans="1:6" x14ac:dyDescent="0.55000000000000004">
      <c r="A256" t="s">
        <v>614</v>
      </c>
      <c r="B256" s="1" t="s">
        <v>9</v>
      </c>
      <c r="D256" t="s">
        <v>615</v>
      </c>
      <c r="E256" t="s">
        <v>84</v>
      </c>
      <c r="F256" t="s">
        <v>85</v>
      </c>
    </row>
    <row r="257" spans="1:6" x14ac:dyDescent="0.55000000000000004">
      <c r="A257" t="s">
        <v>616</v>
      </c>
      <c r="B257" s="1" t="s">
        <v>9</v>
      </c>
      <c r="D257" t="s">
        <v>617</v>
      </c>
      <c r="E257" t="s">
        <v>163</v>
      </c>
      <c r="F257" t="s">
        <v>164</v>
      </c>
    </row>
    <row r="258" spans="1:6" x14ac:dyDescent="0.55000000000000004">
      <c r="A258" t="s">
        <v>618</v>
      </c>
      <c r="B258" s="1" t="s">
        <v>16</v>
      </c>
      <c r="D258" t="s">
        <v>619</v>
      </c>
      <c r="E258" t="s">
        <v>96</v>
      </c>
      <c r="F258" t="s">
        <v>97</v>
      </c>
    </row>
    <row r="259" spans="1:6" x14ac:dyDescent="0.55000000000000004">
      <c r="A259" t="s">
        <v>620</v>
      </c>
      <c r="B259" s="1" t="s">
        <v>16</v>
      </c>
      <c r="D259" t="s">
        <v>621</v>
      </c>
      <c r="E259" t="s">
        <v>177</v>
      </c>
      <c r="F259" t="s">
        <v>178</v>
      </c>
    </row>
    <row r="260" spans="1:6" x14ac:dyDescent="0.55000000000000004">
      <c r="A260" t="s">
        <v>622</v>
      </c>
      <c r="B260" s="1" t="s">
        <v>16</v>
      </c>
      <c r="D260" t="s">
        <v>623</v>
      </c>
      <c r="E260" t="s">
        <v>110</v>
      </c>
      <c r="F260" t="s">
        <v>111</v>
      </c>
    </row>
    <row r="261" spans="1:6" x14ac:dyDescent="0.55000000000000004">
      <c r="A261" t="s">
        <v>624</v>
      </c>
      <c r="B261" s="1" t="s">
        <v>16</v>
      </c>
      <c r="D261" t="s">
        <v>625</v>
      </c>
      <c r="E261" t="s">
        <v>60</v>
      </c>
      <c r="F261" t="s">
        <v>61</v>
      </c>
    </row>
    <row r="262" spans="1:6" x14ac:dyDescent="0.55000000000000004">
      <c r="A262" t="s">
        <v>626</v>
      </c>
      <c r="B262" s="1" t="s">
        <v>9</v>
      </c>
      <c r="D262" t="s">
        <v>627</v>
      </c>
      <c r="E262" t="s">
        <v>163</v>
      </c>
      <c r="F262" t="s">
        <v>164</v>
      </c>
    </row>
    <row r="263" spans="1:6" x14ac:dyDescent="0.55000000000000004">
      <c r="A263" t="s">
        <v>628</v>
      </c>
      <c r="B263" s="1" t="s">
        <v>9</v>
      </c>
      <c r="D263" t="s">
        <v>629</v>
      </c>
      <c r="E263" t="s">
        <v>254</v>
      </c>
      <c r="F263" t="s">
        <v>255</v>
      </c>
    </row>
    <row r="264" spans="1:6" x14ac:dyDescent="0.55000000000000004">
      <c r="A264" t="s">
        <v>630</v>
      </c>
      <c r="B264" s="1" t="s">
        <v>16</v>
      </c>
      <c r="D264" t="s">
        <v>631</v>
      </c>
      <c r="E264" t="s">
        <v>432</v>
      </c>
      <c r="F264" t="s">
        <v>433</v>
      </c>
    </row>
    <row r="265" spans="1:6" x14ac:dyDescent="0.55000000000000004">
      <c r="A265" t="s">
        <v>632</v>
      </c>
      <c r="B265" s="1" t="s">
        <v>16</v>
      </c>
      <c r="D265" t="s">
        <v>633</v>
      </c>
      <c r="E265" t="s">
        <v>272</v>
      </c>
      <c r="F265" t="s">
        <v>273</v>
      </c>
    </row>
    <row r="266" spans="1:6" x14ac:dyDescent="0.55000000000000004">
      <c r="A266" t="s">
        <v>634</v>
      </c>
      <c r="B266" s="1" t="s">
        <v>16</v>
      </c>
      <c r="D266" t="s">
        <v>635</v>
      </c>
      <c r="E266" t="s">
        <v>40</v>
      </c>
      <c r="F266" t="s">
        <v>41</v>
      </c>
    </row>
    <row r="267" spans="1:6" x14ac:dyDescent="0.55000000000000004">
      <c r="A267" t="s">
        <v>636</v>
      </c>
      <c r="B267" s="1" t="s">
        <v>16</v>
      </c>
      <c r="D267" t="s">
        <v>637</v>
      </c>
      <c r="E267" t="s">
        <v>366</v>
      </c>
      <c r="F267" t="s">
        <v>367</v>
      </c>
    </row>
    <row r="268" spans="1:6" x14ac:dyDescent="0.55000000000000004">
      <c r="A268" t="s">
        <v>638</v>
      </c>
      <c r="B268" s="1" t="s">
        <v>16</v>
      </c>
      <c r="D268" t="s">
        <v>639</v>
      </c>
      <c r="E268" t="s">
        <v>114</v>
      </c>
      <c r="F268" t="s">
        <v>115</v>
      </c>
    </row>
    <row r="269" spans="1:6" x14ac:dyDescent="0.55000000000000004">
      <c r="A269" t="s">
        <v>640</v>
      </c>
      <c r="B269" s="1" t="s">
        <v>9</v>
      </c>
      <c r="D269" t="s">
        <v>641</v>
      </c>
      <c r="E269" t="s">
        <v>72</v>
      </c>
      <c r="F269" t="s">
        <v>73</v>
      </c>
    </row>
    <row r="270" spans="1:6" x14ac:dyDescent="0.55000000000000004">
      <c r="A270" t="s">
        <v>642</v>
      </c>
      <c r="B270" s="1" t="s">
        <v>16</v>
      </c>
      <c r="D270" t="s">
        <v>643</v>
      </c>
      <c r="E270" t="s">
        <v>199</v>
      </c>
      <c r="F270" t="s">
        <v>200</v>
      </c>
    </row>
    <row r="271" spans="1:6" x14ac:dyDescent="0.55000000000000004">
      <c r="A271" t="s">
        <v>644</v>
      </c>
      <c r="B271" s="1" t="s">
        <v>16</v>
      </c>
      <c r="D271" t="s">
        <v>645</v>
      </c>
      <c r="E271" t="s">
        <v>48</v>
      </c>
      <c r="F271" t="s">
        <v>49</v>
      </c>
    </row>
    <row r="272" spans="1:6" x14ac:dyDescent="0.55000000000000004">
      <c r="A272" t="s">
        <v>646</v>
      </c>
      <c r="B272" s="1" t="s">
        <v>9</v>
      </c>
      <c r="D272" t="s">
        <v>647</v>
      </c>
      <c r="E272" t="s">
        <v>254</v>
      </c>
      <c r="F272" t="s">
        <v>255</v>
      </c>
    </row>
    <row r="273" spans="1:6" x14ac:dyDescent="0.55000000000000004">
      <c r="A273" t="s">
        <v>648</v>
      </c>
      <c r="B273" s="1" t="s">
        <v>16</v>
      </c>
      <c r="D273" t="s">
        <v>649</v>
      </c>
      <c r="E273" t="s">
        <v>84</v>
      </c>
      <c r="F273" t="s">
        <v>85</v>
      </c>
    </row>
    <row r="274" spans="1:6" x14ac:dyDescent="0.55000000000000004">
      <c r="A274" t="s">
        <v>650</v>
      </c>
      <c r="B274" s="1" t="s">
        <v>16</v>
      </c>
      <c r="D274" t="s">
        <v>651</v>
      </c>
      <c r="E274" t="s">
        <v>266</v>
      </c>
      <c r="F274" t="s">
        <v>267</v>
      </c>
    </row>
    <row r="275" spans="1:6" x14ac:dyDescent="0.55000000000000004">
      <c r="A275" t="s">
        <v>652</v>
      </c>
      <c r="B275" s="1" t="s">
        <v>16</v>
      </c>
      <c r="D275" t="s">
        <v>653</v>
      </c>
      <c r="E275" t="s">
        <v>18</v>
      </c>
      <c r="F275" t="s">
        <v>19</v>
      </c>
    </row>
    <row r="276" spans="1:6" x14ac:dyDescent="0.55000000000000004">
      <c r="A276" t="s">
        <v>654</v>
      </c>
      <c r="B276" s="1" t="s">
        <v>16</v>
      </c>
      <c r="D276" t="s">
        <v>655</v>
      </c>
      <c r="E276" t="s">
        <v>84</v>
      </c>
      <c r="F276" t="s">
        <v>85</v>
      </c>
    </row>
    <row r="277" spans="1:6" x14ac:dyDescent="0.55000000000000004">
      <c r="A277" t="s">
        <v>656</v>
      </c>
      <c r="B277" s="1" t="s">
        <v>16</v>
      </c>
      <c r="D277" t="s">
        <v>657</v>
      </c>
      <c r="E277" t="s">
        <v>84</v>
      </c>
      <c r="F277" t="s">
        <v>85</v>
      </c>
    </row>
    <row r="278" spans="1:6" x14ac:dyDescent="0.55000000000000004">
      <c r="A278" t="s">
        <v>658</v>
      </c>
      <c r="B278" s="1" t="s">
        <v>16</v>
      </c>
      <c r="D278" t="s">
        <v>659</v>
      </c>
      <c r="E278" t="s">
        <v>366</v>
      </c>
      <c r="F278" t="s">
        <v>367</v>
      </c>
    </row>
    <row r="279" spans="1:6" x14ac:dyDescent="0.55000000000000004">
      <c r="A279" t="s">
        <v>660</v>
      </c>
      <c r="B279" s="1" t="s">
        <v>16</v>
      </c>
      <c r="D279" t="s">
        <v>661</v>
      </c>
      <c r="E279" t="s">
        <v>272</v>
      </c>
      <c r="F279" t="s">
        <v>273</v>
      </c>
    </row>
    <row r="280" spans="1:6" x14ac:dyDescent="0.55000000000000004">
      <c r="A280" t="s">
        <v>662</v>
      </c>
      <c r="B280" s="1" t="s">
        <v>16</v>
      </c>
      <c r="D280" t="s">
        <v>663</v>
      </c>
      <c r="E280" t="s">
        <v>35</v>
      </c>
      <c r="F280" t="s">
        <v>36</v>
      </c>
    </row>
    <row r="281" spans="1:6" x14ac:dyDescent="0.55000000000000004">
      <c r="A281" t="s">
        <v>664</v>
      </c>
      <c r="B281" s="1" t="s">
        <v>121</v>
      </c>
      <c r="D281" t="s">
        <v>665</v>
      </c>
      <c r="E281" t="s">
        <v>125</v>
      </c>
      <c r="F281" t="s">
        <v>126</v>
      </c>
    </row>
    <row r="282" spans="1:6" x14ac:dyDescent="0.55000000000000004">
      <c r="A282" t="s">
        <v>666</v>
      </c>
      <c r="B282" s="1" t="s">
        <v>121</v>
      </c>
      <c r="D282" t="s">
        <v>667</v>
      </c>
      <c r="E282" t="s">
        <v>106</v>
      </c>
      <c r="F282" t="s">
        <v>107</v>
      </c>
    </row>
    <row r="283" spans="1:6" x14ac:dyDescent="0.55000000000000004">
      <c r="A283" t="s">
        <v>668</v>
      </c>
      <c r="B283" s="1" t="s">
        <v>16</v>
      </c>
      <c r="D283" t="s">
        <v>669</v>
      </c>
      <c r="E283" t="s">
        <v>66</v>
      </c>
      <c r="F283" t="s">
        <v>67</v>
      </c>
    </row>
    <row r="284" spans="1:6" x14ac:dyDescent="0.55000000000000004">
      <c r="A284" t="s">
        <v>670</v>
      </c>
      <c r="B284" s="1" t="s">
        <v>16</v>
      </c>
      <c r="D284" t="s">
        <v>671</v>
      </c>
      <c r="E284" t="s">
        <v>106</v>
      </c>
      <c r="F284" t="s">
        <v>107</v>
      </c>
    </row>
    <row r="285" spans="1:6" x14ac:dyDescent="0.55000000000000004">
      <c r="A285" t="s">
        <v>672</v>
      </c>
      <c r="B285" s="1" t="s">
        <v>16</v>
      </c>
      <c r="D285" t="s">
        <v>673</v>
      </c>
      <c r="E285" t="s">
        <v>147</v>
      </c>
      <c r="F285" t="s">
        <v>148</v>
      </c>
    </row>
    <row r="286" spans="1:6" x14ac:dyDescent="0.55000000000000004">
      <c r="A286" t="s">
        <v>674</v>
      </c>
      <c r="B286" s="1" t="s">
        <v>16</v>
      </c>
      <c r="D286" t="s">
        <v>675</v>
      </c>
      <c r="E286" t="s">
        <v>151</v>
      </c>
      <c r="F286" t="s">
        <v>152</v>
      </c>
    </row>
    <row r="287" spans="1:6" x14ac:dyDescent="0.55000000000000004">
      <c r="A287" t="s">
        <v>676</v>
      </c>
      <c r="B287" s="1" t="s">
        <v>16</v>
      </c>
      <c r="D287" t="s">
        <v>677</v>
      </c>
      <c r="E287" t="s">
        <v>48</v>
      </c>
      <c r="F287" t="s">
        <v>49</v>
      </c>
    </row>
    <row r="288" spans="1:6" x14ac:dyDescent="0.55000000000000004">
      <c r="A288" t="s">
        <v>678</v>
      </c>
      <c r="B288" s="1" t="s">
        <v>16</v>
      </c>
      <c r="D288" t="s">
        <v>679</v>
      </c>
      <c r="E288" t="s">
        <v>163</v>
      </c>
      <c r="F288" t="s">
        <v>164</v>
      </c>
    </row>
    <row r="289" spans="1:6" x14ac:dyDescent="0.55000000000000004">
      <c r="A289" t="s">
        <v>680</v>
      </c>
      <c r="B289" s="1" t="s">
        <v>9</v>
      </c>
      <c r="D289" t="s">
        <v>681</v>
      </c>
      <c r="E289" t="s">
        <v>177</v>
      </c>
      <c r="F289" t="s">
        <v>178</v>
      </c>
    </row>
    <row r="290" spans="1:6" x14ac:dyDescent="0.55000000000000004">
      <c r="A290" t="s">
        <v>682</v>
      </c>
      <c r="B290" s="1" t="s">
        <v>16</v>
      </c>
      <c r="D290" t="s">
        <v>683</v>
      </c>
      <c r="E290" t="s">
        <v>157</v>
      </c>
      <c r="F290" t="s">
        <v>158</v>
      </c>
    </row>
    <row r="291" spans="1:6" x14ac:dyDescent="0.55000000000000004">
      <c r="A291" t="s">
        <v>684</v>
      </c>
      <c r="B291" s="1" t="s">
        <v>16</v>
      </c>
      <c r="D291" t="s">
        <v>685</v>
      </c>
      <c r="E291" t="s">
        <v>80</v>
      </c>
      <c r="F291" t="s">
        <v>81</v>
      </c>
    </row>
    <row r="292" spans="1:6" x14ac:dyDescent="0.55000000000000004">
      <c r="A292" t="s">
        <v>686</v>
      </c>
      <c r="B292" s="1" t="s">
        <v>16</v>
      </c>
      <c r="D292" t="s">
        <v>687</v>
      </c>
      <c r="E292" t="s">
        <v>102</v>
      </c>
      <c r="F292" t="s">
        <v>103</v>
      </c>
    </row>
    <row r="293" spans="1:6" x14ac:dyDescent="0.55000000000000004">
      <c r="A293" t="s">
        <v>688</v>
      </c>
      <c r="B293" s="1" t="s">
        <v>9</v>
      </c>
      <c r="D293" t="s">
        <v>689</v>
      </c>
      <c r="E293" t="s">
        <v>11</v>
      </c>
      <c r="F293" t="s">
        <v>12</v>
      </c>
    </row>
    <row r="294" spans="1:6" x14ac:dyDescent="0.55000000000000004">
      <c r="A294" t="s">
        <v>690</v>
      </c>
      <c r="B294" s="1" t="s">
        <v>9</v>
      </c>
      <c r="D294" t="s">
        <v>691</v>
      </c>
      <c r="E294" t="s">
        <v>106</v>
      </c>
      <c r="F294" t="s">
        <v>107</v>
      </c>
    </row>
    <row r="295" spans="1:6" x14ac:dyDescent="0.55000000000000004">
      <c r="A295" t="s">
        <v>692</v>
      </c>
      <c r="B295" s="1" t="s">
        <v>9</v>
      </c>
      <c r="D295" t="s">
        <v>693</v>
      </c>
      <c r="E295" t="s">
        <v>151</v>
      </c>
      <c r="F295" t="s">
        <v>152</v>
      </c>
    </row>
    <row r="296" spans="1:6" x14ac:dyDescent="0.55000000000000004">
      <c r="A296" t="s">
        <v>694</v>
      </c>
      <c r="B296" s="1" t="s">
        <v>121</v>
      </c>
      <c r="D296" t="s">
        <v>695</v>
      </c>
      <c r="E296" t="s">
        <v>40</v>
      </c>
      <c r="F296" t="s">
        <v>41</v>
      </c>
    </row>
    <row r="297" spans="1:6" x14ac:dyDescent="0.55000000000000004">
      <c r="A297" t="s">
        <v>696</v>
      </c>
      <c r="B297" s="1" t="s">
        <v>16</v>
      </c>
      <c r="D297" t="s">
        <v>697</v>
      </c>
      <c r="E297" t="s">
        <v>56</v>
      </c>
      <c r="F297" t="s">
        <v>57</v>
      </c>
    </row>
    <row r="298" spans="1:6" x14ac:dyDescent="0.55000000000000004">
      <c r="A298" t="s">
        <v>698</v>
      </c>
      <c r="B298" s="1" t="s">
        <v>16</v>
      </c>
      <c r="D298" t="s">
        <v>699</v>
      </c>
      <c r="E298" t="s">
        <v>80</v>
      </c>
      <c r="F298" t="s">
        <v>81</v>
      </c>
    </row>
    <row r="299" spans="1:6" x14ac:dyDescent="0.55000000000000004">
      <c r="A299" t="s">
        <v>700</v>
      </c>
      <c r="B299" s="1" t="s">
        <v>16</v>
      </c>
      <c r="D299" t="s">
        <v>701</v>
      </c>
      <c r="E299" t="s">
        <v>118</v>
      </c>
      <c r="F299" t="s">
        <v>119</v>
      </c>
    </row>
    <row r="300" spans="1:6" x14ac:dyDescent="0.55000000000000004">
      <c r="A300" t="s">
        <v>702</v>
      </c>
      <c r="B300" s="1" t="s">
        <v>16</v>
      </c>
      <c r="D300" t="s">
        <v>703</v>
      </c>
      <c r="E300" t="s">
        <v>416</v>
      </c>
      <c r="F300" t="s">
        <v>417</v>
      </c>
    </row>
    <row r="301" spans="1:6" x14ac:dyDescent="0.55000000000000004">
      <c r="A301" t="s">
        <v>704</v>
      </c>
      <c r="B301" s="1" t="s">
        <v>121</v>
      </c>
      <c r="D301" t="s">
        <v>705</v>
      </c>
      <c r="E301" t="s">
        <v>18</v>
      </c>
      <c r="F301" t="s">
        <v>19</v>
      </c>
    </row>
    <row r="302" spans="1:6" x14ac:dyDescent="0.55000000000000004">
      <c r="A302" t="s">
        <v>706</v>
      </c>
      <c r="B302" s="1" t="s">
        <v>16</v>
      </c>
      <c r="D302" t="s">
        <v>707</v>
      </c>
      <c r="E302" t="s">
        <v>177</v>
      </c>
      <c r="F302" t="s">
        <v>178</v>
      </c>
    </row>
    <row r="303" spans="1:6" x14ac:dyDescent="0.55000000000000004">
      <c r="A303" t="s">
        <v>708</v>
      </c>
      <c r="B303" s="1" t="s">
        <v>16</v>
      </c>
      <c r="D303" t="s">
        <v>709</v>
      </c>
      <c r="E303" t="s">
        <v>118</v>
      </c>
      <c r="F303" t="s">
        <v>119</v>
      </c>
    </row>
    <row r="304" spans="1:6" x14ac:dyDescent="0.55000000000000004">
      <c r="A304" t="s">
        <v>710</v>
      </c>
      <c r="B304" s="1" t="s">
        <v>16</v>
      </c>
      <c r="D304" t="s">
        <v>711</v>
      </c>
      <c r="E304" t="s">
        <v>44</v>
      </c>
      <c r="F304" t="s">
        <v>45</v>
      </c>
    </row>
    <row r="305" spans="1:6" x14ac:dyDescent="0.55000000000000004">
      <c r="A305" t="s">
        <v>712</v>
      </c>
      <c r="B305" s="1" t="s">
        <v>16</v>
      </c>
      <c r="D305" t="s">
        <v>713</v>
      </c>
      <c r="E305" t="s">
        <v>114</v>
      </c>
      <c r="F305" t="s">
        <v>115</v>
      </c>
    </row>
    <row r="306" spans="1:6" x14ac:dyDescent="0.55000000000000004">
      <c r="A306" t="s">
        <v>714</v>
      </c>
      <c r="B306" s="1" t="s">
        <v>16</v>
      </c>
      <c r="D306" t="s">
        <v>715</v>
      </c>
      <c r="E306" t="s">
        <v>272</v>
      </c>
      <c r="F306" t="s">
        <v>273</v>
      </c>
    </row>
    <row r="307" spans="1:6" x14ac:dyDescent="0.55000000000000004">
      <c r="A307" t="s">
        <v>716</v>
      </c>
      <c r="B307" s="1" t="s">
        <v>16</v>
      </c>
      <c r="D307" t="s">
        <v>717</v>
      </c>
      <c r="E307" t="s">
        <v>207</v>
      </c>
      <c r="F307" t="s">
        <v>208</v>
      </c>
    </row>
    <row r="308" spans="1:6" x14ac:dyDescent="0.55000000000000004">
      <c r="A308" t="s">
        <v>718</v>
      </c>
      <c r="B308" s="1" t="s">
        <v>16</v>
      </c>
      <c r="D308" t="s">
        <v>719</v>
      </c>
      <c r="E308" t="s">
        <v>199</v>
      </c>
      <c r="F308" t="s">
        <v>200</v>
      </c>
    </row>
    <row r="309" spans="1:6" x14ac:dyDescent="0.55000000000000004">
      <c r="A309" t="s">
        <v>720</v>
      </c>
      <c r="B309" s="1" t="s">
        <v>16</v>
      </c>
      <c r="D309" t="s">
        <v>721</v>
      </c>
      <c r="E309" t="s">
        <v>72</v>
      </c>
      <c r="F309" t="s">
        <v>73</v>
      </c>
    </row>
    <row r="310" spans="1:6" x14ac:dyDescent="0.55000000000000004">
      <c r="A310" t="s">
        <v>722</v>
      </c>
      <c r="B310" s="1" t="s">
        <v>16</v>
      </c>
      <c r="D310" t="s">
        <v>723</v>
      </c>
      <c r="E310" t="s">
        <v>30</v>
      </c>
      <c r="F310" t="s">
        <v>31</v>
      </c>
    </row>
    <row r="311" spans="1:6" x14ac:dyDescent="0.55000000000000004">
      <c r="A311" t="s">
        <v>724</v>
      </c>
      <c r="B311" s="1" t="s">
        <v>121</v>
      </c>
      <c r="D311" t="s">
        <v>725</v>
      </c>
      <c r="E311" t="s">
        <v>224</v>
      </c>
      <c r="F311" t="s">
        <v>225</v>
      </c>
    </row>
    <row r="312" spans="1:6" x14ac:dyDescent="0.55000000000000004">
      <c r="A312" t="s">
        <v>726</v>
      </c>
      <c r="B312" s="1" t="s">
        <v>16</v>
      </c>
      <c r="D312" t="s">
        <v>727</v>
      </c>
      <c r="E312" t="s">
        <v>30</v>
      </c>
      <c r="F312" t="s">
        <v>31</v>
      </c>
    </row>
    <row r="313" spans="1:6" x14ac:dyDescent="0.55000000000000004">
      <c r="A313" t="s">
        <v>728</v>
      </c>
      <c r="B313" s="1" t="s">
        <v>16</v>
      </c>
      <c r="D313" t="s">
        <v>729</v>
      </c>
      <c r="E313" t="s">
        <v>114</v>
      </c>
      <c r="F313" t="s">
        <v>115</v>
      </c>
    </row>
    <row r="314" spans="1:6" x14ac:dyDescent="0.55000000000000004">
      <c r="A314" t="s">
        <v>730</v>
      </c>
      <c r="B314" s="1" t="s">
        <v>16</v>
      </c>
      <c r="D314" t="s">
        <v>731</v>
      </c>
      <c r="E314" t="s">
        <v>11</v>
      </c>
      <c r="F314" t="s">
        <v>12</v>
      </c>
    </row>
    <row r="315" spans="1:6" x14ac:dyDescent="0.55000000000000004">
      <c r="A315" t="s">
        <v>732</v>
      </c>
      <c r="B315" s="1" t="s">
        <v>16</v>
      </c>
      <c r="D315" t="s">
        <v>733</v>
      </c>
      <c r="E315" t="s">
        <v>92</v>
      </c>
      <c r="F315" t="s">
        <v>93</v>
      </c>
    </row>
    <row r="316" spans="1:6" x14ac:dyDescent="0.55000000000000004">
      <c r="A316" t="s">
        <v>734</v>
      </c>
      <c r="B316" s="1" t="s">
        <v>9</v>
      </c>
      <c r="D316" t="s">
        <v>735</v>
      </c>
      <c r="E316" t="s">
        <v>66</v>
      </c>
      <c r="F316" t="s">
        <v>67</v>
      </c>
    </row>
    <row r="317" spans="1:6" x14ac:dyDescent="0.55000000000000004">
      <c r="A317" t="s">
        <v>736</v>
      </c>
      <c r="B317" s="1" t="s">
        <v>121</v>
      </c>
      <c r="D317" t="s">
        <v>737</v>
      </c>
      <c r="E317" t="s">
        <v>30</v>
      </c>
      <c r="F317" t="s">
        <v>31</v>
      </c>
    </row>
    <row r="318" spans="1:6" x14ac:dyDescent="0.55000000000000004">
      <c r="A318" t="s">
        <v>738</v>
      </c>
      <c r="B318" s="1" t="s">
        <v>16</v>
      </c>
      <c r="D318" t="s">
        <v>739</v>
      </c>
      <c r="E318" t="s">
        <v>80</v>
      </c>
      <c r="F318" t="s">
        <v>81</v>
      </c>
    </row>
    <row r="319" spans="1:6" x14ac:dyDescent="0.55000000000000004">
      <c r="A319" t="s">
        <v>740</v>
      </c>
      <c r="B319" s="1" t="s">
        <v>16</v>
      </c>
      <c r="D319" t="s">
        <v>741</v>
      </c>
      <c r="E319" t="s">
        <v>72</v>
      </c>
      <c r="F319" t="s">
        <v>73</v>
      </c>
    </row>
    <row r="320" spans="1:6" x14ac:dyDescent="0.55000000000000004">
      <c r="A320" t="s">
        <v>742</v>
      </c>
      <c r="B320" s="1" t="s">
        <v>16</v>
      </c>
      <c r="D320" t="s">
        <v>743</v>
      </c>
      <c r="E320" t="s">
        <v>118</v>
      </c>
      <c r="F320" t="s">
        <v>119</v>
      </c>
    </row>
    <row r="321" spans="1:6" x14ac:dyDescent="0.55000000000000004">
      <c r="A321" t="s">
        <v>744</v>
      </c>
      <c r="B321" s="1" t="s">
        <v>16</v>
      </c>
      <c r="D321" t="s">
        <v>745</v>
      </c>
      <c r="E321" t="s">
        <v>96</v>
      </c>
      <c r="F321" t="s">
        <v>97</v>
      </c>
    </row>
    <row r="322" spans="1:6" x14ac:dyDescent="0.55000000000000004">
      <c r="A322" t="s">
        <v>746</v>
      </c>
      <c r="B322" s="1" t="s">
        <v>16</v>
      </c>
      <c r="D322" t="s">
        <v>747</v>
      </c>
      <c r="E322" t="s">
        <v>272</v>
      </c>
      <c r="F322" t="s">
        <v>273</v>
      </c>
    </row>
    <row r="323" spans="1:6" x14ac:dyDescent="0.55000000000000004">
      <c r="A323" t="s">
        <v>748</v>
      </c>
      <c r="B323" s="1" t="s">
        <v>9</v>
      </c>
      <c r="D323" t="s">
        <v>749</v>
      </c>
      <c r="E323" t="s">
        <v>147</v>
      </c>
      <c r="F323" t="s">
        <v>148</v>
      </c>
    </row>
    <row r="324" spans="1:6" x14ac:dyDescent="0.55000000000000004">
      <c r="A324" t="s">
        <v>750</v>
      </c>
      <c r="B324" s="1" t="s">
        <v>16</v>
      </c>
      <c r="D324" t="s">
        <v>751</v>
      </c>
      <c r="E324" t="s">
        <v>248</v>
      </c>
      <c r="F324" t="s">
        <v>249</v>
      </c>
    </row>
    <row r="325" spans="1:6" x14ac:dyDescent="0.55000000000000004">
      <c r="A325" t="s">
        <v>752</v>
      </c>
      <c r="B325" s="1" t="s">
        <v>16</v>
      </c>
      <c r="D325" t="s">
        <v>753</v>
      </c>
      <c r="E325" t="s">
        <v>272</v>
      </c>
      <c r="F325" t="s">
        <v>273</v>
      </c>
    </row>
    <row r="326" spans="1:6" x14ac:dyDescent="0.55000000000000004">
      <c r="A326" t="s">
        <v>754</v>
      </c>
      <c r="B326" s="1" t="s">
        <v>16</v>
      </c>
      <c r="D326" t="s">
        <v>755</v>
      </c>
      <c r="E326" t="s">
        <v>72</v>
      </c>
      <c r="F326" t="s">
        <v>73</v>
      </c>
    </row>
    <row r="327" spans="1:6" x14ac:dyDescent="0.55000000000000004">
      <c r="A327" t="s">
        <v>756</v>
      </c>
      <c r="B327" s="1" t="s">
        <v>9</v>
      </c>
      <c r="D327" t="s">
        <v>757</v>
      </c>
      <c r="E327" t="s">
        <v>147</v>
      </c>
      <c r="F327" t="s">
        <v>148</v>
      </c>
    </row>
    <row r="328" spans="1:6" x14ac:dyDescent="0.55000000000000004">
      <c r="A328" t="s">
        <v>758</v>
      </c>
      <c r="B328" s="1" t="s">
        <v>16</v>
      </c>
      <c r="D328" t="s">
        <v>759</v>
      </c>
      <c r="E328" t="s">
        <v>88</v>
      </c>
      <c r="F328" t="s">
        <v>89</v>
      </c>
    </row>
    <row r="329" spans="1:6" x14ac:dyDescent="0.55000000000000004">
      <c r="A329" t="s">
        <v>760</v>
      </c>
      <c r="B329" s="1" t="s">
        <v>16</v>
      </c>
      <c r="D329" t="s">
        <v>761</v>
      </c>
      <c r="E329" t="s">
        <v>18</v>
      </c>
      <c r="F329" t="s">
        <v>19</v>
      </c>
    </row>
    <row r="330" spans="1:6" x14ac:dyDescent="0.55000000000000004">
      <c r="A330" t="s">
        <v>762</v>
      </c>
      <c r="B330" s="1" t="s">
        <v>16</v>
      </c>
      <c r="D330" t="s">
        <v>763</v>
      </c>
      <c r="E330" t="s">
        <v>76</v>
      </c>
      <c r="F330" t="s">
        <v>77</v>
      </c>
    </row>
    <row r="331" spans="1:6" x14ac:dyDescent="0.55000000000000004">
      <c r="A331" t="s">
        <v>764</v>
      </c>
      <c r="B331" s="1" t="s">
        <v>16</v>
      </c>
      <c r="D331" t="s">
        <v>765</v>
      </c>
      <c r="E331" t="s">
        <v>217</v>
      </c>
      <c r="F331" t="s">
        <v>218</v>
      </c>
    </row>
    <row r="332" spans="1:6" x14ac:dyDescent="0.55000000000000004">
      <c r="A332" t="s">
        <v>766</v>
      </c>
      <c r="B332" s="1" t="s">
        <v>16</v>
      </c>
      <c r="D332" t="s">
        <v>767</v>
      </c>
      <c r="E332" t="s">
        <v>11</v>
      </c>
      <c r="F332" t="s">
        <v>12</v>
      </c>
    </row>
    <row r="333" spans="1:6" x14ac:dyDescent="0.55000000000000004">
      <c r="A333" t="s">
        <v>768</v>
      </c>
      <c r="B333" s="1" t="s">
        <v>16</v>
      </c>
      <c r="D333" t="s">
        <v>769</v>
      </c>
      <c r="E333" t="s">
        <v>432</v>
      </c>
      <c r="F333" t="s">
        <v>433</v>
      </c>
    </row>
    <row r="334" spans="1:6" x14ac:dyDescent="0.55000000000000004">
      <c r="A334" t="s">
        <v>770</v>
      </c>
      <c r="B334" s="1" t="s">
        <v>9</v>
      </c>
      <c r="D334" t="s">
        <v>771</v>
      </c>
      <c r="E334" t="s">
        <v>147</v>
      </c>
      <c r="F334" t="s">
        <v>148</v>
      </c>
    </row>
    <row r="335" spans="1:6" x14ac:dyDescent="0.55000000000000004">
      <c r="A335" t="s">
        <v>772</v>
      </c>
      <c r="B335" s="1" t="s">
        <v>16</v>
      </c>
      <c r="D335" t="s">
        <v>773</v>
      </c>
      <c r="E335" t="s">
        <v>199</v>
      </c>
      <c r="F335" t="s">
        <v>200</v>
      </c>
    </row>
    <row r="336" spans="1:6" x14ac:dyDescent="0.55000000000000004">
      <c r="A336" t="s">
        <v>774</v>
      </c>
      <c r="B336" s="1" t="s">
        <v>9</v>
      </c>
      <c r="D336" t="s">
        <v>775</v>
      </c>
      <c r="E336" t="s">
        <v>35</v>
      </c>
      <c r="F336" t="s">
        <v>36</v>
      </c>
    </row>
    <row r="337" spans="1:6" x14ac:dyDescent="0.55000000000000004">
      <c r="A337" t="s">
        <v>776</v>
      </c>
      <c r="B337" s="1" t="s">
        <v>121</v>
      </c>
      <c r="D337" t="s">
        <v>777</v>
      </c>
      <c r="E337" t="s">
        <v>157</v>
      </c>
      <c r="F337" t="s">
        <v>158</v>
      </c>
    </row>
    <row r="338" spans="1:6" x14ac:dyDescent="0.55000000000000004">
      <c r="A338" t="s">
        <v>778</v>
      </c>
      <c r="B338" s="1" t="s">
        <v>16</v>
      </c>
      <c r="D338" t="s">
        <v>779</v>
      </c>
      <c r="E338" t="s">
        <v>48</v>
      </c>
      <c r="F338" t="s">
        <v>49</v>
      </c>
    </row>
    <row r="339" spans="1:6" x14ac:dyDescent="0.55000000000000004">
      <c r="A339" t="s">
        <v>780</v>
      </c>
      <c r="B339" s="1" t="s">
        <v>16</v>
      </c>
      <c r="D339" t="s">
        <v>781</v>
      </c>
      <c r="E339" t="s">
        <v>118</v>
      </c>
      <c r="F339" t="s">
        <v>119</v>
      </c>
    </row>
    <row r="340" spans="1:6" x14ac:dyDescent="0.55000000000000004">
      <c r="A340" t="s">
        <v>782</v>
      </c>
      <c r="B340" s="1" t="s">
        <v>16</v>
      </c>
      <c r="D340" t="s">
        <v>783</v>
      </c>
      <c r="E340" t="s">
        <v>40</v>
      </c>
      <c r="F340" t="s">
        <v>41</v>
      </c>
    </row>
    <row r="341" spans="1:6" x14ac:dyDescent="0.55000000000000004">
      <c r="A341" t="s">
        <v>784</v>
      </c>
      <c r="B341" s="1" t="s">
        <v>16</v>
      </c>
      <c r="D341" t="s">
        <v>785</v>
      </c>
      <c r="E341" t="s">
        <v>76</v>
      </c>
      <c r="F341" t="s">
        <v>77</v>
      </c>
    </row>
    <row r="342" spans="1:6" x14ac:dyDescent="0.55000000000000004">
      <c r="A342" t="s">
        <v>786</v>
      </c>
      <c r="B342" s="1" t="s">
        <v>16</v>
      </c>
      <c r="D342" t="s">
        <v>787</v>
      </c>
      <c r="E342" t="s">
        <v>66</v>
      </c>
      <c r="F342" t="s">
        <v>67</v>
      </c>
    </row>
    <row r="343" spans="1:6" x14ac:dyDescent="0.55000000000000004">
      <c r="A343" t="s">
        <v>788</v>
      </c>
      <c r="B343" s="1" t="s">
        <v>121</v>
      </c>
      <c r="D343" t="s">
        <v>789</v>
      </c>
      <c r="E343" t="s">
        <v>366</v>
      </c>
      <c r="F343" t="s">
        <v>367</v>
      </c>
    </row>
    <row r="344" spans="1:6" x14ac:dyDescent="0.55000000000000004">
      <c r="A344" t="s">
        <v>790</v>
      </c>
      <c r="B344" s="1" t="s">
        <v>16</v>
      </c>
      <c r="D344" t="s">
        <v>791</v>
      </c>
      <c r="E344" t="s">
        <v>272</v>
      </c>
      <c r="F344" t="s">
        <v>273</v>
      </c>
    </row>
    <row r="345" spans="1:6" x14ac:dyDescent="0.55000000000000004">
      <c r="A345" t="s">
        <v>792</v>
      </c>
      <c r="B345" s="1" t="s">
        <v>9</v>
      </c>
      <c r="D345" t="s">
        <v>793</v>
      </c>
      <c r="E345" t="s">
        <v>44</v>
      </c>
      <c r="F345" t="s">
        <v>45</v>
      </c>
    </row>
    <row r="346" spans="1:6" x14ac:dyDescent="0.55000000000000004">
      <c r="A346" t="s">
        <v>794</v>
      </c>
      <c r="B346" s="1" t="s">
        <v>9</v>
      </c>
      <c r="D346" t="s">
        <v>795</v>
      </c>
      <c r="E346" t="s">
        <v>106</v>
      </c>
      <c r="F346" t="s">
        <v>107</v>
      </c>
    </row>
    <row r="347" spans="1:6" x14ac:dyDescent="0.55000000000000004">
      <c r="A347" t="s">
        <v>796</v>
      </c>
      <c r="B347" s="1" t="s">
        <v>9</v>
      </c>
      <c r="D347" t="s">
        <v>797</v>
      </c>
      <c r="E347" t="s">
        <v>131</v>
      </c>
      <c r="F347" t="s">
        <v>132</v>
      </c>
    </row>
    <row r="348" spans="1:6" x14ac:dyDescent="0.55000000000000004">
      <c r="A348" t="s">
        <v>798</v>
      </c>
      <c r="B348" s="1" t="s">
        <v>9</v>
      </c>
      <c r="D348" t="s">
        <v>799</v>
      </c>
      <c r="E348" t="s">
        <v>177</v>
      </c>
      <c r="F348" t="s">
        <v>178</v>
      </c>
    </row>
    <row r="349" spans="1:6" x14ac:dyDescent="0.55000000000000004">
      <c r="A349" t="s">
        <v>800</v>
      </c>
      <c r="B349" s="1" t="s">
        <v>9</v>
      </c>
      <c r="D349" t="s">
        <v>801</v>
      </c>
      <c r="E349" t="s">
        <v>56</v>
      </c>
      <c r="F349" t="s">
        <v>57</v>
      </c>
    </row>
    <row r="350" spans="1:6" x14ac:dyDescent="0.55000000000000004">
      <c r="A350" t="s">
        <v>802</v>
      </c>
      <c r="B350" s="1" t="s">
        <v>16</v>
      </c>
      <c r="D350" t="s">
        <v>803</v>
      </c>
      <c r="E350" t="s">
        <v>272</v>
      </c>
      <c r="F350" t="s">
        <v>273</v>
      </c>
    </row>
    <row r="351" spans="1:6" x14ac:dyDescent="0.55000000000000004">
      <c r="A351" t="s">
        <v>804</v>
      </c>
      <c r="B351" s="1" t="s">
        <v>121</v>
      </c>
      <c r="D351" t="s">
        <v>805</v>
      </c>
      <c r="E351" t="s">
        <v>44</v>
      </c>
      <c r="F351" t="s">
        <v>45</v>
      </c>
    </row>
    <row r="352" spans="1:6" x14ac:dyDescent="0.55000000000000004">
      <c r="A352" t="s">
        <v>806</v>
      </c>
      <c r="B352" s="1" t="s">
        <v>9</v>
      </c>
      <c r="D352" t="s">
        <v>807</v>
      </c>
      <c r="E352" t="s">
        <v>11</v>
      </c>
      <c r="F352" t="s">
        <v>12</v>
      </c>
    </row>
    <row r="353" spans="1:6" x14ac:dyDescent="0.55000000000000004">
      <c r="A353" t="s">
        <v>808</v>
      </c>
      <c r="B353" s="1" t="s">
        <v>9</v>
      </c>
      <c r="D353" t="s">
        <v>809</v>
      </c>
      <c r="E353" t="s">
        <v>88</v>
      </c>
      <c r="F353" t="s">
        <v>89</v>
      </c>
    </row>
    <row r="354" spans="1:6" x14ac:dyDescent="0.55000000000000004">
      <c r="A354" t="s">
        <v>810</v>
      </c>
      <c r="B354" s="1" t="s">
        <v>16</v>
      </c>
      <c r="D354" t="s">
        <v>811</v>
      </c>
      <c r="E354" t="s">
        <v>224</v>
      </c>
      <c r="F354" t="s">
        <v>225</v>
      </c>
    </row>
    <row r="355" spans="1:6" x14ac:dyDescent="0.55000000000000004">
      <c r="A355" t="s">
        <v>812</v>
      </c>
      <c r="B355" s="1" t="s">
        <v>16</v>
      </c>
      <c r="D355" t="s">
        <v>813</v>
      </c>
      <c r="E355" t="s">
        <v>254</v>
      </c>
      <c r="F355" t="s">
        <v>255</v>
      </c>
    </row>
    <row r="356" spans="1:6" x14ac:dyDescent="0.55000000000000004">
      <c r="A356" t="s">
        <v>814</v>
      </c>
      <c r="B356" s="1" t="s">
        <v>9</v>
      </c>
      <c r="D356" t="s">
        <v>815</v>
      </c>
      <c r="E356" t="s">
        <v>416</v>
      </c>
      <c r="F356" t="s">
        <v>417</v>
      </c>
    </row>
    <row r="357" spans="1:6" x14ac:dyDescent="0.55000000000000004">
      <c r="A357" t="s">
        <v>816</v>
      </c>
      <c r="B357" s="1" t="s">
        <v>16</v>
      </c>
      <c r="D357" t="s">
        <v>817</v>
      </c>
      <c r="E357" t="s">
        <v>254</v>
      </c>
      <c r="F357" t="s">
        <v>255</v>
      </c>
    </row>
    <row r="358" spans="1:6" x14ac:dyDescent="0.55000000000000004">
      <c r="A358" t="s">
        <v>818</v>
      </c>
      <c r="B358" s="1" t="s">
        <v>9</v>
      </c>
      <c r="D358" t="s">
        <v>819</v>
      </c>
      <c r="E358" t="s">
        <v>217</v>
      </c>
      <c r="F358" t="s">
        <v>218</v>
      </c>
    </row>
    <row r="359" spans="1:6" x14ac:dyDescent="0.55000000000000004">
      <c r="A359" t="s">
        <v>820</v>
      </c>
      <c r="B359" s="1" t="s">
        <v>16</v>
      </c>
      <c r="D359" t="s">
        <v>821</v>
      </c>
      <c r="E359" t="s">
        <v>40</v>
      </c>
      <c r="F359" t="s">
        <v>41</v>
      </c>
    </row>
    <row r="360" spans="1:6" x14ac:dyDescent="0.55000000000000004">
      <c r="A360" t="s">
        <v>822</v>
      </c>
      <c r="B360" s="1" t="s">
        <v>9</v>
      </c>
      <c r="D360" t="s">
        <v>823</v>
      </c>
      <c r="E360" t="s">
        <v>106</v>
      </c>
      <c r="F360" t="s">
        <v>107</v>
      </c>
    </row>
    <row r="361" spans="1:6" x14ac:dyDescent="0.55000000000000004">
      <c r="A361" t="s">
        <v>824</v>
      </c>
      <c r="B361" s="1" t="s">
        <v>9</v>
      </c>
      <c r="D361" t="s">
        <v>825</v>
      </c>
      <c r="E361" t="s">
        <v>110</v>
      </c>
      <c r="F361" t="s">
        <v>111</v>
      </c>
    </row>
    <row r="362" spans="1:6" x14ac:dyDescent="0.55000000000000004">
      <c r="A362" t="s">
        <v>826</v>
      </c>
      <c r="B362" s="1" t="s">
        <v>9</v>
      </c>
      <c r="D362" t="s">
        <v>827</v>
      </c>
      <c r="E362" t="s">
        <v>18</v>
      </c>
      <c r="F362" t="s">
        <v>19</v>
      </c>
    </row>
    <row r="363" spans="1:6" x14ac:dyDescent="0.55000000000000004">
      <c r="A363" t="s">
        <v>828</v>
      </c>
      <c r="B363" s="1" t="s">
        <v>9</v>
      </c>
      <c r="D363" t="s">
        <v>829</v>
      </c>
      <c r="E363" t="s">
        <v>56</v>
      </c>
      <c r="F363" t="s">
        <v>57</v>
      </c>
    </row>
    <row r="364" spans="1:6" x14ac:dyDescent="0.55000000000000004">
      <c r="A364" t="s">
        <v>830</v>
      </c>
      <c r="B364" s="1" t="s">
        <v>9</v>
      </c>
      <c r="D364" t="s">
        <v>831</v>
      </c>
      <c r="E364" t="s">
        <v>151</v>
      </c>
      <c r="F364" t="s">
        <v>152</v>
      </c>
    </row>
    <row r="365" spans="1:6" x14ac:dyDescent="0.55000000000000004">
      <c r="A365" t="s">
        <v>832</v>
      </c>
      <c r="B365" s="1" t="s">
        <v>121</v>
      </c>
      <c r="D365" t="s">
        <v>833</v>
      </c>
      <c r="E365" t="s">
        <v>248</v>
      </c>
      <c r="F365" t="s">
        <v>249</v>
      </c>
    </row>
    <row r="366" spans="1:6" x14ac:dyDescent="0.55000000000000004">
      <c r="A366" t="s">
        <v>834</v>
      </c>
      <c r="B366" s="1" t="s">
        <v>16</v>
      </c>
      <c r="D366" t="s">
        <v>835</v>
      </c>
      <c r="E366" t="s">
        <v>272</v>
      </c>
      <c r="F366" t="s">
        <v>273</v>
      </c>
    </row>
    <row r="367" spans="1:6" x14ac:dyDescent="0.55000000000000004">
      <c r="A367" t="s">
        <v>836</v>
      </c>
      <c r="B367" s="1" t="s">
        <v>16</v>
      </c>
      <c r="D367" t="s">
        <v>837</v>
      </c>
      <c r="E367" t="s">
        <v>131</v>
      </c>
      <c r="F367" t="s">
        <v>132</v>
      </c>
    </row>
    <row r="368" spans="1:6" x14ac:dyDescent="0.55000000000000004">
      <c r="A368" t="s">
        <v>838</v>
      </c>
      <c r="B368" s="1" t="s">
        <v>16</v>
      </c>
      <c r="D368" t="s">
        <v>839</v>
      </c>
      <c r="E368" t="s">
        <v>224</v>
      </c>
      <c r="F368" t="s">
        <v>225</v>
      </c>
    </row>
    <row r="369" spans="1:6" x14ac:dyDescent="0.55000000000000004">
      <c r="A369" t="s">
        <v>840</v>
      </c>
      <c r="B369" s="1" t="s">
        <v>16</v>
      </c>
      <c r="D369" t="s">
        <v>841</v>
      </c>
      <c r="E369" t="s">
        <v>157</v>
      </c>
      <c r="F369" t="s">
        <v>158</v>
      </c>
    </row>
    <row r="370" spans="1:6" x14ac:dyDescent="0.55000000000000004">
      <c r="A370" t="s">
        <v>842</v>
      </c>
      <c r="B370" s="1" t="s">
        <v>9</v>
      </c>
      <c r="D370" t="s">
        <v>843</v>
      </c>
      <c r="E370" t="s">
        <v>177</v>
      </c>
      <c r="F370" t="s">
        <v>178</v>
      </c>
    </row>
    <row r="371" spans="1:6" x14ac:dyDescent="0.55000000000000004">
      <c r="A371" t="s">
        <v>844</v>
      </c>
      <c r="B371" s="1" t="s">
        <v>16</v>
      </c>
      <c r="D371" t="s">
        <v>845</v>
      </c>
      <c r="E371" t="s">
        <v>177</v>
      </c>
      <c r="F371" t="s">
        <v>178</v>
      </c>
    </row>
    <row r="372" spans="1:6" x14ac:dyDescent="0.55000000000000004">
      <c r="A372" t="s">
        <v>846</v>
      </c>
      <c r="B372" s="1" t="s">
        <v>9</v>
      </c>
      <c r="D372" t="s">
        <v>847</v>
      </c>
      <c r="E372" t="s">
        <v>199</v>
      </c>
      <c r="F372" t="s">
        <v>200</v>
      </c>
    </row>
    <row r="373" spans="1:6" x14ac:dyDescent="0.55000000000000004">
      <c r="A373" t="s">
        <v>848</v>
      </c>
      <c r="B373" s="1" t="s">
        <v>9</v>
      </c>
      <c r="D373" t="s">
        <v>849</v>
      </c>
      <c r="E373" t="s">
        <v>416</v>
      </c>
      <c r="F373" t="s">
        <v>417</v>
      </c>
    </row>
    <row r="374" spans="1:6" x14ac:dyDescent="0.55000000000000004">
      <c r="A374" t="s">
        <v>850</v>
      </c>
      <c r="B374" s="1" t="s">
        <v>9</v>
      </c>
      <c r="D374" t="s">
        <v>851</v>
      </c>
      <c r="E374" t="s">
        <v>199</v>
      </c>
      <c r="F374" t="s">
        <v>200</v>
      </c>
    </row>
    <row r="375" spans="1:6" x14ac:dyDescent="0.55000000000000004">
      <c r="A375" t="s">
        <v>852</v>
      </c>
      <c r="B375" s="1" t="s">
        <v>16</v>
      </c>
      <c r="D375" t="s">
        <v>853</v>
      </c>
      <c r="E375" t="s">
        <v>147</v>
      </c>
      <c r="F375" t="s">
        <v>148</v>
      </c>
    </row>
    <row r="376" spans="1:6" x14ac:dyDescent="0.55000000000000004">
      <c r="A376" t="s">
        <v>854</v>
      </c>
      <c r="B376" s="1" t="s">
        <v>16</v>
      </c>
      <c r="D376" t="s">
        <v>855</v>
      </c>
      <c r="E376" t="s">
        <v>102</v>
      </c>
      <c r="F376" t="s">
        <v>103</v>
      </c>
    </row>
    <row r="377" spans="1:6" x14ac:dyDescent="0.55000000000000004">
      <c r="A377" t="s">
        <v>856</v>
      </c>
      <c r="B377" s="1" t="s">
        <v>16</v>
      </c>
      <c r="D377" t="s">
        <v>857</v>
      </c>
      <c r="E377" t="s">
        <v>224</v>
      </c>
      <c r="F377" t="s">
        <v>225</v>
      </c>
    </row>
    <row r="378" spans="1:6" x14ac:dyDescent="0.55000000000000004">
      <c r="A378" t="s">
        <v>858</v>
      </c>
      <c r="B378" s="1" t="s">
        <v>9</v>
      </c>
      <c r="D378" t="s">
        <v>859</v>
      </c>
      <c r="E378" t="s">
        <v>96</v>
      </c>
      <c r="F378" t="s">
        <v>97</v>
      </c>
    </row>
    <row r="379" spans="1:6" x14ac:dyDescent="0.55000000000000004">
      <c r="A379" t="s">
        <v>860</v>
      </c>
      <c r="B379" s="1" t="s">
        <v>9</v>
      </c>
      <c r="D379" t="s">
        <v>861</v>
      </c>
      <c r="E379" t="s">
        <v>56</v>
      </c>
      <c r="F379" t="s">
        <v>57</v>
      </c>
    </row>
    <row r="380" spans="1:6" x14ac:dyDescent="0.55000000000000004">
      <c r="A380" t="s">
        <v>862</v>
      </c>
      <c r="B380" s="1" t="s">
        <v>9</v>
      </c>
      <c r="D380" t="s">
        <v>863</v>
      </c>
      <c r="E380" t="s">
        <v>106</v>
      </c>
      <c r="F380" t="s">
        <v>107</v>
      </c>
    </row>
    <row r="381" spans="1:6" x14ac:dyDescent="0.55000000000000004">
      <c r="A381" t="s">
        <v>864</v>
      </c>
      <c r="B381" s="1" t="s">
        <v>16</v>
      </c>
      <c r="D381" t="s">
        <v>865</v>
      </c>
      <c r="E381" t="s">
        <v>102</v>
      </c>
      <c r="F381" t="s">
        <v>103</v>
      </c>
    </row>
    <row r="382" spans="1:6" x14ac:dyDescent="0.55000000000000004">
      <c r="A382" t="s">
        <v>866</v>
      </c>
      <c r="B382" s="1" t="s">
        <v>9</v>
      </c>
      <c r="D382" t="s">
        <v>867</v>
      </c>
      <c r="E382" t="s">
        <v>60</v>
      </c>
      <c r="F382" t="s">
        <v>61</v>
      </c>
    </row>
    <row r="383" spans="1:6" x14ac:dyDescent="0.55000000000000004">
      <c r="A383" t="s">
        <v>868</v>
      </c>
      <c r="B383" s="1" t="s">
        <v>16</v>
      </c>
      <c r="D383" t="s">
        <v>869</v>
      </c>
      <c r="E383" t="s">
        <v>224</v>
      </c>
      <c r="F383" t="s">
        <v>225</v>
      </c>
    </row>
    <row r="384" spans="1:6" x14ac:dyDescent="0.55000000000000004">
      <c r="A384" t="s">
        <v>870</v>
      </c>
      <c r="B384" s="1" t="s">
        <v>16</v>
      </c>
      <c r="D384" t="s">
        <v>871</v>
      </c>
      <c r="E384" t="s">
        <v>224</v>
      </c>
      <c r="F384" t="s">
        <v>225</v>
      </c>
    </row>
    <row r="385" spans="1:6" x14ac:dyDescent="0.55000000000000004">
      <c r="A385" t="s">
        <v>872</v>
      </c>
      <c r="B385" s="1" t="s">
        <v>16</v>
      </c>
      <c r="D385" t="s">
        <v>873</v>
      </c>
      <c r="E385" t="s">
        <v>30</v>
      </c>
      <c r="F385" t="s">
        <v>31</v>
      </c>
    </row>
    <row r="386" spans="1:6" x14ac:dyDescent="0.55000000000000004">
      <c r="A386" t="s">
        <v>874</v>
      </c>
      <c r="B386" s="1" t="s">
        <v>16</v>
      </c>
      <c r="D386" t="s">
        <v>875</v>
      </c>
      <c r="E386" t="s">
        <v>199</v>
      </c>
      <c r="F386" t="s">
        <v>200</v>
      </c>
    </row>
    <row r="387" spans="1:6" x14ac:dyDescent="0.55000000000000004">
      <c r="A387" t="s">
        <v>876</v>
      </c>
      <c r="B387" s="1" t="s">
        <v>16</v>
      </c>
      <c r="D387" t="s">
        <v>877</v>
      </c>
      <c r="E387" t="s">
        <v>157</v>
      </c>
      <c r="F387" t="s">
        <v>158</v>
      </c>
    </row>
    <row r="388" spans="1:6" x14ac:dyDescent="0.55000000000000004">
      <c r="A388" t="s">
        <v>878</v>
      </c>
      <c r="B388" s="1" t="s">
        <v>9</v>
      </c>
      <c r="D388" t="s">
        <v>879</v>
      </c>
      <c r="E388" t="s">
        <v>199</v>
      </c>
      <c r="F388" t="s">
        <v>200</v>
      </c>
    </row>
    <row r="389" spans="1:6" x14ac:dyDescent="0.55000000000000004">
      <c r="A389" t="s">
        <v>880</v>
      </c>
      <c r="B389" s="1" t="s">
        <v>16</v>
      </c>
      <c r="D389" t="s">
        <v>881</v>
      </c>
      <c r="E389" t="s">
        <v>151</v>
      </c>
      <c r="F389" t="s">
        <v>152</v>
      </c>
    </row>
    <row r="390" spans="1:6" x14ac:dyDescent="0.55000000000000004">
      <c r="A390" t="s">
        <v>882</v>
      </c>
      <c r="B390" s="1" t="s">
        <v>121</v>
      </c>
      <c r="D390" t="s">
        <v>883</v>
      </c>
      <c r="E390" t="s">
        <v>84</v>
      </c>
      <c r="F390" t="s">
        <v>85</v>
      </c>
    </row>
    <row r="391" spans="1:6" x14ac:dyDescent="0.55000000000000004">
      <c r="A391" t="s">
        <v>884</v>
      </c>
      <c r="B391" s="1" t="s">
        <v>16</v>
      </c>
      <c r="D391" t="s">
        <v>885</v>
      </c>
      <c r="E391" t="s">
        <v>76</v>
      </c>
      <c r="F391" t="s">
        <v>77</v>
      </c>
    </row>
    <row r="392" spans="1:6" x14ac:dyDescent="0.55000000000000004">
      <c r="A392" t="s">
        <v>886</v>
      </c>
      <c r="B392" s="1" t="s">
        <v>16</v>
      </c>
      <c r="D392" t="s">
        <v>887</v>
      </c>
      <c r="E392" t="s">
        <v>48</v>
      </c>
      <c r="F392" t="s">
        <v>49</v>
      </c>
    </row>
    <row r="393" spans="1:6" x14ac:dyDescent="0.55000000000000004">
      <c r="A393" t="s">
        <v>888</v>
      </c>
      <c r="B393" s="1" t="s">
        <v>9</v>
      </c>
      <c r="D393" t="s">
        <v>889</v>
      </c>
      <c r="E393" t="s">
        <v>114</v>
      </c>
      <c r="F393" t="s">
        <v>115</v>
      </c>
    </row>
    <row r="394" spans="1:6" x14ac:dyDescent="0.55000000000000004">
      <c r="A394" t="s">
        <v>890</v>
      </c>
      <c r="B394" s="1" t="s">
        <v>16</v>
      </c>
      <c r="D394" t="s">
        <v>891</v>
      </c>
      <c r="E394" t="s">
        <v>44</v>
      </c>
      <c r="F394" t="s">
        <v>45</v>
      </c>
    </row>
    <row r="395" spans="1:6" x14ac:dyDescent="0.55000000000000004">
      <c r="A395" t="s">
        <v>892</v>
      </c>
      <c r="B395" s="1" t="s">
        <v>16</v>
      </c>
      <c r="D395" t="s">
        <v>893</v>
      </c>
      <c r="E395" t="s">
        <v>248</v>
      </c>
      <c r="F395" t="s">
        <v>249</v>
      </c>
    </row>
    <row r="396" spans="1:6" x14ac:dyDescent="0.55000000000000004">
      <c r="A396" t="s">
        <v>894</v>
      </c>
      <c r="B396" s="1" t="s">
        <v>16</v>
      </c>
      <c r="D396" t="s">
        <v>895</v>
      </c>
      <c r="E396" t="s">
        <v>110</v>
      </c>
      <c r="F396" t="s">
        <v>111</v>
      </c>
    </row>
    <row r="397" spans="1:6" x14ac:dyDescent="0.55000000000000004">
      <c r="A397" t="s">
        <v>896</v>
      </c>
      <c r="B397" s="1" t="s">
        <v>16</v>
      </c>
      <c r="D397" t="s">
        <v>897</v>
      </c>
      <c r="E397" t="s">
        <v>254</v>
      </c>
      <c r="F397" t="s">
        <v>255</v>
      </c>
    </row>
    <row r="398" spans="1:6" x14ac:dyDescent="0.55000000000000004">
      <c r="A398" t="s">
        <v>898</v>
      </c>
      <c r="B398" s="1" t="s">
        <v>121</v>
      </c>
      <c r="D398" t="s">
        <v>899</v>
      </c>
      <c r="E398" t="s">
        <v>44</v>
      </c>
      <c r="F398" t="s">
        <v>45</v>
      </c>
    </row>
    <row r="399" spans="1:6" x14ac:dyDescent="0.55000000000000004">
      <c r="A399" t="s">
        <v>900</v>
      </c>
      <c r="B399" s="1" t="s">
        <v>16</v>
      </c>
      <c r="D399" t="s">
        <v>901</v>
      </c>
      <c r="E399" t="s">
        <v>157</v>
      </c>
      <c r="F399" t="s">
        <v>158</v>
      </c>
    </row>
    <row r="400" spans="1:6" x14ac:dyDescent="0.55000000000000004">
      <c r="A400" t="s">
        <v>902</v>
      </c>
      <c r="B400" s="1" t="s">
        <v>16</v>
      </c>
      <c r="D400" t="s">
        <v>903</v>
      </c>
      <c r="E400" t="s">
        <v>88</v>
      </c>
      <c r="F400" t="s">
        <v>89</v>
      </c>
    </row>
    <row r="401" spans="1:6" x14ac:dyDescent="0.55000000000000004">
      <c r="A401" t="s">
        <v>904</v>
      </c>
      <c r="B401" s="1" t="s">
        <v>220</v>
      </c>
      <c r="D401" t="s">
        <v>905</v>
      </c>
      <c r="E401" t="s">
        <v>11</v>
      </c>
      <c r="F401" t="s">
        <v>12</v>
      </c>
    </row>
    <row r="402" spans="1:6" x14ac:dyDescent="0.55000000000000004">
      <c r="A402" t="s">
        <v>906</v>
      </c>
      <c r="B402" s="1" t="s">
        <v>16</v>
      </c>
      <c r="D402" t="s">
        <v>907</v>
      </c>
      <c r="E402" t="s">
        <v>96</v>
      </c>
      <c r="F402" t="s">
        <v>97</v>
      </c>
    </row>
    <row r="403" spans="1:6" x14ac:dyDescent="0.55000000000000004">
      <c r="A403" t="s">
        <v>908</v>
      </c>
      <c r="B403" s="1" t="s">
        <v>220</v>
      </c>
      <c r="D403" t="s">
        <v>909</v>
      </c>
      <c r="E403" t="s">
        <v>131</v>
      </c>
      <c r="F403" t="s">
        <v>132</v>
      </c>
    </row>
    <row r="404" spans="1:6" x14ac:dyDescent="0.55000000000000004">
      <c r="A404" t="s">
        <v>910</v>
      </c>
      <c r="B404" s="1" t="s">
        <v>121</v>
      </c>
      <c r="D404" t="s">
        <v>911</v>
      </c>
      <c r="E404" t="s">
        <v>110</v>
      </c>
      <c r="F404" t="s">
        <v>111</v>
      </c>
    </row>
    <row r="405" spans="1:6" x14ac:dyDescent="0.55000000000000004">
      <c r="A405" t="s">
        <v>912</v>
      </c>
      <c r="B405" s="1" t="s">
        <v>16</v>
      </c>
      <c r="D405" t="s">
        <v>913</v>
      </c>
      <c r="E405" t="s">
        <v>24</v>
      </c>
      <c r="F405" t="s">
        <v>25</v>
      </c>
    </row>
    <row r="406" spans="1:6" x14ac:dyDescent="0.55000000000000004">
      <c r="A406" t="s">
        <v>914</v>
      </c>
      <c r="B406" s="1" t="s">
        <v>121</v>
      </c>
      <c r="D406" t="s">
        <v>915</v>
      </c>
      <c r="E406" t="s">
        <v>114</v>
      </c>
      <c r="F406" t="s">
        <v>115</v>
      </c>
    </row>
    <row r="407" spans="1:6" x14ac:dyDescent="0.55000000000000004">
      <c r="A407" t="s">
        <v>916</v>
      </c>
      <c r="B407" s="1" t="s">
        <v>121</v>
      </c>
      <c r="D407" t="s">
        <v>917</v>
      </c>
      <c r="E407" t="s">
        <v>56</v>
      </c>
      <c r="F407" t="s">
        <v>57</v>
      </c>
    </row>
    <row r="408" spans="1:6" x14ac:dyDescent="0.55000000000000004">
      <c r="A408" t="s">
        <v>918</v>
      </c>
      <c r="B408" s="1" t="s">
        <v>121</v>
      </c>
      <c r="D408" t="s">
        <v>919</v>
      </c>
      <c r="E408" t="s">
        <v>366</v>
      </c>
      <c r="F408" t="s">
        <v>367</v>
      </c>
    </row>
    <row r="409" spans="1:6" x14ac:dyDescent="0.55000000000000004">
      <c r="A409" t="s">
        <v>920</v>
      </c>
      <c r="B409" s="1" t="s">
        <v>121</v>
      </c>
      <c r="D409" t="s">
        <v>921</v>
      </c>
      <c r="E409" t="s">
        <v>151</v>
      </c>
      <c r="F409" t="s">
        <v>152</v>
      </c>
    </row>
    <row r="410" spans="1:6" x14ac:dyDescent="0.55000000000000004">
      <c r="A410" t="s">
        <v>922</v>
      </c>
      <c r="B410" s="1" t="s">
        <v>121</v>
      </c>
      <c r="D410" t="s">
        <v>923</v>
      </c>
      <c r="E410" t="s">
        <v>266</v>
      </c>
      <c r="F410" t="s">
        <v>267</v>
      </c>
    </row>
    <row r="411" spans="1:6" x14ac:dyDescent="0.55000000000000004">
      <c r="A411" t="s">
        <v>924</v>
      </c>
      <c r="B411" s="1" t="s">
        <v>16</v>
      </c>
      <c r="D411" t="s">
        <v>925</v>
      </c>
      <c r="E411" t="s">
        <v>40</v>
      </c>
      <c r="F411" t="s">
        <v>41</v>
      </c>
    </row>
    <row r="412" spans="1:6" x14ac:dyDescent="0.55000000000000004">
      <c r="A412" t="s">
        <v>926</v>
      </c>
      <c r="B412" s="1" t="s">
        <v>220</v>
      </c>
      <c r="D412" t="s">
        <v>927</v>
      </c>
      <c r="E412" t="s">
        <v>92</v>
      </c>
      <c r="F412" t="s">
        <v>93</v>
      </c>
    </row>
    <row r="413" spans="1:6" x14ac:dyDescent="0.55000000000000004">
      <c r="A413" t="s">
        <v>928</v>
      </c>
      <c r="B413" s="1" t="s">
        <v>121</v>
      </c>
      <c r="D413" t="s">
        <v>929</v>
      </c>
      <c r="E413" t="s">
        <v>88</v>
      </c>
      <c r="F413" t="s">
        <v>89</v>
      </c>
    </row>
    <row r="414" spans="1:6" x14ac:dyDescent="0.55000000000000004">
      <c r="A414" t="s">
        <v>930</v>
      </c>
      <c r="B414" s="1" t="s">
        <v>121</v>
      </c>
      <c r="D414" t="s">
        <v>931</v>
      </c>
      <c r="E414" t="s">
        <v>24</v>
      </c>
      <c r="F414" t="s">
        <v>25</v>
      </c>
    </row>
    <row r="415" spans="1:6" x14ac:dyDescent="0.55000000000000004">
      <c r="A415" t="s">
        <v>932</v>
      </c>
      <c r="B415" s="1" t="s">
        <v>121</v>
      </c>
      <c r="D415" t="s">
        <v>933</v>
      </c>
      <c r="E415" t="s">
        <v>30</v>
      </c>
      <c r="F415" t="s">
        <v>31</v>
      </c>
    </row>
    <row r="416" spans="1:6" x14ac:dyDescent="0.55000000000000004">
      <c r="A416" t="s">
        <v>934</v>
      </c>
      <c r="B416" s="1" t="s">
        <v>16</v>
      </c>
      <c r="D416" t="s">
        <v>935</v>
      </c>
      <c r="E416" t="s">
        <v>151</v>
      </c>
      <c r="F416" t="s">
        <v>152</v>
      </c>
    </row>
    <row r="417" spans="1:6" x14ac:dyDescent="0.55000000000000004">
      <c r="A417" t="s">
        <v>936</v>
      </c>
      <c r="B417" s="1" t="s">
        <v>121</v>
      </c>
      <c r="D417" t="s">
        <v>937</v>
      </c>
      <c r="E417" t="s">
        <v>163</v>
      </c>
      <c r="F417" t="s">
        <v>164</v>
      </c>
    </row>
    <row r="418" spans="1:6" x14ac:dyDescent="0.55000000000000004">
      <c r="A418" t="s">
        <v>938</v>
      </c>
      <c r="B418" s="1" t="s">
        <v>16</v>
      </c>
      <c r="D418" t="s">
        <v>939</v>
      </c>
      <c r="E418" t="s">
        <v>248</v>
      </c>
      <c r="F418" t="s">
        <v>249</v>
      </c>
    </row>
    <row r="419" spans="1:6" x14ac:dyDescent="0.55000000000000004">
      <c r="A419" t="s">
        <v>940</v>
      </c>
      <c r="B419" s="1" t="s">
        <v>16</v>
      </c>
      <c r="D419" t="s">
        <v>941</v>
      </c>
      <c r="E419" t="s">
        <v>272</v>
      </c>
      <c r="F419" t="s">
        <v>273</v>
      </c>
    </row>
    <row r="420" spans="1:6" x14ac:dyDescent="0.55000000000000004">
      <c r="A420" t="s">
        <v>942</v>
      </c>
      <c r="B420" s="1" t="s">
        <v>16</v>
      </c>
      <c r="D420" t="s">
        <v>943</v>
      </c>
      <c r="E420" t="s">
        <v>30</v>
      </c>
      <c r="F420" t="s">
        <v>31</v>
      </c>
    </row>
    <row r="421" spans="1:6" x14ac:dyDescent="0.55000000000000004">
      <c r="A421" t="s">
        <v>944</v>
      </c>
      <c r="B421" s="1" t="s">
        <v>9</v>
      </c>
      <c r="D421" t="s">
        <v>945</v>
      </c>
      <c r="E421" t="s">
        <v>147</v>
      </c>
      <c r="F421" t="s">
        <v>148</v>
      </c>
    </row>
    <row r="422" spans="1:6" x14ac:dyDescent="0.55000000000000004">
      <c r="A422" t="s">
        <v>946</v>
      </c>
      <c r="B422" s="1" t="s">
        <v>121</v>
      </c>
      <c r="D422" t="s">
        <v>947</v>
      </c>
      <c r="E422" t="s">
        <v>84</v>
      </c>
      <c r="F422" t="s">
        <v>85</v>
      </c>
    </row>
    <row r="423" spans="1:6" x14ac:dyDescent="0.55000000000000004">
      <c r="A423" t="s">
        <v>948</v>
      </c>
      <c r="B423" s="1" t="s">
        <v>16</v>
      </c>
      <c r="D423" t="s">
        <v>949</v>
      </c>
      <c r="E423" t="s">
        <v>191</v>
      </c>
      <c r="F423" t="s">
        <v>192</v>
      </c>
    </row>
    <row r="424" spans="1:6" x14ac:dyDescent="0.55000000000000004">
      <c r="A424" t="s">
        <v>950</v>
      </c>
      <c r="B424" s="1" t="s">
        <v>16</v>
      </c>
      <c r="D424" t="s">
        <v>951</v>
      </c>
      <c r="E424" t="s">
        <v>44</v>
      </c>
      <c r="F424" t="s">
        <v>45</v>
      </c>
    </row>
    <row r="425" spans="1:6" x14ac:dyDescent="0.55000000000000004">
      <c r="A425" t="s">
        <v>952</v>
      </c>
      <c r="B425" s="1" t="s">
        <v>16</v>
      </c>
      <c r="D425" t="s">
        <v>953</v>
      </c>
      <c r="E425" t="s">
        <v>366</v>
      </c>
      <c r="F425" t="s">
        <v>367</v>
      </c>
    </row>
    <row r="426" spans="1:6" x14ac:dyDescent="0.55000000000000004">
      <c r="A426" t="s">
        <v>954</v>
      </c>
      <c r="B426" s="1" t="s">
        <v>121</v>
      </c>
      <c r="D426" t="s">
        <v>955</v>
      </c>
      <c r="E426" t="s">
        <v>84</v>
      </c>
      <c r="F426" t="s">
        <v>85</v>
      </c>
    </row>
    <row r="427" spans="1:6" x14ac:dyDescent="0.55000000000000004">
      <c r="A427" t="s">
        <v>956</v>
      </c>
      <c r="B427" s="1" t="s">
        <v>16</v>
      </c>
      <c r="D427" t="s">
        <v>957</v>
      </c>
      <c r="E427" t="s">
        <v>217</v>
      </c>
      <c r="F427" t="s">
        <v>218</v>
      </c>
    </row>
    <row r="428" spans="1:6" x14ac:dyDescent="0.55000000000000004">
      <c r="A428" t="s">
        <v>958</v>
      </c>
      <c r="B428" s="1" t="s">
        <v>16</v>
      </c>
      <c r="D428" t="s">
        <v>959</v>
      </c>
      <c r="E428" t="s">
        <v>260</v>
      </c>
      <c r="F428" t="s">
        <v>261</v>
      </c>
    </row>
    <row r="429" spans="1:6" x14ac:dyDescent="0.55000000000000004">
      <c r="A429" t="s">
        <v>960</v>
      </c>
      <c r="B429" s="1" t="s">
        <v>16</v>
      </c>
      <c r="D429" t="s">
        <v>961</v>
      </c>
      <c r="E429" t="s">
        <v>76</v>
      </c>
      <c r="F429" t="s">
        <v>77</v>
      </c>
    </row>
    <row r="430" spans="1:6" x14ac:dyDescent="0.55000000000000004">
      <c r="A430" t="s">
        <v>962</v>
      </c>
      <c r="B430" s="1" t="s">
        <v>16</v>
      </c>
      <c r="D430" t="s">
        <v>963</v>
      </c>
      <c r="E430" t="s">
        <v>248</v>
      </c>
      <c r="F430" t="s">
        <v>249</v>
      </c>
    </row>
    <row r="431" spans="1:6" x14ac:dyDescent="0.55000000000000004">
      <c r="A431" t="s">
        <v>964</v>
      </c>
      <c r="B431" s="1" t="s">
        <v>220</v>
      </c>
      <c r="D431" t="s">
        <v>965</v>
      </c>
      <c r="E431" t="s">
        <v>80</v>
      </c>
      <c r="F431" t="s">
        <v>81</v>
      </c>
    </row>
    <row r="432" spans="1:6" x14ac:dyDescent="0.55000000000000004">
      <c r="A432" t="s">
        <v>966</v>
      </c>
      <c r="B432" s="1" t="s">
        <v>220</v>
      </c>
      <c r="D432" t="s">
        <v>967</v>
      </c>
      <c r="E432" t="s">
        <v>432</v>
      </c>
      <c r="F432" t="s">
        <v>433</v>
      </c>
    </row>
    <row r="433" spans="1:6" x14ac:dyDescent="0.55000000000000004">
      <c r="A433" t="s">
        <v>968</v>
      </c>
      <c r="B433" s="1" t="s">
        <v>16</v>
      </c>
      <c r="D433" t="s">
        <v>969</v>
      </c>
      <c r="E433" t="s">
        <v>199</v>
      </c>
      <c r="F433" t="s">
        <v>200</v>
      </c>
    </row>
    <row r="434" spans="1:6" x14ac:dyDescent="0.55000000000000004">
      <c r="A434" t="s">
        <v>970</v>
      </c>
      <c r="B434" s="1" t="s">
        <v>16</v>
      </c>
      <c r="D434" t="s">
        <v>971</v>
      </c>
      <c r="E434" t="s">
        <v>60</v>
      </c>
      <c r="F434" t="s">
        <v>61</v>
      </c>
    </row>
    <row r="435" spans="1:6" x14ac:dyDescent="0.55000000000000004">
      <c r="A435" t="s">
        <v>972</v>
      </c>
      <c r="B435" s="1" t="s">
        <v>16</v>
      </c>
      <c r="D435" t="s">
        <v>973</v>
      </c>
      <c r="E435" t="s">
        <v>66</v>
      </c>
      <c r="F435" t="s">
        <v>67</v>
      </c>
    </row>
    <row r="436" spans="1:6" x14ac:dyDescent="0.55000000000000004">
      <c r="A436" t="s">
        <v>974</v>
      </c>
      <c r="B436" s="1" t="s">
        <v>9</v>
      </c>
      <c r="D436" t="s">
        <v>975</v>
      </c>
      <c r="E436" t="s">
        <v>147</v>
      </c>
      <c r="F436" t="s">
        <v>148</v>
      </c>
    </row>
    <row r="437" spans="1:6" x14ac:dyDescent="0.55000000000000004">
      <c r="A437" t="s">
        <v>976</v>
      </c>
      <c r="B437" s="1" t="s">
        <v>121</v>
      </c>
      <c r="D437" t="s">
        <v>977</v>
      </c>
      <c r="E437" t="s">
        <v>30</v>
      </c>
      <c r="F437" t="s">
        <v>31</v>
      </c>
    </row>
    <row r="438" spans="1:6" x14ac:dyDescent="0.55000000000000004">
      <c r="A438" t="s">
        <v>978</v>
      </c>
      <c r="B438" s="1" t="s">
        <v>220</v>
      </c>
      <c r="D438" t="s">
        <v>979</v>
      </c>
      <c r="E438" t="s">
        <v>102</v>
      </c>
      <c r="F438" t="s">
        <v>103</v>
      </c>
    </row>
    <row r="439" spans="1:6" x14ac:dyDescent="0.55000000000000004">
      <c r="A439" t="s">
        <v>980</v>
      </c>
      <c r="B439" s="1" t="s">
        <v>9</v>
      </c>
      <c r="D439" t="s">
        <v>981</v>
      </c>
      <c r="E439" t="s">
        <v>191</v>
      </c>
      <c r="F439" t="s">
        <v>192</v>
      </c>
    </row>
    <row r="440" spans="1:6" x14ac:dyDescent="0.55000000000000004">
      <c r="A440" t="s">
        <v>982</v>
      </c>
      <c r="B440" s="1" t="s">
        <v>16</v>
      </c>
      <c r="D440" t="s">
        <v>983</v>
      </c>
      <c r="E440" t="s">
        <v>266</v>
      </c>
      <c r="F440" t="s">
        <v>267</v>
      </c>
    </row>
    <row r="441" spans="1:6" x14ac:dyDescent="0.55000000000000004">
      <c r="A441" t="s">
        <v>984</v>
      </c>
      <c r="B441" s="1" t="s">
        <v>16</v>
      </c>
      <c r="D441" t="s">
        <v>985</v>
      </c>
      <c r="E441" t="s">
        <v>102</v>
      </c>
      <c r="F441" t="s">
        <v>103</v>
      </c>
    </row>
    <row r="442" spans="1:6" x14ac:dyDescent="0.55000000000000004">
      <c r="A442" t="s">
        <v>986</v>
      </c>
      <c r="B442" s="1" t="s">
        <v>9</v>
      </c>
      <c r="D442" t="s">
        <v>987</v>
      </c>
      <c r="E442" t="s">
        <v>248</v>
      </c>
      <c r="F442" t="s">
        <v>249</v>
      </c>
    </row>
    <row r="443" spans="1:6" x14ac:dyDescent="0.55000000000000004">
      <c r="A443" t="s">
        <v>988</v>
      </c>
      <c r="B443" s="1" t="s">
        <v>16</v>
      </c>
      <c r="D443" t="s">
        <v>989</v>
      </c>
      <c r="E443" t="s">
        <v>66</v>
      </c>
      <c r="F443" t="s">
        <v>67</v>
      </c>
    </row>
    <row r="444" spans="1:6" x14ac:dyDescent="0.55000000000000004">
      <c r="A444" t="s">
        <v>990</v>
      </c>
      <c r="B444" s="1" t="s">
        <v>16</v>
      </c>
      <c r="D444" t="s">
        <v>991</v>
      </c>
      <c r="E444" t="s">
        <v>207</v>
      </c>
      <c r="F444" t="s">
        <v>208</v>
      </c>
    </row>
    <row r="445" spans="1:6" x14ac:dyDescent="0.55000000000000004">
      <c r="A445" t="s">
        <v>992</v>
      </c>
      <c r="B445" s="1" t="s">
        <v>16</v>
      </c>
      <c r="D445" t="s">
        <v>993</v>
      </c>
      <c r="E445" t="s">
        <v>266</v>
      </c>
      <c r="F445" t="s">
        <v>267</v>
      </c>
    </row>
    <row r="446" spans="1:6" x14ac:dyDescent="0.55000000000000004">
      <c r="A446" t="s">
        <v>994</v>
      </c>
      <c r="B446" s="1" t="s">
        <v>16</v>
      </c>
      <c r="D446" t="s">
        <v>995</v>
      </c>
      <c r="E446" t="s">
        <v>163</v>
      </c>
      <c r="F446" t="s">
        <v>164</v>
      </c>
    </row>
    <row r="447" spans="1:6" x14ac:dyDescent="0.55000000000000004">
      <c r="A447" t="s">
        <v>996</v>
      </c>
      <c r="B447" s="1" t="s">
        <v>16</v>
      </c>
      <c r="D447" t="s">
        <v>997</v>
      </c>
      <c r="E447" t="s">
        <v>30</v>
      </c>
      <c r="F447" t="s">
        <v>31</v>
      </c>
    </row>
    <row r="448" spans="1:6" x14ac:dyDescent="0.55000000000000004">
      <c r="A448" t="s">
        <v>998</v>
      </c>
      <c r="B448" s="1" t="s">
        <v>9</v>
      </c>
      <c r="D448" t="s">
        <v>999</v>
      </c>
      <c r="E448" t="s">
        <v>88</v>
      </c>
      <c r="F448" t="s">
        <v>89</v>
      </c>
    </row>
    <row r="449" spans="1:6" x14ac:dyDescent="0.55000000000000004">
      <c r="A449" t="s">
        <v>1000</v>
      </c>
      <c r="B449" s="1" t="s">
        <v>16</v>
      </c>
      <c r="D449" t="s">
        <v>1001</v>
      </c>
      <c r="E449" t="s">
        <v>163</v>
      </c>
      <c r="F449" t="s">
        <v>164</v>
      </c>
    </row>
    <row r="450" spans="1:6" x14ac:dyDescent="0.55000000000000004">
      <c r="A450" t="s">
        <v>1002</v>
      </c>
      <c r="B450" s="1" t="s">
        <v>121</v>
      </c>
      <c r="D450" t="s">
        <v>1003</v>
      </c>
      <c r="E450" t="s">
        <v>35</v>
      </c>
      <c r="F450" t="s">
        <v>36</v>
      </c>
    </row>
    <row r="451" spans="1:6" x14ac:dyDescent="0.55000000000000004">
      <c r="A451" t="s">
        <v>1004</v>
      </c>
      <c r="B451" s="1" t="s">
        <v>121</v>
      </c>
      <c r="D451" t="s">
        <v>1005</v>
      </c>
      <c r="E451" t="s">
        <v>118</v>
      </c>
      <c r="F451" t="s">
        <v>119</v>
      </c>
    </row>
    <row r="452" spans="1:6" x14ac:dyDescent="0.55000000000000004">
      <c r="A452" t="s">
        <v>1006</v>
      </c>
      <c r="B452" s="1" t="s">
        <v>121</v>
      </c>
      <c r="D452" t="s">
        <v>1007</v>
      </c>
      <c r="E452" t="s">
        <v>24</v>
      </c>
      <c r="F452" t="s">
        <v>25</v>
      </c>
    </row>
    <row r="453" spans="1:6" x14ac:dyDescent="0.55000000000000004">
      <c r="A453" t="s">
        <v>1008</v>
      </c>
      <c r="B453" s="1" t="s">
        <v>121</v>
      </c>
      <c r="D453" t="s">
        <v>1009</v>
      </c>
      <c r="E453" t="s">
        <v>416</v>
      </c>
      <c r="F453" t="s">
        <v>417</v>
      </c>
    </row>
    <row r="454" spans="1:6" x14ac:dyDescent="0.55000000000000004">
      <c r="A454" t="s">
        <v>1010</v>
      </c>
      <c r="B454" s="1" t="s">
        <v>121</v>
      </c>
      <c r="D454" t="s">
        <v>1011</v>
      </c>
      <c r="E454" t="s">
        <v>76</v>
      </c>
      <c r="F454" t="s">
        <v>77</v>
      </c>
    </row>
    <row r="455" spans="1:6" x14ac:dyDescent="0.55000000000000004">
      <c r="A455" t="s">
        <v>1012</v>
      </c>
      <c r="B455" s="1" t="s">
        <v>121</v>
      </c>
      <c r="D455" t="s">
        <v>1013</v>
      </c>
      <c r="E455" t="s">
        <v>266</v>
      </c>
      <c r="F455" t="s">
        <v>267</v>
      </c>
    </row>
    <row r="456" spans="1:6" x14ac:dyDescent="0.55000000000000004">
      <c r="A456" t="s">
        <v>1014</v>
      </c>
      <c r="B456" s="1" t="s">
        <v>121</v>
      </c>
      <c r="D456" t="s">
        <v>1015</v>
      </c>
      <c r="E456" t="s">
        <v>96</v>
      </c>
      <c r="F456" t="s">
        <v>97</v>
      </c>
    </row>
    <row r="457" spans="1:6" x14ac:dyDescent="0.55000000000000004">
      <c r="A457" t="s">
        <v>1016</v>
      </c>
      <c r="B457" s="1" t="s">
        <v>16</v>
      </c>
      <c r="D457" t="s">
        <v>1017</v>
      </c>
      <c r="E457" t="s">
        <v>260</v>
      </c>
      <c r="F457" t="s">
        <v>261</v>
      </c>
    </row>
    <row r="458" spans="1:6" x14ac:dyDescent="0.55000000000000004">
      <c r="A458" t="s">
        <v>1018</v>
      </c>
      <c r="B458" s="1" t="s">
        <v>121</v>
      </c>
      <c r="D458" t="s">
        <v>1019</v>
      </c>
      <c r="E458" t="s">
        <v>24</v>
      </c>
      <c r="F458" t="s">
        <v>25</v>
      </c>
    </row>
    <row r="459" spans="1:6" x14ac:dyDescent="0.55000000000000004">
      <c r="A459" t="s">
        <v>1020</v>
      </c>
      <c r="B459" s="1" t="s">
        <v>9</v>
      </c>
      <c r="D459" t="s">
        <v>1021</v>
      </c>
      <c r="E459" t="s">
        <v>84</v>
      </c>
      <c r="F459" t="s">
        <v>85</v>
      </c>
    </row>
    <row r="460" spans="1:6" x14ac:dyDescent="0.55000000000000004">
      <c r="A460" t="s">
        <v>1022</v>
      </c>
      <c r="B460" s="1" t="s">
        <v>16</v>
      </c>
      <c r="D460" t="s">
        <v>1023</v>
      </c>
      <c r="E460" t="s">
        <v>66</v>
      </c>
      <c r="F460" t="s">
        <v>67</v>
      </c>
    </row>
    <row r="461" spans="1:6" x14ac:dyDescent="0.55000000000000004">
      <c r="A461" t="s">
        <v>1024</v>
      </c>
      <c r="B461" s="1" t="s">
        <v>16</v>
      </c>
      <c r="D461" t="s">
        <v>1025</v>
      </c>
      <c r="E461" t="s">
        <v>60</v>
      </c>
      <c r="F461" t="s">
        <v>61</v>
      </c>
    </row>
    <row r="462" spans="1:6" x14ac:dyDescent="0.55000000000000004">
      <c r="A462" t="s">
        <v>1026</v>
      </c>
      <c r="B462" s="1" t="s">
        <v>121</v>
      </c>
      <c r="D462" t="s">
        <v>1027</v>
      </c>
      <c r="E462" t="s">
        <v>432</v>
      </c>
      <c r="F462" t="s">
        <v>433</v>
      </c>
    </row>
    <row r="463" spans="1:6" x14ac:dyDescent="0.55000000000000004">
      <c r="A463" t="s">
        <v>1028</v>
      </c>
      <c r="B463" s="1" t="s">
        <v>16</v>
      </c>
      <c r="D463" t="s">
        <v>1029</v>
      </c>
      <c r="E463" t="s">
        <v>125</v>
      </c>
      <c r="F463" t="s">
        <v>126</v>
      </c>
    </row>
    <row r="464" spans="1:6" x14ac:dyDescent="0.55000000000000004">
      <c r="A464" t="s">
        <v>1030</v>
      </c>
      <c r="B464" s="1" t="s">
        <v>121</v>
      </c>
      <c r="D464" t="s">
        <v>1031</v>
      </c>
      <c r="E464" t="s">
        <v>248</v>
      </c>
      <c r="F464" t="s">
        <v>249</v>
      </c>
    </row>
    <row r="465" spans="1:6" x14ac:dyDescent="0.55000000000000004">
      <c r="A465" t="s">
        <v>1032</v>
      </c>
      <c r="B465" s="1" t="s">
        <v>121</v>
      </c>
      <c r="D465" t="s">
        <v>1033</v>
      </c>
      <c r="E465" t="s">
        <v>118</v>
      </c>
      <c r="F465" t="s">
        <v>119</v>
      </c>
    </row>
    <row r="466" spans="1:6" x14ac:dyDescent="0.55000000000000004">
      <c r="A466" t="s">
        <v>1034</v>
      </c>
      <c r="B466" s="1" t="s">
        <v>16</v>
      </c>
      <c r="D466" t="s">
        <v>1035</v>
      </c>
      <c r="E466" t="s">
        <v>260</v>
      </c>
      <c r="F466" t="s">
        <v>261</v>
      </c>
    </row>
    <row r="467" spans="1:6" x14ac:dyDescent="0.55000000000000004">
      <c r="A467" t="s">
        <v>1036</v>
      </c>
      <c r="B467" s="1" t="s">
        <v>16</v>
      </c>
      <c r="D467" t="s">
        <v>1037</v>
      </c>
      <c r="E467" t="s">
        <v>88</v>
      </c>
      <c r="F467" t="s">
        <v>89</v>
      </c>
    </row>
    <row r="468" spans="1:6" x14ac:dyDescent="0.55000000000000004">
      <c r="A468" t="s">
        <v>1038</v>
      </c>
      <c r="B468" s="1" t="s">
        <v>16</v>
      </c>
      <c r="D468" t="s">
        <v>1039</v>
      </c>
      <c r="E468" t="s">
        <v>416</v>
      </c>
      <c r="F468" t="s">
        <v>417</v>
      </c>
    </row>
    <row r="469" spans="1:6" x14ac:dyDescent="0.55000000000000004">
      <c r="A469" t="s">
        <v>1040</v>
      </c>
      <c r="B469" s="1" t="s">
        <v>16</v>
      </c>
      <c r="D469" t="s">
        <v>1041</v>
      </c>
      <c r="E469" t="s">
        <v>40</v>
      </c>
      <c r="F469" t="s">
        <v>41</v>
      </c>
    </row>
    <row r="470" spans="1:6" x14ac:dyDescent="0.55000000000000004">
      <c r="A470" t="s">
        <v>1042</v>
      </c>
      <c r="B470" s="1" t="s">
        <v>16</v>
      </c>
      <c r="D470" t="s">
        <v>1043</v>
      </c>
      <c r="E470" t="s">
        <v>254</v>
      </c>
      <c r="F470" t="s">
        <v>255</v>
      </c>
    </row>
    <row r="471" spans="1:6" x14ac:dyDescent="0.55000000000000004">
      <c r="A471" t="s">
        <v>1044</v>
      </c>
      <c r="B471" s="1" t="s">
        <v>16</v>
      </c>
      <c r="D471" t="s">
        <v>1045</v>
      </c>
      <c r="E471" t="s">
        <v>66</v>
      </c>
      <c r="F471" t="s">
        <v>67</v>
      </c>
    </row>
    <row r="472" spans="1:6" x14ac:dyDescent="0.55000000000000004">
      <c r="A472" t="s">
        <v>1046</v>
      </c>
      <c r="B472" s="1" t="s">
        <v>9</v>
      </c>
      <c r="D472" t="s">
        <v>1047</v>
      </c>
      <c r="E472" t="s">
        <v>177</v>
      </c>
      <c r="F472" t="s">
        <v>178</v>
      </c>
    </row>
    <row r="473" spans="1:6" x14ac:dyDescent="0.55000000000000004">
      <c r="A473" t="s">
        <v>1048</v>
      </c>
      <c r="B473" s="1" t="s">
        <v>16</v>
      </c>
      <c r="D473" t="s">
        <v>1049</v>
      </c>
      <c r="E473" t="s">
        <v>66</v>
      </c>
      <c r="F473" t="s">
        <v>67</v>
      </c>
    </row>
    <row r="474" spans="1:6" x14ac:dyDescent="0.55000000000000004">
      <c r="A474" t="s">
        <v>1050</v>
      </c>
      <c r="B474" s="1" t="s">
        <v>220</v>
      </c>
      <c r="D474" t="s">
        <v>1051</v>
      </c>
      <c r="E474" t="s">
        <v>48</v>
      </c>
      <c r="F474" t="s">
        <v>49</v>
      </c>
    </row>
    <row r="475" spans="1:6" x14ac:dyDescent="0.55000000000000004">
      <c r="A475" t="s">
        <v>1052</v>
      </c>
      <c r="B475" s="1" t="s">
        <v>16</v>
      </c>
      <c r="D475" t="s">
        <v>1053</v>
      </c>
      <c r="E475" t="s">
        <v>131</v>
      </c>
      <c r="F475" t="s">
        <v>132</v>
      </c>
    </row>
    <row r="476" spans="1:6" x14ac:dyDescent="0.55000000000000004">
      <c r="A476" t="s">
        <v>1054</v>
      </c>
      <c r="B476" s="1" t="s">
        <v>121</v>
      </c>
      <c r="D476" t="s">
        <v>1055</v>
      </c>
      <c r="E476" t="s">
        <v>56</v>
      </c>
      <c r="F476" t="s">
        <v>57</v>
      </c>
    </row>
    <row r="477" spans="1:6" x14ac:dyDescent="0.55000000000000004">
      <c r="A477" t="s">
        <v>1056</v>
      </c>
      <c r="B477" s="1" t="s">
        <v>16</v>
      </c>
      <c r="D477" t="s">
        <v>1057</v>
      </c>
      <c r="E477" t="s">
        <v>254</v>
      </c>
      <c r="F477" t="s">
        <v>255</v>
      </c>
    </row>
    <row r="478" spans="1:6" x14ac:dyDescent="0.55000000000000004">
      <c r="A478" t="s">
        <v>1058</v>
      </c>
      <c r="B478" s="1" t="s">
        <v>121</v>
      </c>
      <c r="D478" t="s">
        <v>1059</v>
      </c>
      <c r="E478" t="s">
        <v>131</v>
      </c>
      <c r="F478" t="s">
        <v>132</v>
      </c>
    </row>
    <row r="479" spans="1:6" x14ac:dyDescent="0.55000000000000004">
      <c r="A479" t="s">
        <v>1060</v>
      </c>
      <c r="B479" s="1" t="s">
        <v>220</v>
      </c>
      <c r="D479" t="s">
        <v>1061</v>
      </c>
      <c r="E479" t="s">
        <v>248</v>
      </c>
      <c r="F479" t="s">
        <v>249</v>
      </c>
    </row>
    <row r="480" spans="1:6" x14ac:dyDescent="0.55000000000000004">
      <c r="A480" t="s">
        <v>1062</v>
      </c>
      <c r="B480" s="1" t="s">
        <v>16</v>
      </c>
      <c r="D480" t="s">
        <v>1063</v>
      </c>
      <c r="E480" t="s">
        <v>199</v>
      </c>
      <c r="F480" t="s">
        <v>200</v>
      </c>
    </row>
    <row r="481" spans="1:6" x14ac:dyDescent="0.55000000000000004">
      <c r="A481" t="s">
        <v>1064</v>
      </c>
      <c r="B481" s="1" t="s">
        <v>121</v>
      </c>
      <c r="D481" t="s">
        <v>1065</v>
      </c>
      <c r="E481" t="s">
        <v>125</v>
      </c>
      <c r="F481" t="s">
        <v>126</v>
      </c>
    </row>
    <row r="482" spans="1:6" x14ac:dyDescent="0.55000000000000004">
      <c r="A482" t="s">
        <v>1066</v>
      </c>
      <c r="B482" s="1" t="s">
        <v>16</v>
      </c>
      <c r="D482" t="s">
        <v>1067</v>
      </c>
      <c r="E482" t="s">
        <v>18</v>
      </c>
      <c r="F482" t="s">
        <v>19</v>
      </c>
    </row>
    <row r="483" spans="1:6" x14ac:dyDescent="0.55000000000000004">
      <c r="A483" t="s">
        <v>1068</v>
      </c>
      <c r="B483" s="1" t="s">
        <v>16</v>
      </c>
      <c r="D483" t="s">
        <v>1069</v>
      </c>
      <c r="E483" t="s">
        <v>147</v>
      </c>
      <c r="F483" t="s">
        <v>148</v>
      </c>
    </row>
    <row r="484" spans="1:6" x14ac:dyDescent="0.55000000000000004">
      <c r="A484" t="s">
        <v>1070</v>
      </c>
      <c r="B484" s="1" t="s">
        <v>16</v>
      </c>
      <c r="D484" t="s">
        <v>1071</v>
      </c>
      <c r="E484" t="s">
        <v>48</v>
      </c>
      <c r="F484" t="s">
        <v>49</v>
      </c>
    </row>
    <row r="485" spans="1:6" x14ac:dyDescent="0.55000000000000004">
      <c r="A485" t="s">
        <v>1072</v>
      </c>
      <c r="B485" s="1" t="s">
        <v>16</v>
      </c>
      <c r="D485" t="s">
        <v>1073</v>
      </c>
      <c r="E485" t="s">
        <v>48</v>
      </c>
      <c r="F485" t="s">
        <v>49</v>
      </c>
    </row>
    <row r="486" spans="1:6" x14ac:dyDescent="0.55000000000000004">
      <c r="A486" t="s">
        <v>1074</v>
      </c>
      <c r="B486" s="1" t="s">
        <v>9</v>
      </c>
      <c r="D486" t="s">
        <v>1075</v>
      </c>
      <c r="E486" t="s">
        <v>266</v>
      </c>
      <c r="F486" t="s">
        <v>267</v>
      </c>
    </row>
    <row r="487" spans="1:6" x14ac:dyDescent="0.55000000000000004">
      <c r="A487" t="s">
        <v>1076</v>
      </c>
      <c r="B487" s="1" t="s">
        <v>9</v>
      </c>
      <c r="D487" t="s">
        <v>1077</v>
      </c>
      <c r="E487" t="s">
        <v>92</v>
      </c>
      <c r="F487" t="s">
        <v>93</v>
      </c>
    </row>
    <row r="488" spans="1:6" x14ac:dyDescent="0.55000000000000004">
      <c r="A488" t="s">
        <v>1078</v>
      </c>
      <c r="B488" s="1" t="s">
        <v>9</v>
      </c>
      <c r="D488" t="s">
        <v>1079</v>
      </c>
      <c r="E488" t="s">
        <v>48</v>
      </c>
      <c r="F488" t="s">
        <v>49</v>
      </c>
    </row>
    <row r="489" spans="1:6" x14ac:dyDescent="0.55000000000000004">
      <c r="A489" t="s">
        <v>1080</v>
      </c>
      <c r="B489" s="1" t="s">
        <v>9</v>
      </c>
      <c r="D489" t="s">
        <v>1081</v>
      </c>
      <c r="E489" t="s">
        <v>118</v>
      </c>
      <c r="F489" t="s">
        <v>119</v>
      </c>
    </row>
    <row r="490" spans="1:6" x14ac:dyDescent="0.55000000000000004">
      <c r="A490" t="s">
        <v>1082</v>
      </c>
      <c r="B490" s="1" t="s">
        <v>16</v>
      </c>
      <c r="D490" t="s">
        <v>1083</v>
      </c>
      <c r="E490" t="s">
        <v>40</v>
      </c>
      <c r="F490" t="s">
        <v>41</v>
      </c>
    </row>
    <row r="491" spans="1:6" x14ac:dyDescent="0.55000000000000004">
      <c r="A491" t="s">
        <v>1084</v>
      </c>
      <c r="B491" s="1" t="s">
        <v>9</v>
      </c>
      <c r="D491" t="s">
        <v>1085</v>
      </c>
      <c r="E491" t="s">
        <v>207</v>
      </c>
      <c r="F491" t="s">
        <v>208</v>
      </c>
    </row>
    <row r="492" spans="1:6" x14ac:dyDescent="0.55000000000000004">
      <c r="A492" t="s">
        <v>1086</v>
      </c>
      <c r="B492" s="1" t="s">
        <v>9</v>
      </c>
      <c r="D492" t="s">
        <v>1087</v>
      </c>
      <c r="E492" t="s">
        <v>248</v>
      </c>
      <c r="F492" t="s">
        <v>249</v>
      </c>
    </row>
    <row r="493" spans="1:6" x14ac:dyDescent="0.55000000000000004">
      <c r="A493" t="s">
        <v>1088</v>
      </c>
      <c r="B493" s="1" t="s">
        <v>9</v>
      </c>
      <c r="D493" t="s">
        <v>1089</v>
      </c>
      <c r="E493" t="s">
        <v>96</v>
      </c>
      <c r="F493" t="s">
        <v>97</v>
      </c>
    </row>
    <row r="494" spans="1:6" x14ac:dyDescent="0.55000000000000004">
      <c r="A494" t="s">
        <v>1090</v>
      </c>
      <c r="B494" s="1" t="s">
        <v>16</v>
      </c>
      <c r="D494" t="s">
        <v>1091</v>
      </c>
      <c r="E494" t="s">
        <v>125</v>
      </c>
      <c r="F494" t="s">
        <v>126</v>
      </c>
    </row>
    <row r="495" spans="1:6" x14ac:dyDescent="0.55000000000000004">
      <c r="A495" t="s">
        <v>1092</v>
      </c>
      <c r="B495" s="1" t="s">
        <v>9</v>
      </c>
      <c r="D495" t="s">
        <v>1093</v>
      </c>
      <c r="E495" t="s">
        <v>248</v>
      </c>
      <c r="F495" t="s">
        <v>249</v>
      </c>
    </row>
    <row r="496" spans="1:6" x14ac:dyDescent="0.55000000000000004">
      <c r="A496" t="s">
        <v>1094</v>
      </c>
      <c r="B496" s="1" t="s">
        <v>9</v>
      </c>
      <c r="D496" t="s">
        <v>1095</v>
      </c>
      <c r="E496" t="s">
        <v>131</v>
      </c>
      <c r="F496" t="s">
        <v>132</v>
      </c>
    </row>
    <row r="497" spans="1:6" x14ac:dyDescent="0.55000000000000004">
      <c r="A497" t="s">
        <v>1096</v>
      </c>
      <c r="B497" s="1" t="s">
        <v>9</v>
      </c>
      <c r="D497" t="s">
        <v>1097</v>
      </c>
      <c r="E497" t="s">
        <v>207</v>
      </c>
      <c r="F497" t="s">
        <v>208</v>
      </c>
    </row>
    <row r="498" spans="1:6" x14ac:dyDescent="0.55000000000000004">
      <c r="A498" t="s">
        <v>1098</v>
      </c>
      <c r="B498" s="1" t="s">
        <v>9</v>
      </c>
      <c r="D498" t="s">
        <v>1099</v>
      </c>
      <c r="E498" t="s">
        <v>35</v>
      </c>
      <c r="F498" t="s">
        <v>36</v>
      </c>
    </row>
    <row r="499" spans="1:6" x14ac:dyDescent="0.55000000000000004">
      <c r="A499" t="s">
        <v>1100</v>
      </c>
      <c r="B499" s="1" t="s">
        <v>9</v>
      </c>
      <c r="D499" t="s">
        <v>1101</v>
      </c>
      <c r="E499" t="s">
        <v>11</v>
      </c>
      <c r="F499" t="s">
        <v>12</v>
      </c>
    </row>
    <row r="500" spans="1:6" x14ac:dyDescent="0.55000000000000004">
      <c r="A500" t="s">
        <v>1102</v>
      </c>
      <c r="B500" s="1" t="s">
        <v>9</v>
      </c>
      <c r="D500" t="s">
        <v>1103</v>
      </c>
      <c r="E500" t="s">
        <v>207</v>
      </c>
      <c r="F500" t="s">
        <v>208</v>
      </c>
    </row>
    <row r="501" spans="1:6" x14ac:dyDescent="0.55000000000000004">
      <c r="A501" t="s">
        <v>1104</v>
      </c>
      <c r="B501" s="1" t="s">
        <v>16</v>
      </c>
      <c r="D501" t="s">
        <v>1105</v>
      </c>
      <c r="E501" t="s">
        <v>217</v>
      </c>
      <c r="F501" t="s">
        <v>218</v>
      </c>
    </row>
    <row r="502" spans="1:6" x14ac:dyDescent="0.55000000000000004">
      <c r="A502" t="s">
        <v>1106</v>
      </c>
      <c r="B502" s="1" t="s">
        <v>9</v>
      </c>
      <c r="D502" t="s">
        <v>1107</v>
      </c>
      <c r="E502" t="s">
        <v>147</v>
      </c>
      <c r="F502" t="s">
        <v>148</v>
      </c>
    </row>
    <row r="503" spans="1:6" x14ac:dyDescent="0.55000000000000004">
      <c r="A503" t="s">
        <v>1108</v>
      </c>
      <c r="B503" s="1" t="s">
        <v>9</v>
      </c>
      <c r="D503" t="s">
        <v>1109</v>
      </c>
      <c r="E503" t="s">
        <v>207</v>
      </c>
      <c r="F503" t="s">
        <v>208</v>
      </c>
    </row>
    <row r="504" spans="1:6" x14ac:dyDescent="0.55000000000000004">
      <c r="A504" t="s">
        <v>1110</v>
      </c>
      <c r="B504" s="1" t="s">
        <v>9</v>
      </c>
      <c r="D504" t="s">
        <v>1111</v>
      </c>
      <c r="E504" t="s">
        <v>96</v>
      </c>
      <c r="F504" t="s">
        <v>97</v>
      </c>
    </row>
    <row r="505" spans="1:6" x14ac:dyDescent="0.55000000000000004">
      <c r="A505" t="s">
        <v>1112</v>
      </c>
      <c r="B505" s="1" t="s">
        <v>9</v>
      </c>
      <c r="D505" t="s">
        <v>1113</v>
      </c>
      <c r="E505" t="s">
        <v>76</v>
      </c>
      <c r="F505" t="s">
        <v>77</v>
      </c>
    </row>
    <row r="506" spans="1:6" x14ac:dyDescent="0.55000000000000004">
      <c r="A506" t="s">
        <v>1114</v>
      </c>
      <c r="B506" s="1" t="s">
        <v>9</v>
      </c>
      <c r="D506" t="s">
        <v>1115</v>
      </c>
      <c r="E506" t="s">
        <v>272</v>
      </c>
      <c r="F506" t="s">
        <v>273</v>
      </c>
    </row>
    <row r="507" spans="1:6" x14ac:dyDescent="0.55000000000000004">
      <c r="A507" t="s">
        <v>1116</v>
      </c>
      <c r="B507" s="1" t="s">
        <v>9</v>
      </c>
      <c r="D507" t="s">
        <v>1117</v>
      </c>
      <c r="E507" t="s">
        <v>96</v>
      </c>
      <c r="F507" t="s">
        <v>97</v>
      </c>
    </row>
    <row r="508" spans="1:6" x14ac:dyDescent="0.55000000000000004">
      <c r="A508" t="s">
        <v>1118</v>
      </c>
      <c r="B508" s="1" t="s">
        <v>9</v>
      </c>
      <c r="D508" t="s">
        <v>1119</v>
      </c>
      <c r="E508" t="s">
        <v>18</v>
      </c>
      <c r="F508" t="s">
        <v>19</v>
      </c>
    </row>
    <row r="509" spans="1:6" x14ac:dyDescent="0.55000000000000004">
      <c r="A509" t="s">
        <v>1120</v>
      </c>
      <c r="B509" s="1" t="s">
        <v>16</v>
      </c>
      <c r="D509" t="s">
        <v>1121</v>
      </c>
      <c r="E509" t="s">
        <v>118</v>
      </c>
      <c r="F509" t="s">
        <v>119</v>
      </c>
    </row>
    <row r="510" spans="1:6" x14ac:dyDescent="0.55000000000000004">
      <c r="A510" t="s">
        <v>1122</v>
      </c>
      <c r="B510" s="1" t="s">
        <v>9</v>
      </c>
      <c r="D510" t="s">
        <v>1123</v>
      </c>
      <c r="E510" t="s">
        <v>254</v>
      </c>
      <c r="F510" t="s">
        <v>255</v>
      </c>
    </row>
    <row r="511" spans="1:6" x14ac:dyDescent="0.55000000000000004">
      <c r="A511" t="s">
        <v>1124</v>
      </c>
      <c r="B511" s="1" t="s">
        <v>16</v>
      </c>
      <c r="D511" t="s">
        <v>1125</v>
      </c>
      <c r="E511" t="s">
        <v>157</v>
      </c>
      <c r="F511" t="s">
        <v>158</v>
      </c>
    </row>
    <row r="512" spans="1:6" x14ac:dyDescent="0.55000000000000004">
      <c r="A512" t="s">
        <v>1126</v>
      </c>
      <c r="B512" s="1" t="s">
        <v>9</v>
      </c>
      <c r="D512" t="s">
        <v>1127</v>
      </c>
      <c r="E512" t="s">
        <v>40</v>
      </c>
      <c r="F512" t="s">
        <v>41</v>
      </c>
    </row>
    <row r="513" spans="1:6" x14ac:dyDescent="0.55000000000000004">
      <c r="A513" t="s">
        <v>1128</v>
      </c>
      <c r="B513" s="1" t="s">
        <v>16</v>
      </c>
      <c r="D513" t="s">
        <v>1129</v>
      </c>
      <c r="E513" t="s">
        <v>416</v>
      </c>
      <c r="F513" t="s">
        <v>417</v>
      </c>
    </row>
    <row r="514" spans="1:6" x14ac:dyDescent="0.55000000000000004">
      <c r="A514" t="s">
        <v>1130</v>
      </c>
      <c r="B514" s="1" t="s">
        <v>9</v>
      </c>
      <c r="D514" t="s">
        <v>1131</v>
      </c>
      <c r="E514" t="s">
        <v>432</v>
      </c>
      <c r="F514" t="s">
        <v>433</v>
      </c>
    </row>
    <row r="515" spans="1:6" x14ac:dyDescent="0.55000000000000004">
      <c r="A515" t="s">
        <v>1132</v>
      </c>
      <c r="B515" s="1" t="s">
        <v>9</v>
      </c>
      <c r="D515" t="s">
        <v>1133</v>
      </c>
      <c r="E515" t="s">
        <v>163</v>
      </c>
      <c r="F515" t="s">
        <v>164</v>
      </c>
    </row>
    <row r="516" spans="1:6" x14ac:dyDescent="0.55000000000000004">
      <c r="A516" t="s">
        <v>1134</v>
      </c>
      <c r="B516" s="1" t="s">
        <v>9</v>
      </c>
      <c r="D516" t="s">
        <v>1135</v>
      </c>
      <c r="E516" t="s">
        <v>40</v>
      </c>
      <c r="F516" t="s">
        <v>41</v>
      </c>
    </row>
    <row r="517" spans="1:6" x14ac:dyDescent="0.55000000000000004">
      <c r="A517" t="s">
        <v>1136</v>
      </c>
      <c r="B517" s="1" t="s">
        <v>9</v>
      </c>
      <c r="D517" t="s">
        <v>1137</v>
      </c>
      <c r="E517" t="s">
        <v>35</v>
      </c>
      <c r="F517" t="s">
        <v>36</v>
      </c>
    </row>
    <row r="518" spans="1:6" x14ac:dyDescent="0.55000000000000004">
      <c r="A518" t="s">
        <v>1138</v>
      </c>
      <c r="B518" s="1" t="s">
        <v>16</v>
      </c>
      <c r="D518" t="s">
        <v>1139</v>
      </c>
      <c r="E518" t="s">
        <v>191</v>
      </c>
      <c r="F518" t="s">
        <v>192</v>
      </c>
    </row>
    <row r="519" spans="1:6" x14ac:dyDescent="0.55000000000000004">
      <c r="A519" t="s">
        <v>1140</v>
      </c>
      <c r="B519" s="1" t="s">
        <v>9</v>
      </c>
      <c r="D519" t="s">
        <v>1141</v>
      </c>
      <c r="E519" t="s">
        <v>60</v>
      </c>
      <c r="F519" t="s">
        <v>61</v>
      </c>
    </row>
    <row r="520" spans="1:6" x14ac:dyDescent="0.55000000000000004">
      <c r="A520" t="s">
        <v>1142</v>
      </c>
      <c r="B520" s="1" t="s">
        <v>9</v>
      </c>
      <c r="D520" t="s">
        <v>1143</v>
      </c>
      <c r="E520" t="s">
        <v>88</v>
      </c>
      <c r="F520" t="s">
        <v>89</v>
      </c>
    </row>
    <row r="521" spans="1:6" x14ac:dyDescent="0.55000000000000004">
      <c r="A521" t="s">
        <v>1144</v>
      </c>
      <c r="B521" s="1" t="s">
        <v>9</v>
      </c>
      <c r="D521" t="s">
        <v>1145</v>
      </c>
      <c r="E521" t="s">
        <v>177</v>
      </c>
      <c r="F521" t="s">
        <v>178</v>
      </c>
    </row>
    <row r="522" spans="1:6" x14ac:dyDescent="0.55000000000000004">
      <c r="A522" t="s">
        <v>1146</v>
      </c>
      <c r="B522" s="1" t="s">
        <v>9</v>
      </c>
      <c r="D522" t="s">
        <v>1147</v>
      </c>
      <c r="E522" t="s">
        <v>76</v>
      </c>
      <c r="F522" t="s">
        <v>77</v>
      </c>
    </row>
    <row r="523" spans="1:6" x14ac:dyDescent="0.55000000000000004">
      <c r="A523" t="s">
        <v>1148</v>
      </c>
      <c r="B523" s="1" t="s">
        <v>16</v>
      </c>
      <c r="D523" t="s">
        <v>1149</v>
      </c>
      <c r="E523" t="s">
        <v>191</v>
      </c>
      <c r="F523" t="s">
        <v>192</v>
      </c>
    </row>
    <row r="524" spans="1:6" x14ac:dyDescent="0.55000000000000004">
      <c r="A524" t="s">
        <v>1150</v>
      </c>
      <c r="B524" s="1" t="s">
        <v>9</v>
      </c>
      <c r="D524" t="s">
        <v>1151</v>
      </c>
      <c r="E524" t="s">
        <v>199</v>
      </c>
      <c r="F524" t="s">
        <v>200</v>
      </c>
    </row>
    <row r="525" spans="1:6" x14ac:dyDescent="0.55000000000000004">
      <c r="A525" t="s">
        <v>1152</v>
      </c>
      <c r="B525" s="1" t="s">
        <v>16</v>
      </c>
      <c r="D525" t="s">
        <v>1153</v>
      </c>
      <c r="E525" t="s">
        <v>125</v>
      </c>
      <c r="F525" t="s">
        <v>126</v>
      </c>
    </row>
    <row r="526" spans="1:6" x14ac:dyDescent="0.55000000000000004">
      <c r="A526" t="s">
        <v>1154</v>
      </c>
      <c r="B526" s="1" t="s">
        <v>220</v>
      </c>
      <c r="D526" t="s">
        <v>1155</v>
      </c>
      <c r="E526" t="s">
        <v>248</v>
      </c>
      <c r="F526" t="s">
        <v>249</v>
      </c>
    </row>
    <row r="527" spans="1:6" x14ac:dyDescent="0.55000000000000004">
      <c r="A527" t="s">
        <v>1156</v>
      </c>
      <c r="B527" s="1" t="s">
        <v>121</v>
      </c>
      <c r="D527" t="s">
        <v>1157</v>
      </c>
      <c r="E527" t="s">
        <v>118</v>
      </c>
      <c r="F527" t="s">
        <v>119</v>
      </c>
    </row>
    <row r="528" spans="1:6" x14ac:dyDescent="0.55000000000000004">
      <c r="A528" t="s">
        <v>1158</v>
      </c>
      <c r="B528" s="1" t="s">
        <v>16</v>
      </c>
      <c r="D528" t="s">
        <v>1159</v>
      </c>
      <c r="E528" t="s">
        <v>92</v>
      </c>
      <c r="F528" t="s">
        <v>93</v>
      </c>
    </row>
    <row r="529" spans="1:6" x14ac:dyDescent="0.55000000000000004">
      <c r="A529" t="s">
        <v>1160</v>
      </c>
      <c r="B529" s="1" t="s">
        <v>16</v>
      </c>
      <c r="D529" t="s">
        <v>1161</v>
      </c>
      <c r="E529" t="s">
        <v>114</v>
      </c>
      <c r="F529" t="s">
        <v>115</v>
      </c>
    </row>
    <row r="530" spans="1:6" x14ac:dyDescent="0.55000000000000004">
      <c r="A530" t="s">
        <v>1162</v>
      </c>
      <c r="B530" s="1" t="s">
        <v>220</v>
      </c>
      <c r="D530" t="s">
        <v>1163</v>
      </c>
      <c r="E530" t="s">
        <v>110</v>
      </c>
      <c r="F530" t="s">
        <v>111</v>
      </c>
    </row>
    <row r="531" spans="1:6" x14ac:dyDescent="0.55000000000000004">
      <c r="A531" t="s">
        <v>1164</v>
      </c>
      <c r="B531" s="1" t="s">
        <v>16</v>
      </c>
      <c r="D531" t="s">
        <v>1165</v>
      </c>
      <c r="E531" t="s">
        <v>35</v>
      </c>
      <c r="F531" t="s">
        <v>36</v>
      </c>
    </row>
    <row r="532" spans="1:6" x14ac:dyDescent="0.55000000000000004">
      <c r="A532" t="s">
        <v>1166</v>
      </c>
      <c r="B532" s="1" t="s">
        <v>9</v>
      </c>
      <c r="D532" t="s">
        <v>1167</v>
      </c>
      <c r="E532" t="s">
        <v>96</v>
      </c>
      <c r="F532" t="s">
        <v>97</v>
      </c>
    </row>
    <row r="533" spans="1:6" x14ac:dyDescent="0.55000000000000004">
      <c r="A533" t="s">
        <v>1168</v>
      </c>
      <c r="B533" s="1" t="s">
        <v>16</v>
      </c>
      <c r="D533" t="s">
        <v>1169</v>
      </c>
      <c r="E533" t="s">
        <v>72</v>
      </c>
      <c r="F533" t="s">
        <v>73</v>
      </c>
    </row>
    <row r="534" spans="1:6" x14ac:dyDescent="0.55000000000000004">
      <c r="A534" t="s">
        <v>1170</v>
      </c>
      <c r="B534" s="1" t="s">
        <v>121</v>
      </c>
      <c r="D534" t="s">
        <v>1171</v>
      </c>
      <c r="E534" t="s">
        <v>40</v>
      </c>
      <c r="F534" t="s">
        <v>41</v>
      </c>
    </row>
    <row r="535" spans="1:6" x14ac:dyDescent="0.55000000000000004">
      <c r="A535" t="s">
        <v>1172</v>
      </c>
      <c r="B535" s="1" t="s">
        <v>121</v>
      </c>
      <c r="D535" t="s">
        <v>1173</v>
      </c>
      <c r="E535" t="s">
        <v>102</v>
      </c>
      <c r="F535" t="s">
        <v>103</v>
      </c>
    </row>
    <row r="536" spans="1:6" x14ac:dyDescent="0.55000000000000004">
      <c r="A536" t="s">
        <v>1174</v>
      </c>
      <c r="B536" s="1" t="s">
        <v>220</v>
      </c>
      <c r="D536" t="s">
        <v>1175</v>
      </c>
      <c r="E536" t="s">
        <v>84</v>
      </c>
      <c r="F536" t="s">
        <v>85</v>
      </c>
    </row>
    <row r="537" spans="1:6" x14ac:dyDescent="0.55000000000000004">
      <c r="A537" t="s">
        <v>1176</v>
      </c>
      <c r="B537" s="1" t="s">
        <v>16</v>
      </c>
      <c r="D537" t="s">
        <v>1177</v>
      </c>
      <c r="E537" t="s">
        <v>147</v>
      </c>
      <c r="F537" t="s">
        <v>148</v>
      </c>
    </row>
    <row r="538" spans="1:6" x14ac:dyDescent="0.55000000000000004">
      <c r="A538" t="s">
        <v>1178</v>
      </c>
      <c r="B538" s="1" t="s">
        <v>16</v>
      </c>
      <c r="D538" t="s">
        <v>1179</v>
      </c>
      <c r="E538" t="s">
        <v>125</v>
      </c>
      <c r="F538" t="s">
        <v>126</v>
      </c>
    </row>
    <row r="539" spans="1:6" x14ac:dyDescent="0.55000000000000004">
      <c r="A539" t="s">
        <v>1180</v>
      </c>
      <c r="B539" s="1" t="s">
        <v>16</v>
      </c>
      <c r="D539" t="s">
        <v>1181</v>
      </c>
      <c r="E539" t="s">
        <v>40</v>
      </c>
      <c r="F539" t="s">
        <v>41</v>
      </c>
    </row>
    <row r="540" spans="1:6" x14ac:dyDescent="0.55000000000000004">
      <c r="A540" t="s">
        <v>1182</v>
      </c>
      <c r="B540" s="1" t="s">
        <v>16</v>
      </c>
      <c r="D540" t="s">
        <v>1183</v>
      </c>
      <c r="E540" t="s">
        <v>366</v>
      </c>
      <c r="F540" t="s">
        <v>367</v>
      </c>
    </row>
    <row r="541" spans="1:6" x14ac:dyDescent="0.55000000000000004">
      <c r="A541" t="s">
        <v>1184</v>
      </c>
      <c r="B541" s="1" t="s">
        <v>16</v>
      </c>
      <c r="D541" t="s">
        <v>1185</v>
      </c>
      <c r="E541" t="s">
        <v>72</v>
      </c>
      <c r="F541" t="s">
        <v>73</v>
      </c>
    </row>
    <row r="542" spans="1:6" x14ac:dyDescent="0.55000000000000004">
      <c r="A542" t="s">
        <v>1186</v>
      </c>
      <c r="B542" s="1" t="s">
        <v>16</v>
      </c>
      <c r="D542" t="s">
        <v>1187</v>
      </c>
      <c r="E542" t="s">
        <v>224</v>
      </c>
      <c r="F542" t="s">
        <v>225</v>
      </c>
    </row>
    <row r="543" spans="1:6" x14ac:dyDescent="0.55000000000000004">
      <c r="A543" t="s">
        <v>1188</v>
      </c>
      <c r="B543" s="1" t="s">
        <v>220</v>
      </c>
      <c r="D543" t="s">
        <v>1189</v>
      </c>
      <c r="E543" t="s">
        <v>110</v>
      </c>
      <c r="F543" t="s">
        <v>111</v>
      </c>
    </row>
    <row r="544" spans="1:6" x14ac:dyDescent="0.55000000000000004">
      <c r="A544" t="s">
        <v>1190</v>
      </c>
      <c r="B544" s="1" t="s">
        <v>16</v>
      </c>
      <c r="D544" t="s">
        <v>1191</v>
      </c>
      <c r="E544" t="s">
        <v>66</v>
      </c>
      <c r="F544" t="s">
        <v>67</v>
      </c>
    </row>
    <row r="545" spans="1:6" x14ac:dyDescent="0.55000000000000004">
      <c r="A545" t="s">
        <v>1192</v>
      </c>
      <c r="B545" s="1" t="s">
        <v>121</v>
      </c>
      <c r="D545" t="s">
        <v>1193</v>
      </c>
      <c r="E545" t="s">
        <v>40</v>
      </c>
      <c r="F545" t="s">
        <v>41</v>
      </c>
    </row>
    <row r="546" spans="1:6" x14ac:dyDescent="0.55000000000000004">
      <c r="A546" t="s">
        <v>1194</v>
      </c>
      <c r="B546" s="1" t="s">
        <v>16</v>
      </c>
      <c r="D546" t="s">
        <v>1195</v>
      </c>
      <c r="E546" t="s">
        <v>80</v>
      </c>
      <c r="F546" t="s">
        <v>81</v>
      </c>
    </row>
    <row r="547" spans="1:6" x14ac:dyDescent="0.55000000000000004">
      <c r="A547" t="s">
        <v>1196</v>
      </c>
      <c r="B547" s="1" t="s">
        <v>16</v>
      </c>
      <c r="D547" t="s">
        <v>1197</v>
      </c>
      <c r="E547" t="s">
        <v>24</v>
      </c>
      <c r="F547" t="s">
        <v>25</v>
      </c>
    </row>
    <row r="548" spans="1:6" x14ac:dyDescent="0.55000000000000004">
      <c r="A548" t="s">
        <v>1198</v>
      </c>
      <c r="B548" s="1" t="s">
        <v>16</v>
      </c>
      <c r="D548" t="s">
        <v>1199</v>
      </c>
      <c r="E548" t="s">
        <v>260</v>
      </c>
      <c r="F548" t="s">
        <v>261</v>
      </c>
    </row>
    <row r="549" spans="1:6" x14ac:dyDescent="0.55000000000000004">
      <c r="A549" t="s">
        <v>1200</v>
      </c>
      <c r="B549" s="1" t="s">
        <v>121</v>
      </c>
      <c r="D549" t="s">
        <v>1201</v>
      </c>
      <c r="E549" t="s">
        <v>366</v>
      </c>
      <c r="F549" t="s">
        <v>367</v>
      </c>
    </row>
    <row r="550" spans="1:6" x14ac:dyDescent="0.55000000000000004">
      <c r="A550" t="s">
        <v>1202</v>
      </c>
      <c r="B550" s="1" t="s">
        <v>16</v>
      </c>
      <c r="D550" t="s">
        <v>1203</v>
      </c>
      <c r="E550" t="s">
        <v>56</v>
      </c>
      <c r="F550" t="s">
        <v>57</v>
      </c>
    </row>
    <row r="551" spans="1:6" x14ac:dyDescent="0.55000000000000004">
      <c r="A551" t="s">
        <v>1204</v>
      </c>
      <c r="B551" s="1" t="s">
        <v>16</v>
      </c>
      <c r="D551" t="s">
        <v>1205</v>
      </c>
      <c r="E551" t="s">
        <v>224</v>
      </c>
      <c r="F551" t="s">
        <v>225</v>
      </c>
    </row>
    <row r="552" spans="1:6" x14ac:dyDescent="0.55000000000000004">
      <c r="A552" t="s">
        <v>1206</v>
      </c>
      <c r="B552" s="1" t="s">
        <v>16</v>
      </c>
      <c r="D552" t="s">
        <v>1207</v>
      </c>
      <c r="E552" t="s">
        <v>60</v>
      </c>
      <c r="F552" t="s">
        <v>61</v>
      </c>
    </row>
    <row r="553" spans="1:6" x14ac:dyDescent="0.55000000000000004">
      <c r="A553" t="s">
        <v>1208</v>
      </c>
      <c r="B553" s="1" t="s">
        <v>121</v>
      </c>
      <c r="D553" t="s">
        <v>1209</v>
      </c>
      <c r="E553" t="s">
        <v>44</v>
      </c>
      <c r="F553" t="s">
        <v>45</v>
      </c>
    </row>
    <row r="554" spans="1:6" x14ac:dyDescent="0.55000000000000004">
      <c r="A554" t="s">
        <v>1210</v>
      </c>
      <c r="B554" s="1" t="s">
        <v>121</v>
      </c>
      <c r="D554" t="s">
        <v>1211</v>
      </c>
      <c r="E554" t="s">
        <v>48</v>
      </c>
      <c r="F554" t="s">
        <v>49</v>
      </c>
    </row>
    <row r="555" spans="1:6" x14ac:dyDescent="0.55000000000000004">
      <c r="A555" t="s">
        <v>1212</v>
      </c>
      <c r="B555" s="1" t="s">
        <v>16</v>
      </c>
      <c r="D555" t="s">
        <v>1213</v>
      </c>
      <c r="E555" t="s">
        <v>106</v>
      </c>
      <c r="F555" t="s">
        <v>107</v>
      </c>
    </row>
    <row r="556" spans="1:6" x14ac:dyDescent="0.55000000000000004">
      <c r="A556" t="s">
        <v>1214</v>
      </c>
      <c r="B556" s="1" t="s">
        <v>16</v>
      </c>
      <c r="D556" t="s">
        <v>1215</v>
      </c>
      <c r="E556" t="s">
        <v>40</v>
      </c>
      <c r="F556" t="s">
        <v>41</v>
      </c>
    </row>
    <row r="557" spans="1:6" x14ac:dyDescent="0.55000000000000004">
      <c r="A557" t="s">
        <v>1216</v>
      </c>
      <c r="B557" s="1" t="s">
        <v>16</v>
      </c>
      <c r="D557" t="s">
        <v>1217</v>
      </c>
      <c r="E557" t="s">
        <v>266</v>
      </c>
      <c r="F557" t="s">
        <v>267</v>
      </c>
    </row>
    <row r="558" spans="1:6" x14ac:dyDescent="0.55000000000000004">
      <c r="A558" t="s">
        <v>1218</v>
      </c>
      <c r="B558" s="1" t="s">
        <v>16</v>
      </c>
      <c r="D558" t="s">
        <v>1219</v>
      </c>
      <c r="E558" t="s">
        <v>248</v>
      </c>
      <c r="F558" t="s">
        <v>249</v>
      </c>
    </row>
    <row r="559" spans="1:6" x14ac:dyDescent="0.55000000000000004">
      <c r="A559" t="s">
        <v>1220</v>
      </c>
      <c r="B559" s="1" t="s">
        <v>16</v>
      </c>
      <c r="D559" t="s">
        <v>1221</v>
      </c>
      <c r="E559" t="s">
        <v>248</v>
      </c>
      <c r="F559" t="s">
        <v>249</v>
      </c>
    </row>
    <row r="560" spans="1:6" x14ac:dyDescent="0.55000000000000004">
      <c r="A560" t="s">
        <v>1222</v>
      </c>
      <c r="B560" s="1" t="s">
        <v>220</v>
      </c>
      <c r="D560" t="s">
        <v>1223</v>
      </c>
      <c r="E560" t="s">
        <v>18</v>
      </c>
      <c r="F560" t="s">
        <v>19</v>
      </c>
    </row>
    <row r="561" spans="1:6" x14ac:dyDescent="0.55000000000000004">
      <c r="A561" t="s">
        <v>1224</v>
      </c>
      <c r="B561" s="1" t="s">
        <v>16</v>
      </c>
      <c r="D561" t="s">
        <v>1225</v>
      </c>
      <c r="E561" t="s">
        <v>254</v>
      </c>
      <c r="F561" t="s">
        <v>255</v>
      </c>
    </row>
    <row r="562" spans="1:6" x14ac:dyDescent="0.55000000000000004">
      <c r="A562" t="s">
        <v>1226</v>
      </c>
      <c r="B562" s="1" t="s">
        <v>121</v>
      </c>
      <c r="D562" t="s">
        <v>1227</v>
      </c>
      <c r="E562" t="s">
        <v>110</v>
      </c>
      <c r="F562" t="s">
        <v>111</v>
      </c>
    </row>
    <row r="563" spans="1:6" x14ac:dyDescent="0.55000000000000004">
      <c r="A563" t="s">
        <v>1228</v>
      </c>
      <c r="B563" s="1" t="s">
        <v>9</v>
      </c>
      <c r="D563" t="s">
        <v>1229</v>
      </c>
      <c r="E563" t="s">
        <v>191</v>
      </c>
      <c r="F563" t="s">
        <v>192</v>
      </c>
    </row>
    <row r="564" spans="1:6" x14ac:dyDescent="0.55000000000000004">
      <c r="A564" t="s">
        <v>1230</v>
      </c>
      <c r="B564" s="1" t="s">
        <v>121</v>
      </c>
      <c r="D564" t="s">
        <v>1231</v>
      </c>
      <c r="E564" t="s">
        <v>260</v>
      </c>
      <c r="F564" t="s">
        <v>261</v>
      </c>
    </row>
    <row r="565" spans="1:6" x14ac:dyDescent="0.55000000000000004">
      <c r="A565" t="s">
        <v>1232</v>
      </c>
      <c r="B565" s="1" t="s">
        <v>16</v>
      </c>
      <c r="D565" t="s">
        <v>1233</v>
      </c>
      <c r="E565" t="s">
        <v>177</v>
      </c>
      <c r="F565" t="s">
        <v>178</v>
      </c>
    </row>
    <row r="566" spans="1:6" x14ac:dyDescent="0.55000000000000004">
      <c r="A566" t="s">
        <v>1234</v>
      </c>
      <c r="B566" s="1" t="s">
        <v>16</v>
      </c>
      <c r="D566" t="s">
        <v>1235</v>
      </c>
      <c r="E566" t="s">
        <v>11</v>
      </c>
      <c r="F566" t="s">
        <v>12</v>
      </c>
    </row>
    <row r="567" spans="1:6" x14ac:dyDescent="0.55000000000000004">
      <c r="A567" t="s">
        <v>1236</v>
      </c>
      <c r="B567" s="1" t="s">
        <v>121</v>
      </c>
      <c r="D567" t="s">
        <v>1237</v>
      </c>
      <c r="E567" t="s">
        <v>224</v>
      </c>
      <c r="F567" t="s">
        <v>225</v>
      </c>
    </row>
    <row r="568" spans="1:6" x14ac:dyDescent="0.55000000000000004">
      <c r="A568" t="s">
        <v>1238</v>
      </c>
      <c r="B568" s="1" t="s">
        <v>9</v>
      </c>
      <c r="D568" t="s">
        <v>1239</v>
      </c>
      <c r="E568" t="s">
        <v>177</v>
      </c>
      <c r="F568" t="s">
        <v>178</v>
      </c>
    </row>
    <row r="569" spans="1:6" x14ac:dyDescent="0.55000000000000004">
      <c r="A569" t="s">
        <v>1240</v>
      </c>
      <c r="B569" s="1" t="s">
        <v>9</v>
      </c>
      <c r="D569" t="s">
        <v>1241</v>
      </c>
      <c r="E569" t="s">
        <v>147</v>
      </c>
      <c r="F569" t="s">
        <v>148</v>
      </c>
    </row>
    <row r="570" spans="1:6" x14ac:dyDescent="0.55000000000000004">
      <c r="A570" t="s">
        <v>1242</v>
      </c>
      <c r="B570" s="1" t="s">
        <v>16</v>
      </c>
      <c r="D570" t="s">
        <v>1243</v>
      </c>
      <c r="E570" t="s">
        <v>106</v>
      </c>
      <c r="F570" t="s">
        <v>107</v>
      </c>
    </row>
    <row r="571" spans="1:6" x14ac:dyDescent="0.55000000000000004">
      <c r="A571" t="s">
        <v>1244</v>
      </c>
      <c r="B571" s="1" t="s">
        <v>16</v>
      </c>
      <c r="D571" t="s">
        <v>1245</v>
      </c>
      <c r="E571" t="s">
        <v>254</v>
      </c>
      <c r="F571" t="s">
        <v>255</v>
      </c>
    </row>
    <row r="572" spans="1:6" x14ac:dyDescent="0.55000000000000004">
      <c r="A572" t="s">
        <v>1246</v>
      </c>
      <c r="B572" s="1" t="s">
        <v>16</v>
      </c>
      <c r="D572" t="s">
        <v>1247</v>
      </c>
      <c r="E572" t="s">
        <v>191</v>
      </c>
      <c r="F572" t="s">
        <v>192</v>
      </c>
    </row>
    <row r="573" spans="1:6" x14ac:dyDescent="0.55000000000000004">
      <c r="A573" t="s">
        <v>1248</v>
      </c>
      <c r="B573" s="1" t="s">
        <v>16</v>
      </c>
      <c r="D573" t="s">
        <v>1249</v>
      </c>
      <c r="E573" t="s">
        <v>191</v>
      </c>
      <c r="F573" t="s">
        <v>192</v>
      </c>
    </row>
    <row r="574" spans="1:6" x14ac:dyDescent="0.55000000000000004">
      <c r="A574" t="s">
        <v>1250</v>
      </c>
      <c r="B574" s="1" t="s">
        <v>220</v>
      </c>
      <c r="D574" t="s">
        <v>1251</v>
      </c>
      <c r="E574" t="s">
        <v>432</v>
      </c>
      <c r="F574" t="s">
        <v>433</v>
      </c>
    </row>
    <row r="575" spans="1:6" x14ac:dyDescent="0.55000000000000004">
      <c r="A575" t="s">
        <v>1252</v>
      </c>
      <c r="B575" s="1" t="s">
        <v>220</v>
      </c>
      <c r="D575" t="s">
        <v>1253</v>
      </c>
      <c r="E575" t="s">
        <v>416</v>
      </c>
      <c r="F575" t="s">
        <v>417</v>
      </c>
    </row>
    <row r="576" spans="1:6" x14ac:dyDescent="0.55000000000000004">
      <c r="A576" t="s">
        <v>1254</v>
      </c>
      <c r="B576" s="1" t="s">
        <v>121</v>
      </c>
      <c r="D576" t="s">
        <v>1255</v>
      </c>
      <c r="E576" t="s">
        <v>177</v>
      </c>
      <c r="F576" t="s">
        <v>178</v>
      </c>
    </row>
    <row r="577" spans="1:6" x14ac:dyDescent="0.55000000000000004">
      <c r="A577" t="s">
        <v>1256</v>
      </c>
      <c r="B577" s="1" t="s">
        <v>121</v>
      </c>
      <c r="D577" t="s">
        <v>1257</v>
      </c>
      <c r="E577" t="s">
        <v>177</v>
      </c>
      <c r="F577" t="s">
        <v>178</v>
      </c>
    </row>
    <row r="578" spans="1:6" x14ac:dyDescent="0.55000000000000004">
      <c r="A578" t="s">
        <v>1258</v>
      </c>
      <c r="B578" s="1" t="s">
        <v>9</v>
      </c>
      <c r="D578" t="s">
        <v>1259</v>
      </c>
      <c r="E578" t="s">
        <v>416</v>
      </c>
      <c r="F578" t="s">
        <v>417</v>
      </c>
    </row>
    <row r="579" spans="1:6" x14ac:dyDescent="0.55000000000000004">
      <c r="A579" t="s">
        <v>1260</v>
      </c>
      <c r="B579" s="1" t="s">
        <v>9</v>
      </c>
      <c r="D579" t="s">
        <v>1261</v>
      </c>
      <c r="E579" t="s">
        <v>248</v>
      </c>
      <c r="F579" t="s">
        <v>249</v>
      </c>
    </row>
    <row r="580" spans="1:6" x14ac:dyDescent="0.55000000000000004">
      <c r="A580" t="s">
        <v>1262</v>
      </c>
      <c r="B580" s="1" t="s">
        <v>121</v>
      </c>
      <c r="D580" t="s">
        <v>1263</v>
      </c>
      <c r="E580" t="s">
        <v>48</v>
      </c>
      <c r="F580" t="s">
        <v>49</v>
      </c>
    </row>
    <row r="581" spans="1:6" x14ac:dyDescent="0.55000000000000004">
      <c r="A581" t="s">
        <v>1264</v>
      </c>
      <c r="B581" s="1" t="s">
        <v>16</v>
      </c>
      <c r="D581" t="s">
        <v>1265</v>
      </c>
      <c r="E581" t="s">
        <v>266</v>
      </c>
      <c r="F581" t="s">
        <v>267</v>
      </c>
    </row>
    <row r="582" spans="1:6" x14ac:dyDescent="0.55000000000000004">
      <c r="A582" t="s">
        <v>1266</v>
      </c>
      <c r="B582" s="1" t="s">
        <v>16</v>
      </c>
      <c r="D582" t="s">
        <v>1267</v>
      </c>
      <c r="E582" t="s">
        <v>191</v>
      </c>
      <c r="F582" t="s">
        <v>192</v>
      </c>
    </row>
    <row r="583" spans="1:6" x14ac:dyDescent="0.55000000000000004">
      <c r="A583" t="s">
        <v>1268</v>
      </c>
      <c r="B583" s="1" t="s">
        <v>16</v>
      </c>
      <c r="D583" t="s">
        <v>1269</v>
      </c>
      <c r="E583" t="s">
        <v>11</v>
      </c>
      <c r="F583" t="s">
        <v>12</v>
      </c>
    </row>
    <row r="584" spans="1:6" x14ac:dyDescent="0.55000000000000004">
      <c r="A584" t="s">
        <v>1270</v>
      </c>
      <c r="B584" s="1" t="s">
        <v>16</v>
      </c>
      <c r="D584" t="s">
        <v>1271</v>
      </c>
      <c r="E584" t="s">
        <v>76</v>
      </c>
      <c r="F584" t="s">
        <v>77</v>
      </c>
    </row>
    <row r="585" spans="1:6" x14ac:dyDescent="0.55000000000000004">
      <c r="A585" t="s">
        <v>1272</v>
      </c>
      <c r="B585" s="1" t="s">
        <v>16</v>
      </c>
      <c r="D585" t="s">
        <v>1273</v>
      </c>
      <c r="E585" t="s">
        <v>217</v>
      </c>
      <c r="F585" t="s">
        <v>218</v>
      </c>
    </row>
    <row r="586" spans="1:6" x14ac:dyDescent="0.55000000000000004">
      <c r="A586" t="s">
        <v>1274</v>
      </c>
      <c r="B586" s="1" t="s">
        <v>9</v>
      </c>
      <c r="D586" t="s">
        <v>1275</v>
      </c>
      <c r="E586" t="s">
        <v>76</v>
      </c>
      <c r="F586" t="s">
        <v>77</v>
      </c>
    </row>
    <row r="587" spans="1:6" x14ac:dyDescent="0.55000000000000004">
      <c r="A587" t="s">
        <v>1276</v>
      </c>
      <c r="B587" s="1" t="s">
        <v>16</v>
      </c>
      <c r="D587" t="s">
        <v>1277</v>
      </c>
      <c r="E587" t="s">
        <v>260</v>
      </c>
      <c r="F587" t="s">
        <v>261</v>
      </c>
    </row>
    <row r="588" spans="1:6" x14ac:dyDescent="0.55000000000000004">
      <c r="A588" t="s">
        <v>1278</v>
      </c>
      <c r="B588" s="1" t="s">
        <v>9</v>
      </c>
      <c r="D588" t="s">
        <v>1279</v>
      </c>
      <c r="E588" t="s">
        <v>191</v>
      </c>
      <c r="F588" t="s">
        <v>192</v>
      </c>
    </row>
    <row r="589" spans="1:6" x14ac:dyDescent="0.55000000000000004">
      <c r="A589" t="s">
        <v>1280</v>
      </c>
      <c r="B589" s="1" t="s">
        <v>9</v>
      </c>
      <c r="D589" t="s">
        <v>1281</v>
      </c>
      <c r="E589" t="s">
        <v>177</v>
      </c>
      <c r="F589" t="s">
        <v>178</v>
      </c>
    </row>
    <row r="590" spans="1:6" x14ac:dyDescent="0.55000000000000004">
      <c r="A590" t="s">
        <v>1282</v>
      </c>
      <c r="B590" s="1" t="s">
        <v>16</v>
      </c>
      <c r="D590" t="s">
        <v>1283</v>
      </c>
      <c r="E590" t="s">
        <v>199</v>
      </c>
      <c r="F590" t="s">
        <v>200</v>
      </c>
    </row>
    <row r="591" spans="1:6" x14ac:dyDescent="0.55000000000000004">
      <c r="A591" t="s">
        <v>1284</v>
      </c>
      <c r="B591" s="1" t="s">
        <v>16</v>
      </c>
      <c r="D591" t="s">
        <v>1285</v>
      </c>
      <c r="E591" t="s">
        <v>177</v>
      </c>
      <c r="F591" t="s">
        <v>178</v>
      </c>
    </row>
    <row r="592" spans="1:6" x14ac:dyDescent="0.55000000000000004">
      <c r="A592" t="s">
        <v>1286</v>
      </c>
      <c r="B592" s="1" t="s">
        <v>220</v>
      </c>
      <c r="D592" t="s">
        <v>1287</v>
      </c>
      <c r="E592" t="s">
        <v>66</v>
      </c>
      <c r="F592" t="s">
        <v>67</v>
      </c>
    </row>
    <row r="593" spans="1:6" x14ac:dyDescent="0.55000000000000004">
      <c r="A593" t="s">
        <v>1288</v>
      </c>
      <c r="B593" s="1" t="s">
        <v>16</v>
      </c>
      <c r="D593" t="s">
        <v>1289</v>
      </c>
      <c r="E593" t="s">
        <v>72</v>
      </c>
      <c r="F593" t="s">
        <v>73</v>
      </c>
    </row>
    <row r="594" spans="1:6" x14ac:dyDescent="0.55000000000000004">
      <c r="A594" t="s">
        <v>1290</v>
      </c>
      <c r="B594" s="1" t="s">
        <v>9</v>
      </c>
      <c r="D594" t="s">
        <v>1291</v>
      </c>
      <c r="E594" t="s">
        <v>66</v>
      </c>
      <c r="F594" t="s">
        <v>67</v>
      </c>
    </row>
    <row r="595" spans="1:6" x14ac:dyDescent="0.55000000000000004">
      <c r="A595" t="s">
        <v>1292</v>
      </c>
      <c r="B595" s="1" t="s">
        <v>220</v>
      </c>
      <c r="D595" t="s">
        <v>1293</v>
      </c>
      <c r="E595" t="s">
        <v>76</v>
      </c>
      <c r="F595" t="s">
        <v>77</v>
      </c>
    </row>
    <row r="596" spans="1:6" x14ac:dyDescent="0.55000000000000004">
      <c r="A596" t="s">
        <v>1294</v>
      </c>
      <c r="B596" s="1" t="s">
        <v>121</v>
      </c>
      <c r="D596" t="s">
        <v>1295</v>
      </c>
      <c r="E596" t="s">
        <v>416</v>
      </c>
      <c r="F596" t="s">
        <v>417</v>
      </c>
    </row>
    <row r="597" spans="1:6" x14ac:dyDescent="0.55000000000000004">
      <c r="A597" t="s">
        <v>1296</v>
      </c>
      <c r="B597" s="1" t="s">
        <v>16</v>
      </c>
      <c r="D597" t="s">
        <v>1297</v>
      </c>
      <c r="E597" t="s">
        <v>24</v>
      </c>
      <c r="F597" t="s">
        <v>25</v>
      </c>
    </row>
    <row r="598" spans="1:6" x14ac:dyDescent="0.55000000000000004">
      <c r="A598" t="s">
        <v>1298</v>
      </c>
      <c r="B598" s="1" t="s">
        <v>121</v>
      </c>
      <c r="D598" t="s">
        <v>1299</v>
      </c>
      <c r="E598" t="s">
        <v>432</v>
      </c>
      <c r="F598" t="s">
        <v>433</v>
      </c>
    </row>
    <row r="599" spans="1:6" x14ac:dyDescent="0.55000000000000004">
      <c r="A599" t="s">
        <v>1300</v>
      </c>
      <c r="B599" s="1" t="s">
        <v>121</v>
      </c>
      <c r="D599" t="s">
        <v>1301</v>
      </c>
      <c r="E599" t="s">
        <v>131</v>
      </c>
      <c r="F599" t="s">
        <v>132</v>
      </c>
    </row>
    <row r="600" spans="1:6" x14ac:dyDescent="0.55000000000000004">
      <c r="A600" t="s">
        <v>1302</v>
      </c>
      <c r="B600" s="1" t="s">
        <v>121</v>
      </c>
      <c r="D600" t="s">
        <v>1303</v>
      </c>
      <c r="E600" t="s">
        <v>272</v>
      </c>
      <c r="F600" t="s">
        <v>273</v>
      </c>
    </row>
    <row r="601" spans="1:6" x14ac:dyDescent="0.55000000000000004">
      <c r="A601" t="s">
        <v>1304</v>
      </c>
      <c r="B601" s="1" t="s">
        <v>16</v>
      </c>
      <c r="D601" t="s">
        <v>1305</v>
      </c>
      <c r="E601" t="s">
        <v>147</v>
      </c>
      <c r="F601" t="s">
        <v>148</v>
      </c>
    </row>
    <row r="602" spans="1:6" x14ac:dyDescent="0.55000000000000004">
      <c r="A602" t="s">
        <v>1306</v>
      </c>
      <c r="B602" s="1" t="s">
        <v>121</v>
      </c>
      <c r="D602" t="s">
        <v>1307</v>
      </c>
      <c r="E602" t="s">
        <v>224</v>
      </c>
      <c r="F602" t="s">
        <v>225</v>
      </c>
    </row>
    <row r="603" spans="1:6" x14ac:dyDescent="0.55000000000000004">
      <c r="A603" t="s">
        <v>1308</v>
      </c>
      <c r="B603" s="1" t="s">
        <v>121</v>
      </c>
      <c r="D603" t="s">
        <v>1309</v>
      </c>
      <c r="E603" t="s">
        <v>11</v>
      </c>
      <c r="F603" t="s">
        <v>12</v>
      </c>
    </row>
    <row r="604" spans="1:6" x14ac:dyDescent="0.55000000000000004">
      <c r="A604" t="s">
        <v>1310</v>
      </c>
      <c r="B604" s="1" t="s">
        <v>121</v>
      </c>
      <c r="D604" t="s">
        <v>1311</v>
      </c>
      <c r="E604" t="s">
        <v>177</v>
      </c>
      <c r="F604" t="s">
        <v>178</v>
      </c>
    </row>
    <row r="605" spans="1:6" x14ac:dyDescent="0.55000000000000004">
      <c r="A605" t="s">
        <v>1312</v>
      </c>
      <c r="B605" s="1" t="s">
        <v>121</v>
      </c>
      <c r="D605" t="s">
        <v>1313</v>
      </c>
      <c r="E605" t="s">
        <v>11</v>
      </c>
      <c r="F605" t="s">
        <v>12</v>
      </c>
    </row>
    <row r="606" spans="1:6" x14ac:dyDescent="0.55000000000000004">
      <c r="A606" t="s">
        <v>1314</v>
      </c>
      <c r="B606" s="1" t="s">
        <v>121</v>
      </c>
      <c r="D606" t="s">
        <v>1315</v>
      </c>
      <c r="E606" t="s">
        <v>110</v>
      </c>
      <c r="F606" t="s">
        <v>111</v>
      </c>
    </row>
    <row r="607" spans="1:6" x14ac:dyDescent="0.55000000000000004">
      <c r="A607" t="s">
        <v>1316</v>
      </c>
      <c r="B607" s="1" t="s">
        <v>16</v>
      </c>
      <c r="D607" t="s">
        <v>1317</v>
      </c>
      <c r="E607" t="s">
        <v>147</v>
      </c>
      <c r="F607" t="s">
        <v>148</v>
      </c>
    </row>
    <row r="608" spans="1:6" x14ac:dyDescent="0.55000000000000004">
      <c r="A608" t="s">
        <v>1318</v>
      </c>
      <c r="B608" s="1" t="s">
        <v>16</v>
      </c>
      <c r="D608" t="s">
        <v>1319</v>
      </c>
      <c r="E608" t="s">
        <v>88</v>
      </c>
      <c r="F608" t="s">
        <v>89</v>
      </c>
    </row>
    <row r="609" spans="1:6" x14ac:dyDescent="0.55000000000000004">
      <c r="A609" t="s">
        <v>1320</v>
      </c>
      <c r="B609" s="1" t="s">
        <v>220</v>
      </c>
      <c r="D609" t="s">
        <v>1321</v>
      </c>
      <c r="E609" t="s">
        <v>248</v>
      </c>
      <c r="F609" t="s">
        <v>249</v>
      </c>
    </row>
    <row r="610" spans="1:6" x14ac:dyDescent="0.55000000000000004">
      <c r="A610" t="s">
        <v>1322</v>
      </c>
      <c r="B610" s="1" t="s">
        <v>16</v>
      </c>
      <c r="D610" t="s">
        <v>1323</v>
      </c>
      <c r="E610" t="s">
        <v>432</v>
      </c>
      <c r="F610" t="s">
        <v>433</v>
      </c>
    </row>
    <row r="611" spans="1:6" x14ac:dyDescent="0.55000000000000004">
      <c r="A611" t="s">
        <v>1324</v>
      </c>
      <c r="B611" s="1" t="s">
        <v>121</v>
      </c>
      <c r="D611" t="s">
        <v>1325</v>
      </c>
      <c r="E611" t="s">
        <v>24</v>
      </c>
      <c r="F611" t="s">
        <v>25</v>
      </c>
    </row>
    <row r="612" spans="1:6" x14ac:dyDescent="0.55000000000000004">
      <c r="A612" t="s">
        <v>1326</v>
      </c>
      <c r="B612" s="1" t="s">
        <v>121</v>
      </c>
      <c r="D612" t="s">
        <v>1327</v>
      </c>
      <c r="E612" t="s">
        <v>106</v>
      </c>
      <c r="F612" t="s">
        <v>107</v>
      </c>
    </row>
    <row r="613" spans="1:6" x14ac:dyDescent="0.55000000000000004">
      <c r="A613" t="s">
        <v>1328</v>
      </c>
      <c r="B613" s="1" t="s">
        <v>121</v>
      </c>
      <c r="D613" t="s">
        <v>1329</v>
      </c>
      <c r="E613" t="s">
        <v>147</v>
      </c>
      <c r="F613" t="s">
        <v>148</v>
      </c>
    </row>
    <row r="614" spans="1:6" x14ac:dyDescent="0.55000000000000004">
      <c r="A614" t="s">
        <v>1330</v>
      </c>
      <c r="B614" s="1" t="s">
        <v>121</v>
      </c>
      <c r="D614" t="s">
        <v>1331</v>
      </c>
      <c r="E614" t="s">
        <v>125</v>
      </c>
      <c r="F614" t="s">
        <v>126</v>
      </c>
    </row>
    <row r="615" spans="1:6" x14ac:dyDescent="0.55000000000000004">
      <c r="A615" t="s">
        <v>1332</v>
      </c>
      <c r="B615" s="1" t="s">
        <v>16</v>
      </c>
      <c r="D615" t="s">
        <v>1333</v>
      </c>
      <c r="E615" t="s">
        <v>177</v>
      </c>
      <c r="F615" t="s">
        <v>178</v>
      </c>
    </row>
    <row r="616" spans="1:6" x14ac:dyDescent="0.55000000000000004">
      <c r="A616" t="s">
        <v>1334</v>
      </c>
      <c r="B616" s="1" t="s">
        <v>220</v>
      </c>
      <c r="D616" t="s">
        <v>1335</v>
      </c>
      <c r="E616" t="s">
        <v>48</v>
      </c>
      <c r="F616" t="s">
        <v>49</v>
      </c>
    </row>
    <row r="617" spans="1:6" x14ac:dyDescent="0.55000000000000004">
      <c r="A617" t="s">
        <v>1336</v>
      </c>
      <c r="B617" s="1" t="s">
        <v>121</v>
      </c>
      <c r="D617" t="s">
        <v>1337</v>
      </c>
      <c r="E617" t="s">
        <v>199</v>
      </c>
      <c r="F617" t="s">
        <v>200</v>
      </c>
    </row>
    <row r="618" spans="1:6" x14ac:dyDescent="0.55000000000000004">
      <c r="A618" t="s">
        <v>1338</v>
      </c>
      <c r="B618" s="1" t="s">
        <v>220</v>
      </c>
      <c r="D618" t="s">
        <v>1339</v>
      </c>
      <c r="E618" t="s">
        <v>147</v>
      </c>
      <c r="F618" t="s">
        <v>148</v>
      </c>
    </row>
    <row r="619" spans="1:6" x14ac:dyDescent="0.55000000000000004">
      <c r="A619" t="s">
        <v>1340</v>
      </c>
      <c r="B619" s="1" t="s">
        <v>121</v>
      </c>
      <c r="D619" t="s">
        <v>1341</v>
      </c>
      <c r="E619" t="s">
        <v>102</v>
      </c>
      <c r="F619" t="s">
        <v>103</v>
      </c>
    </row>
    <row r="620" spans="1:6" x14ac:dyDescent="0.55000000000000004">
      <c r="A620" t="s">
        <v>1342</v>
      </c>
      <c r="B620" s="1" t="s">
        <v>121</v>
      </c>
      <c r="D620" t="s">
        <v>1343</v>
      </c>
      <c r="E620" t="s">
        <v>266</v>
      </c>
      <c r="F620" t="s">
        <v>267</v>
      </c>
    </row>
    <row r="621" spans="1:6" x14ac:dyDescent="0.55000000000000004">
      <c r="A621" t="s">
        <v>1344</v>
      </c>
      <c r="B621" s="1" t="s">
        <v>16</v>
      </c>
      <c r="D621" t="s">
        <v>1345</v>
      </c>
      <c r="E621" t="s">
        <v>260</v>
      </c>
      <c r="F621" t="s">
        <v>261</v>
      </c>
    </row>
    <row r="622" spans="1:6" x14ac:dyDescent="0.55000000000000004">
      <c r="A622" t="s">
        <v>1346</v>
      </c>
      <c r="B622" s="1" t="s">
        <v>16</v>
      </c>
      <c r="D622" t="s">
        <v>1347</v>
      </c>
      <c r="E622" t="s">
        <v>248</v>
      </c>
      <c r="F622" t="s">
        <v>249</v>
      </c>
    </row>
    <row r="623" spans="1:6" x14ac:dyDescent="0.55000000000000004">
      <c r="A623" t="s">
        <v>1348</v>
      </c>
      <c r="B623" s="1" t="s">
        <v>16</v>
      </c>
      <c r="D623" t="s">
        <v>1349</v>
      </c>
      <c r="E623" t="s">
        <v>272</v>
      </c>
      <c r="F623" t="s">
        <v>273</v>
      </c>
    </row>
    <row r="624" spans="1:6" x14ac:dyDescent="0.55000000000000004">
      <c r="A624" t="s">
        <v>1350</v>
      </c>
      <c r="B624" s="1" t="s">
        <v>121</v>
      </c>
      <c r="D624" t="s">
        <v>1351</v>
      </c>
      <c r="E624" t="s">
        <v>177</v>
      </c>
      <c r="F624" t="s">
        <v>178</v>
      </c>
    </row>
    <row r="625" spans="1:6" x14ac:dyDescent="0.55000000000000004">
      <c r="A625" t="s">
        <v>1352</v>
      </c>
      <c r="B625" s="1" t="s">
        <v>121</v>
      </c>
      <c r="D625" t="s">
        <v>1353</v>
      </c>
      <c r="E625" t="s">
        <v>30</v>
      </c>
      <c r="F625" t="s">
        <v>31</v>
      </c>
    </row>
    <row r="626" spans="1:6" x14ac:dyDescent="0.55000000000000004">
      <c r="A626" t="s">
        <v>1354</v>
      </c>
      <c r="B626" s="1" t="s">
        <v>16</v>
      </c>
      <c r="D626" t="s">
        <v>1355</v>
      </c>
      <c r="E626" t="s">
        <v>96</v>
      </c>
      <c r="F626" t="s">
        <v>97</v>
      </c>
    </row>
    <row r="627" spans="1:6" x14ac:dyDescent="0.55000000000000004">
      <c r="A627" t="s">
        <v>1356</v>
      </c>
      <c r="B627" s="1" t="s">
        <v>16</v>
      </c>
      <c r="D627" t="s">
        <v>1357</v>
      </c>
      <c r="E627" t="s">
        <v>217</v>
      </c>
      <c r="F627" t="s">
        <v>218</v>
      </c>
    </row>
    <row r="628" spans="1:6" x14ac:dyDescent="0.55000000000000004">
      <c r="A628" t="s">
        <v>1358</v>
      </c>
      <c r="B628" s="1" t="s">
        <v>16</v>
      </c>
      <c r="D628" t="s">
        <v>1359</v>
      </c>
      <c r="E628" t="s">
        <v>125</v>
      </c>
      <c r="F628" t="s">
        <v>126</v>
      </c>
    </row>
    <row r="629" spans="1:6" x14ac:dyDescent="0.55000000000000004">
      <c r="A629" t="s">
        <v>1360</v>
      </c>
      <c r="B629" s="1" t="s">
        <v>121</v>
      </c>
      <c r="D629" t="s">
        <v>1361</v>
      </c>
      <c r="E629" t="s">
        <v>157</v>
      </c>
      <c r="F629" t="s">
        <v>158</v>
      </c>
    </row>
    <row r="630" spans="1:6" x14ac:dyDescent="0.55000000000000004">
      <c r="A630" t="s">
        <v>1362</v>
      </c>
      <c r="B630" s="1" t="s">
        <v>121</v>
      </c>
      <c r="D630" t="s">
        <v>1363</v>
      </c>
      <c r="E630" t="s">
        <v>80</v>
      </c>
      <c r="F630" t="s">
        <v>81</v>
      </c>
    </row>
    <row r="631" spans="1:6" x14ac:dyDescent="0.55000000000000004">
      <c r="A631" t="s">
        <v>1364</v>
      </c>
      <c r="B631" s="1" t="s">
        <v>121</v>
      </c>
      <c r="D631" t="s">
        <v>1365</v>
      </c>
      <c r="E631" t="s">
        <v>131</v>
      </c>
      <c r="F631" t="s">
        <v>132</v>
      </c>
    </row>
    <row r="632" spans="1:6" x14ac:dyDescent="0.55000000000000004">
      <c r="A632" t="s">
        <v>1366</v>
      </c>
      <c r="B632" s="1" t="s">
        <v>220</v>
      </c>
      <c r="D632" t="s">
        <v>1367</v>
      </c>
      <c r="E632" t="s">
        <v>11</v>
      </c>
      <c r="F632" t="s">
        <v>12</v>
      </c>
    </row>
    <row r="633" spans="1:6" x14ac:dyDescent="0.55000000000000004">
      <c r="A633" t="s">
        <v>1368</v>
      </c>
      <c r="B633" s="1" t="s">
        <v>121</v>
      </c>
      <c r="D633" t="s">
        <v>1369</v>
      </c>
      <c r="E633" t="s">
        <v>66</v>
      </c>
      <c r="F633" t="s">
        <v>67</v>
      </c>
    </row>
    <row r="634" spans="1:6" x14ac:dyDescent="0.55000000000000004">
      <c r="A634" t="s">
        <v>1370</v>
      </c>
      <c r="B634" s="1" t="s">
        <v>16</v>
      </c>
      <c r="D634" t="s">
        <v>1371</v>
      </c>
      <c r="E634" t="s">
        <v>248</v>
      </c>
      <c r="F634" t="s">
        <v>249</v>
      </c>
    </row>
    <row r="635" spans="1:6" x14ac:dyDescent="0.55000000000000004">
      <c r="A635" t="s">
        <v>1372</v>
      </c>
      <c r="B635" s="1" t="s">
        <v>121</v>
      </c>
      <c r="D635" t="s">
        <v>1373</v>
      </c>
      <c r="E635" t="s">
        <v>66</v>
      </c>
      <c r="F635" t="s">
        <v>67</v>
      </c>
    </row>
    <row r="636" spans="1:6" x14ac:dyDescent="0.55000000000000004">
      <c r="A636" t="s">
        <v>1374</v>
      </c>
      <c r="B636" s="1" t="s">
        <v>16</v>
      </c>
      <c r="D636" t="s">
        <v>1375</v>
      </c>
      <c r="E636" t="s">
        <v>217</v>
      </c>
      <c r="F636" t="s">
        <v>218</v>
      </c>
    </row>
    <row r="637" spans="1:6" x14ac:dyDescent="0.55000000000000004">
      <c r="A637" t="s">
        <v>1376</v>
      </c>
      <c r="B637" s="1" t="s">
        <v>16</v>
      </c>
      <c r="D637" t="s">
        <v>1377</v>
      </c>
      <c r="E637" t="s">
        <v>118</v>
      </c>
      <c r="F637" t="s">
        <v>119</v>
      </c>
    </row>
    <row r="638" spans="1:6" x14ac:dyDescent="0.55000000000000004">
      <c r="A638" t="s">
        <v>1378</v>
      </c>
      <c r="B638" s="1" t="s">
        <v>121</v>
      </c>
      <c r="D638" t="s">
        <v>1379</v>
      </c>
      <c r="E638" t="s">
        <v>106</v>
      </c>
      <c r="F638" t="s">
        <v>107</v>
      </c>
    </row>
    <row r="639" spans="1:6" x14ac:dyDescent="0.55000000000000004">
      <c r="A639" t="s">
        <v>1380</v>
      </c>
      <c r="B639" s="1" t="s">
        <v>16</v>
      </c>
      <c r="D639" t="s">
        <v>1381</v>
      </c>
      <c r="E639" t="s">
        <v>217</v>
      </c>
      <c r="F639" t="s">
        <v>218</v>
      </c>
    </row>
    <row r="640" spans="1:6" x14ac:dyDescent="0.55000000000000004">
      <c r="A640" t="s">
        <v>1382</v>
      </c>
      <c r="B640" s="1" t="s">
        <v>16</v>
      </c>
      <c r="D640" t="s">
        <v>1383</v>
      </c>
      <c r="E640" t="s">
        <v>157</v>
      </c>
      <c r="F640" t="s">
        <v>158</v>
      </c>
    </row>
    <row r="641" spans="1:6" x14ac:dyDescent="0.55000000000000004">
      <c r="A641" t="s">
        <v>1384</v>
      </c>
      <c r="B641" s="1" t="s">
        <v>121</v>
      </c>
      <c r="D641" t="s">
        <v>1385</v>
      </c>
      <c r="E641" t="s">
        <v>92</v>
      </c>
      <c r="F641" t="s">
        <v>93</v>
      </c>
    </row>
    <row r="642" spans="1:6" x14ac:dyDescent="0.55000000000000004">
      <c r="A642" t="s">
        <v>1386</v>
      </c>
      <c r="B642" s="1" t="s">
        <v>121</v>
      </c>
      <c r="D642" t="s">
        <v>1387</v>
      </c>
      <c r="E642" t="s">
        <v>151</v>
      </c>
      <c r="F642" t="s">
        <v>152</v>
      </c>
    </row>
    <row r="643" spans="1:6" x14ac:dyDescent="0.55000000000000004">
      <c r="A643" t="s">
        <v>1388</v>
      </c>
      <c r="B643" s="1" t="s">
        <v>16</v>
      </c>
      <c r="D643" t="s">
        <v>1389</v>
      </c>
      <c r="E643" t="s">
        <v>76</v>
      </c>
      <c r="F643" t="s">
        <v>77</v>
      </c>
    </row>
    <row r="644" spans="1:6" x14ac:dyDescent="0.55000000000000004">
      <c r="A644" t="s">
        <v>1390</v>
      </c>
      <c r="B644" s="1" t="s">
        <v>16</v>
      </c>
      <c r="D644" t="s">
        <v>1391</v>
      </c>
      <c r="E644" t="s">
        <v>40</v>
      </c>
      <c r="F644" t="s">
        <v>41</v>
      </c>
    </row>
    <row r="645" spans="1:6" x14ac:dyDescent="0.55000000000000004">
      <c r="A645" t="s">
        <v>1392</v>
      </c>
      <c r="B645" s="1" t="s">
        <v>9</v>
      </c>
      <c r="D645" t="s">
        <v>1393</v>
      </c>
      <c r="E645" t="s">
        <v>96</v>
      </c>
      <c r="F645" t="s">
        <v>97</v>
      </c>
    </row>
    <row r="646" spans="1:6" x14ac:dyDescent="0.55000000000000004">
      <c r="A646" t="s">
        <v>1394</v>
      </c>
      <c r="B646" s="1" t="s">
        <v>9</v>
      </c>
      <c r="D646" t="s">
        <v>1395</v>
      </c>
      <c r="E646" t="s">
        <v>88</v>
      </c>
      <c r="F646" t="s">
        <v>89</v>
      </c>
    </row>
    <row r="647" spans="1:6" x14ac:dyDescent="0.55000000000000004">
      <c r="A647" t="s">
        <v>1396</v>
      </c>
      <c r="B647" s="1" t="s">
        <v>16</v>
      </c>
      <c r="D647" t="s">
        <v>1397</v>
      </c>
      <c r="E647" t="s">
        <v>224</v>
      </c>
      <c r="F647" t="s">
        <v>225</v>
      </c>
    </row>
    <row r="648" spans="1:6" x14ac:dyDescent="0.55000000000000004">
      <c r="A648" t="s">
        <v>1398</v>
      </c>
      <c r="B648" s="1" t="s">
        <v>16</v>
      </c>
      <c r="D648" t="s">
        <v>1399</v>
      </c>
      <c r="E648" t="s">
        <v>84</v>
      </c>
      <c r="F648" t="s">
        <v>85</v>
      </c>
    </row>
    <row r="649" spans="1:6" x14ac:dyDescent="0.55000000000000004">
      <c r="A649" t="s">
        <v>1400</v>
      </c>
      <c r="B649" s="1" t="s">
        <v>220</v>
      </c>
      <c r="D649" t="s">
        <v>1401</v>
      </c>
      <c r="E649" t="s">
        <v>11</v>
      </c>
      <c r="F649" t="s">
        <v>12</v>
      </c>
    </row>
    <row r="650" spans="1:6" x14ac:dyDescent="0.55000000000000004">
      <c r="A650" t="s">
        <v>1402</v>
      </c>
      <c r="B650" s="1" t="s">
        <v>121</v>
      </c>
      <c r="D650" t="s">
        <v>1403</v>
      </c>
      <c r="E650" t="s">
        <v>40</v>
      </c>
      <c r="F650" t="s">
        <v>41</v>
      </c>
    </row>
    <row r="651" spans="1:6" x14ac:dyDescent="0.55000000000000004">
      <c r="A651" t="s">
        <v>1404</v>
      </c>
      <c r="B651" s="1" t="s">
        <v>9</v>
      </c>
      <c r="D651" t="s">
        <v>1405</v>
      </c>
      <c r="E651" t="s">
        <v>416</v>
      </c>
      <c r="F651" t="s">
        <v>417</v>
      </c>
    </row>
    <row r="652" spans="1:6" x14ac:dyDescent="0.55000000000000004">
      <c r="A652" t="s">
        <v>1406</v>
      </c>
      <c r="B652" s="1" t="s">
        <v>9</v>
      </c>
      <c r="D652" t="s">
        <v>1407</v>
      </c>
      <c r="E652" t="s">
        <v>366</v>
      </c>
      <c r="F652" t="s">
        <v>367</v>
      </c>
    </row>
    <row r="653" spans="1:6" x14ac:dyDescent="0.55000000000000004">
      <c r="A653" t="s">
        <v>1408</v>
      </c>
      <c r="B653" s="1" t="s">
        <v>9</v>
      </c>
      <c r="D653" t="s">
        <v>1409</v>
      </c>
      <c r="E653" t="s">
        <v>106</v>
      </c>
      <c r="F653" t="s">
        <v>107</v>
      </c>
    </row>
    <row r="654" spans="1:6" x14ac:dyDescent="0.55000000000000004">
      <c r="A654" t="s">
        <v>1410</v>
      </c>
      <c r="B654" s="1" t="s">
        <v>121</v>
      </c>
      <c r="D654" t="s">
        <v>1411</v>
      </c>
      <c r="E654" t="s">
        <v>114</v>
      </c>
      <c r="F654" t="s">
        <v>115</v>
      </c>
    </row>
    <row r="655" spans="1:6" x14ac:dyDescent="0.55000000000000004">
      <c r="A655" t="s">
        <v>1412</v>
      </c>
      <c r="B655" s="1" t="s">
        <v>9</v>
      </c>
      <c r="D655" t="s">
        <v>1413</v>
      </c>
      <c r="E655" t="s">
        <v>76</v>
      </c>
      <c r="F655" t="s">
        <v>77</v>
      </c>
    </row>
    <row r="656" spans="1:6" x14ac:dyDescent="0.55000000000000004">
      <c r="A656" t="s">
        <v>1414</v>
      </c>
      <c r="B656" s="1" t="s">
        <v>9</v>
      </c>
      <c r="D656" t="s">
        <v>1415</v>
      </c>
      <c r="E656" t="s">
        <v>18</v>
      </c>
      <c r="F656" t="s">
        <v>19</v>
      </c>
    </row>
    <row r="657" spans="1:6" x14ac:dyDescent="0.55000000000000004">
      <c r="A657" t="s">
        <v>1416</v>
      </c>
      <c r="B657" s="1" t="s">
        <v>220</v>
      </c>
      <c r="D657" t="s">
        <v>1417</v>
      </c>
      <c r="E657" t="s">
        <v>125</v>
      </c>
      <c r="F657" t="s">
        <v>126</v>
      </c>
    </row>
    <row r="658" spans="1:6" x14ac:dyDescent="0.55000000000000004">
      <c r="A658" t="s">
        <v>1418</v>
      </c>
      <c r="B658" s="1" t="s">
        <v>220</v>
      </c>
      <c r="D658" t="s">
        <v>1419</v>
      </c>
      <c r="E658" t="s">
        <v>131</v>
      </c>
      <c r="F658" t="s">
        <v>132</v>
      </c>
    </row>
    <row r="659" spans="1:6" x14ac:dyDescent="0.55000000000000004">
      <c r="A659" t="s">
        <v>1420</v>
      </c>
      <c r="B659" s="1" t="s">
        <v>121</v>
      </c>
      <c r="D659" t="s">
        <v>1421</v>
      </c>
      <c r="E659" t="s">
        <v>11</v>
      </c>
      <c r="F659" t="s">
        <v>12</v>
      </c>
    </row>
    <row r="660" spans="1:6" x14ac:dyDescent="0.55000000000000004">
      <c r="A660" t="s">
        <v>1422</v>
      </c>
      <c r="B660" s="1" t="s">
        <v>121</v>
      </c>
      <c r="D660" t="s">
        <v>1423</v>
      </c>
      <c r="E660" t="s">
        <v>248</v>
      </c>
      <c r="F660" t="s">
        <v>249</v>
      </c>
    </row>
    <row r="661" spans="1:6" x14ac:dyDescent="0.55000000000000004">
      <c r="A661" t="s">
        <v>1424</v>
      </c>
      <c r="B661" s="1" t="s">
        <v>16</v>
      </c>
      <c r="D661" t="s">
        <v>1425</v>
      </c>
      <c r="E661" t="s">
        <v>48</v>
      </c>
      <c r="F661" t="s">
        <v>49</v>
      </c>
    </row>
    <row r="662" spans="1:6" x14ac:dyDescent="0.55000000000000004">
      <c r="A662" t="s">
        <v>1426</v>
      </c>
      <c r="B662" s="1" t="s">
        <v>121</v>
      </c>
      <c r="D662" t="s">
        <v>1427</v>
      </c>
      <c r="E662" t="s">
        <v>254</v>
      </c>
      <c r="F662" t="s">
        <v>255</v>
      </c>
    </row>
    <row r="663" spans="1:6" x14ac:dyDescent="0.55000000000000004">
      <c r="A663" t="s">
        <v>1428</v>
      </c>
      <c r="B663" s="1" t="s">
        <v>16</v>
      </c>
      <c r="D663" t="s">
        <v>1429</v>
      </c>
      <c r="E663" t="s">
        <v>147</v>
      </c>
      <c r="F663" t="s">
        <v>148</v>
      </c>
    </row>
    <row r="664" spans="1:6" x14ac:dyDescent="0.55000000000000004">
      <c r="A664" t="s">
        <v>1430</v>
      </c>
      <c r="B664" s="1" t="s">
        <v>16</v>
      </c>
      <c r="D664" t="s">
        <v>1431</v>
      </c>
      <c r="E664" t="s">
        <v>88</v>
      </c>
      <c r="F664" t="s">
        <v>89</v>
      </c>
    </row>
    <row r="665" spans="1:6" x14ac:dyDescent="0.55000000000000004">
      <c r="A665" t="s">
        <v>1432</v>
      </c>
      <c r="B665" s="1" t="s">
        <v>16</v>
      </c>
      <c r="D665" t="s">
        <v>1433</v>
      </c>
      <c r="E665" t="s">
        <v>96</v>
      </c>
      <c r="F665" t="s">
        <v>97</v>
      </c>
    </row>
    <row r="666" spans="1:6" x14ac:dyDescent="0.55000000000000004">
      <c r="A666" t="s">
        <v>1434</v>
      </c>
      <c r="B666" s="1" t="s">
        <v>220</v>
      </c>
      <c r="D666" t="s">
        <v>1435</v>
      </c>
      <c r="E666" t="s">
        <v>157</v>
      </c>
      <c r="F666" t="s">
        <v>158</v>
      </c>
    </row>
    <row r="667" spans="1:6" x14ac:dyDescent="0.55000000000000004">
      <c r="A667" t="s">
        <v>1436</v>
      </c>
      <c r="B667" s="1" t="s">
        <v>16</v>
      </c>
      <c r="D667" t="s">
        <v>1437</v>
      </c>
      <c r="E667" t="s">
        <v>366</v>
      </c>
      <c r="F667" t="s">
        <v>367</v>
      </c>
    </row>
    <row r="668" spans="1:6" x14ac:dyDescent="0.55000000000000004">
      <c r="A668" t="s">
        <v>1438</v>
      </c>
      <c r="B668" s="1" t="s">
        <v>9</v>
      </c>
      <c r="D668" t="s">
        <v>1439</v>
      </c>
      <c r="E668" t="s">
        <v>260</v>
      </c>
      <c r="F668" t="s">
        <v>261</v>
      </c>
    </row>
    <row r="669" spans="1:6" x14ac:dyDescent="0.55000000000000004">
      <c r="A669" t="s">
        <v>1440</v>
      </c>
      <c r="B669" s="1" t="s">
        <v>121</v>
      </c>
      <c r="D669" t="s">
        <v>1441</v>
      </c>
      <c r="E669" t="s">
        <v>191</v>
      </c>
      <c r="F669" t="s">
        <v>192</v>
      </c>
    </row>
    <row r="670" spans="1:6" x14ac:dyDescent="0.55000000000000004">
      <c r="A670" t="s">
        <v>1442</v>
      </c>
      <c r="B670" s="1" t="s">
        <v>16</v>
      </c>
      <c r="D670" t="s">
        <v>1443</v>
      </c>
      <c r="E670" t="s">
        <v>118</v>
      </c>
      <c r="F670" t="s">
        <v>119</v>
      </c>
    </row>
    <row r="671" spans="1:6" x14ac:dyDescent="0.55000000000000004">
      <c r="A671" t="s">
        <v>1444</v>
      </c>
      <c r="B671" s="1" t="s">
        <v>16</v>
      </c>
      <c r="D671" t="s">
        <v>1445</v>
      </c>
      <c r="E671" t="s">
        <v>217</v>
      </c>
      <c r="F671" t="s">
        <v>218</v>
      </c>
    </row>
    <row r="672" spans="1:6" x14ac:dyDescent="0.55000000000000004">
      <c r="A672" t="s">
        <v>1446</v>
      </c>
      <c r="B672" s="1" t="s">
        <v>121</v>
      </c>
      <c r="D672" t="s">
        <v>1447</v>
      </c>
      <c r="E672" t="s">
        <v>266</v>
      </c>
      <c r="F672" t="s">
        <v>267</v>
      </c>
    </row>
    <row r="673" spans="1:6" x14ac:dyDescent="0.55000000000000004">
      <c r="A673" t="s">
        <v>1448</v>
      </c>
      <c r="B673" s="1" t="s">
        <v>16</v>
      </c>
      <c r="D673" t="s">
        <v>1449</v>
      </c>
      <c r="E673" t="s">
        <v>163</v>
      </c>
      <c r="F673" t="s">
        <v>164</v>
      </c>
    </row>
    <row r="674" spans="1:6" x14ac:dyDescent="0.55000000000000004">
      <c r="A674" t="s">
        <v>1450</v>
      </c>
      <c r="B674" s="1" t="s">
        <v>16</v>
      </c>
      <c r="D674" t="s">
        <v>1451</v>
      </c>
      <c r="E674" t="s">
        <v>56</v>
      </c>
      <c r="F674" t="s">
        <v>57</v>
      </c>
    </row>
    <row r="675" spans="1:6" x14ac:dyDescent="0.55000000000000004">
      <c r="A675" t="s">
        <v>1452</v>
      </c>
      <c r="B675" s="1" t="s">
        <v>121</v>
      </c>
      <c r="D675" t="s">
        <v>1453</v>
      </c>
      <c r="E675" t="s">
        <v>102</v>
      </c>
      <c r="F675" t="s">
        <v>103</v>
      </c>
    </row>
    <row r="676" spans="1:6" x14ac:dyDescent="0.55000000000000004">
      <c r="A676" t="s">
        <v>1454</v>
      </c>
      <c r="B676" s="1" t="s">
        <v>9</v>
      </c>
      <c r="D676" t="s">
        <v>1455</v>
      </c>
      <c r="E676" t="s">
        <v>76</v>
      </c>
      <c r="F676" t="s">
        <v>77</v>
      </c>
    </row>
    <row r="677" spans="1:6" x14ac:dyDescent="0.55000000000000004">
      <c r="A677" t="s">
        <v>1456</v>
      </c>
      <c r="B677" s="1" t="s">
        <v>220</v>
      </c>
      <c r="D677" t="s">
        <v>1457</v>
      </c>
      <c r="E677" t="s">
        <v>266</v>
      </c>
      <c r="F677" t="s">
        <v>267</v>
      </c>
    </row>
    <row r="678" spans="1:6" x14ac:dyDescent="0.55000000000000004">
      <c r="A678" t="s">
        <v>1458</v>
      </c>
      <c r="B678" s="1" t="s">
        <v>16</v>
      </c>
      <c r="D678" t="s">
        <v>1459</v>
      </c>
      <c r="E678" t="s">
        <v>11</v>
      </c>
      <c r="F678" t="s">
        <v>12</v>
      </c>
    </row>
    <row r="679" spans="1:6" x14ac:dyDescent="0.55000000000000004">
      <c r="A679" t="s">
        <v>1460</v>
      </c>
      <c r="B679" s="1" t="s">
        <v>16</v>
      </c>
      <c r="D679" t="s">
        <v>1461</v>
      </c>
      <c r="E679" t="s">
        <v>44</v>
      </c>
      <c r="F679" t="s">
        <v>45</v>
      </c>
    </row>
    <row r="680" spans="1:6" x14ac:dyDescent="0.55000000000000004">
      <c r="A680" t="s">
        <v>1462</v>
      </c>
      <c r="B680" s="1" t="s">
        <v>16</v>
      </c>
      <c r="D680" t="s">
        <v>1463</v>
      </c>
      <c r="E680" t="s">
        <v>416</v>
      </c>
      <c r="F680" t="s">
        <v>417</v>
      </c>
    </row>
    <row r="681" spans="1:6" x14ac:dyDescent="0.55000000000000004">
      <c r="A681" t="s">
        <v>1464</v>
      </c>
      <c r="B681" s="1" t="s">
        <v>16</v>
      </c>
      <c r="D681" t="s">
        <v>1465</v>
      </c>
      <c r="E681" t="s">
        <v>88</v>
      </c>
      <c r="F681" t="s">
        <v>89</v>
      </c>
    </row>
    <row r="682" spans="1:6" x14ac:dyDescent="0.55000000000000004">
      <c r="A682" t="s">
        <v>1466</v>
      </c>
      <c r="B682" s="1" t="s">
        <v>16</v>
      </c>
      <c r="D682" t="s">
        <v>1467</v>
      </c>
      <c r="E682" t="s">
        <v>35</v>
      </c>
      <c r="F682" t="s">
        <v>36</v>
      </c>
    </row>
    <row r="683" spans="1:6" x14ac:dyDescent="0.55000000000000004">
      <c r="A683" t="s">
        <v>1468</v>
      </c>
      <c r="B683" s="1" t="s">
        <v>9</v>
      </c>
      <c r="D683" t="s">
        <v>1469</v>
      </c>
      <c r="E683" t="s">
        <v>18</v>
      </c>
      <c r="F683" t="s">
        <v>19</v>
      </c>
    </row>
    <row r="684" spans="1:6" x14ac:dyDescent="0.55000000000000004">
      <c r="A684" t="s">
        <v>1470</v>
      </c>
      <c r="B684" s="1" t="s">
        <v>9</v>
      </c>
      <c r="D684" t="s">
        <v>1471</v>
      </c>
      <c r="E684" t="s">
        <v>147</v>
      </c>
      <c r="F684" t="s">
        <v>148</v>
      </c>
    </row>
    <row r="685" spans="1:6" x14ac:dyDescent="0.55000000000000004">
      <c r="A685" t="s">
        <v>1472</v>
      </c>
      <c r="B685" s="1" t="s">
        <v>9</v>
      </c>
      <c r="D685" t="s">
        <v>1473</v>
      </c>
      <c r="E685" t="s">
        <v>48</v>
      </c>
      <c r="F685" t="s">
        <v>49</v>
      </c>
    </row>
    <row r="686" spans="1:6" x14ac:dyDescent="0.55000000000000004">
      <c r="A686" t="s">
        <v>1474</v>
      </c>
      <c r="B686" s="1" t="s">
        <v>16</v>
      </c>
      <c r="D686" t="s">
        <v>1475</v>
      </c>
      <c r="E686" t="s">
        <v>199</v>
      </c>
      <c r="F686" t="s">
        <v>200</v>
      </c>
    </row>
    <row r="687" spans="1:6" x14ac:dyDescent="0.55000000000000004">
      <c r="A687" t="s">
        <v>1476</v>
      </c>
      <c r="B687" s="1" t="s">
        <v>121</v>
      </c>
      <c r="D687" t="s">
        <v>1477</v>
      </c>
      <c r="E687" t="s">
        <v>266</v>
      </c>
      <c r="F687" t="s">
        <v>267</v>
      </c>
    </row>
    <row r="688" spans="1:6" x14ac:dyDescent="0.55000000000000004">
      <c r="A688" t="s">
        <v>1478</v>
      </c>
      <c r="B688" s="1" t="s">
        <v>16</v>
      </c>
      <c r="D688" t="s">
        <v>1479</v>
      </c>
      <c r="E688" t="s">
        <v>177</v>
      </c>
      <c r="F688" t="s">
        <v>178</v>
      </c>
    </row>
    <row r="689" spans="1:6" x14ac:dyDescent="0.55000000000000004">
      <c r="A689" t="s">
        <v>1480</v>
      </c>
      <c r="B689" s="1" t="s">
        <v>16</v>
      </c>
      <c r="D689" t="s">
        <v>1481</v>
      </c>
      <c r="E689" t="s">
        <v>92</v>
      </c>
      <c r="F689" t="s">
        <v>93</v>
      </c>
    </row>
    <row r="690" spans="1:6" x14ac:dyDescent="0.55000000000000004">
      <c r="A690" t="s">
        <v>1482</v>
      </c>
      <c r="B690" s="1" t="s">
        <v>16</v>
      </c>
      <c r="D690" t="s">
        <v>1483</v>
      </c>
      <c r="E690" t="s">
        <v>92</v>
      </c>
      <c r="F690" t="s">
        <v>93</v>
      </c>
    </row>
    <row r="691" spans="1:6" x14ac:dyDescent="0.55000000000000004">
      <c r="A691" t="s">
        <v>1484</v>
      </c>
      <c r="B691" s="1" t="s">
        <v>16</v>
      </c>
      <c r="D691" t="s">
        <v>1485</v>
      </c>
      <c r="E691" t="s">
        <v>72</v>
      </c>
      <c r="F691" t="s">
        <v>73</v>
      </c>
    </row>
    <row r="692" spans="1:6" x14ac:dyDescent="0.55000000000000004">
      <c r="A692" t="s">
        <v>1486</v>
      </c>
      <c r="B692" s="1" t="s">
        <v>121</v>
      </c>
      <c r="D692" t="s">
        <v>1487</v>
      </c>
      <c r="E692" t="s">
        <v>40</v>
      </c>
      <c r="F692" t="s">
        <v>41</v>
      </c>
    </row>
    <row r="693" spans="1:6" x14ac:dyDescent="0.55000000000000004">
      <c r="A693" t="s">
        <v>1488</v>
      </c>
      <c r="B693" s="1" t="s">
        <v>121</v>
      </c>
      <c r="D693" t="s">
        <v>1489</v>
      </c>
      <c r="E693" t="s">
        <v>92</v>
      </c>
      <c r="F693" t="s">
        <v>93</v>
      </c>
    </row>
    <row r="694" spans="1:6" x14ac:dyDescent="0.55000000000000004">
      <c r="A694" t="s">
        <v>1490</v>
      </c>
      <c r="B694" s="1" t="s">
        <v>121</v>
      </c>
      <c r="D694" t="s">
        <v>1491</v>
      </c>
      <c r="E694" t="s">
        <v>177</v>
      </c>
      <c r="F694" t="s">
        <v>178</v>
      </c>
    </row>
    <row r="695" spans="1:6" x14ac:dyDescent="0.55000000000000004">
      <c r="A695" t="s">
        <v>1492</v>
      </c>
      <c r="B695" s="1" t="s">
        <v>121</v>
      </c>
      <c r="D695" t="s">
        <v>1493</v>
      </c>
      <c r="E695" t="s">
        <v>102</v>
      </c>
      <c r="F695" t="s">
        <v>103</v>
      </c>
    </row>
    <row r="696" spans="1:6" x14ac:dyDescent="0.55000000000000004">
      <c r="A696" t="s">
        <v>1494</v>
      </c>
      <c r="B696" s="1" t="s">
        <v>220</v>
      </c>
      <c r="D696" t="s">
        <v>1495</v>
      </c>
      <c r="E696" t="s">
        <v>96</v>
      </c>
      <c r="F696" t="s">
        <v>97</v>
      </c>
    </row>
    <row r="697" spans="1:6" x14ac:dyDescent="0.55000000000000004">
      <c r="A697" t="s">
        <v>1496</v>
      </c>
      <c r="B697" s="1" t="s">
        <v>220</v>
      </c>
      <c r="D697" t="s">
        <v>1497</v>
      </c>
      <c r="E697" t="s">
        <v>131</v>
      </c>
      <c r="F697" t="s">
        <v>132</v>
      </c>
    </row>
    <row r="698" spans="1:6" x14ac:dyDescent="0.55000000000000004">
      <c r="A698" t="s">
        <v>1498</v>
      </c>
      <c r="B698" s="1" t="s">
        <v>16</v>
      </c>
      <c r="D698" t="s">
        <v>1499</v>
      </c>
      <c r="E698" t="s">
        <v>266</v>
      </c>
      <c r="F698" t="s">
        <v>267</v>
      </c>
    </row>
    <row r="699" spans="1:6" x14ac:dyDescent="0.55000000000000004">
      <c r="A699" t="s">
        <v>1500</v>
      </c>
      <c r="B699" s="1" t="s">
        <v>16</v>
      </c>
      <c r="D699" t="s">
        <v>1501</v>
      </c>
      <c r="E699" t="s">
        <v>80</v>
      </c>
      <c r="F699" t="s">
        <v>81</v>
      </c>
    </row>
    <row r="700" spans="1:6" x14ac:dyDescent="0.55000000000000004">
      <c r="A700" t="s">
        <v>1502</v>
      </c>
      <c r="B700" s="1" t="s">
        <v>121</v>
      </c>
      <c r="D700" t="s">
        <v>1503</v>
      </c>
      <c r="E700" t="s">
        <v>102</v>
      </c>
      <c r="F700" t="s">
        <v>103</v>
      </c>
    </row>
    <row r="701" spans="1:6" x14ac:dyDescent="0.55000000000000004">
      <c r="A701" t="s">
        <v>1504</v>
      </c>
      <c r="B701" s="1" t="s">
        <v>121</v>
      </c>
      <c r="D701" t="s">
        <v>1505</v>
      </c>
      <c r="E701" t="s">
        <v>84</v>
      </c>
      <c r="F701" t="s">
        <v>85</v>
      </c>
    </row>
    <row r="702" spans="1:6" x14ac:dyDescent="0.55000000000000004">
      <c r="A702" t="s">
        <v>1506</v>
      </c>
      <c r="B702" s="1" t="s">
        <v>220</v>
      </c>
      <c r="D702" t="s">
        <v>1507</v>
      </c>
      <c r="E702" t="s">
        <v>118</v>
      </c>
      <c r="F702" t="s">
        <v>119</v>
      </c>
    </row>
    <row r="703" spans="1:6" x14ac:dyDescent="0.55000000000000004">
      <c r="A703" t="s">
        <v>1508</v>
      </c>
      <c r="B703" s="1" t="s">
        <v>121</v>
      </c>
      <c r="D703" t="s">
        <v>1509</v>
      </c>
      <c r="E703" t="s">
        <v>66</v>
      </c>
      <c r="F703" t="s">
        <v>67</v>
      </c>
    </row>
    <row r="704" spans="1:6" x14ac:dyDescent="0.55000000000000004">
      <c r="A704" t="s">
        <v>1510</v>
      </c>
      <c r="B704" s="1" t="s">
        <v>16</v>
      </c>
      <c r="D704" t="s">
        <v>1511</v>
      </c>
      <c r="E704" t="s">
        <v>191</v>
      </c>
      <c r="F704" t="s">
        <v>192</v>
      </c>
    </row>
    <row r="705" spans="1:6" x14ac:dyDescent="0.55000000000000004">
      <c r="A705" t="s">
        <v>1512</v>
      </c>
      <c r="B705" s="1" t="s">
        <v>16</v>
      </c>
      <c r="D705" t="s">
        <v>1513</v>
      </c>
      <c r="E705" t="s">
        <v>157</v>
      </c>
      <c r="F705" t="s">
        <v>158</v>
      </c>
    </row>
    <row r="706" spans="1:6" x14ac:dyDescent="0.55000000000000004">
      <c r="A706" t="s">
        <v>1514</v>
      </c>
      <c r="B706" s="1" t="s">
        <v>121</v>
      </c>
      <c r="D706" t="s">
        <v>1515</v>
      </c>
      <c r="E706" t="s">
        <v>131</v>
      </c>
      <c r="F706" t="s">
        <v>132</v>
      </c>
    </row>
    <row r="707" spans="1:6" x14ac:dyDescent="0.55000000000000004">
      <c r="A707" t="s">
        <v>1516</v>
      </c>
      <c r="B707" s="1" t="s">
        <v>121</v>
      </c>
      <c r="D707" t="s">
        <v>1517</v>
      </c>
      <c r="E707" t="s">
        <v>11</v>
      </c>
      <c r="F707" t="s">
        <v>12</v>
      </c>
    </row>
    <row r="708" spans="1:6" x14ac:dyDescent="0.55000000000000004">
      <c r="A708" t="s">
        <v>1518</v>
      </c>
      <c r="B708" s="1" t="s">
        <v>220</v>
      </c>
      <c r="D708" t="s">
        <v>1519</v>
      </c>
      <c r="E708" t="s">
        <v>56</v>
      </c>
      <c r="F708" t="s">
        <v>57</v>
      </c>
    </row>
    <row r="709" spans="1:6" x14ac:dyDescent="0.55000000000000004">
      <c r="A709" t="s">
        <v>1520</v>
      </c>
      <c r="B709" s="1" t="s">
        <v>16</v>
      </c>
      <c r="D709" t="s">
        <v>1521</v>
      </c>
      <c r="E709" t="s">
        <v>416</v>
      </c>
      <c r="F709" t="s">
        <v>417</v>
      </c>
    </row>
    <row r="710" spans="1:6" x14ac:dyDescent="0.55000000000000004">
      <c r="A710" t="s">
        <v>1522</v>
      </c>
      <c r="B710" s="1" t="s">
        <v>16</v>
      </c>
      <c r="D710" t="s">
        <v>1523</v>
      </c>
      <c r="E710" t="s">
        <v>147</v>
      </c>
      <c r="F710" t="s">
        <v>148</v>
      </c>
    </row>
    <row r="711" spans="1:6" x14ac:dyDescent="0.55000000000000004">
      <c r="A711" t="s">
        <v>1524</v>
      </c>
      <c r="B711" s="1" t="s">
        <v>121</v>
      </c>
      <c r="D711" t="s">
        <v>1525</v>
      </c>
      <c r="E711" t="s">
        <v>96</v>
      </c>
      <c r="F711" t="s">
        <v>97</v>
      </c>
    </row>
    <row r="712" spans="1:6" x14ac:dyDescent="0.55000000000000004">
      <c r="A712" t="s">
        <v>1526</v>
      </c>
      <c r="B712" s="1" t="s">
        <v>121</v>
      </c>
      <c r="D712" t="s">
        <v>1527</v>
      </c>
      <c r="E712" t="s">
        <v>254</v>
      </c>
      <c r="F712" t="s">
        <v>255</v>
      </c>
    </row>
    <row r="713" spans="1:6" x14ac:dyDescent="0.55000000000000004">
      <c r="A713" t="s">
        <v>1528</v>
      </c>
      <c r="B713" s="1" t="s">
        <v>16</v>
      </c>
      <c r="D713" t="s">
        <v>1529</v>
      </c>
      <c r="E713" t="s">
        <v>72</v>
      </c>
      <c r="F713" t="s">
        <v>73</v>
      </c>
    </row>
    <row r="714" spans="1:6" x14ac:dyDescent="0.55000000000000004">
      <c r="A714" t="s">
        <v>1530</v>
      </c>
      <c r="B714" s="1" t="s">
        <v>16</v>
      </c>
      <c r="D714" t="s">
        <v>1531</v>
      </c>
      <c r="E714" t="s">
        <v>11</v>
      </c>
      <c r="F714" t="s">
        <v>12</v>
      </c>
    </row>
    <row r="715" spans="1:6" x14ac:dyDescent="0.55000000000000004">
      <c r="A715" t="s">
        <v>1532</v>
      </c>
      <c r="B715" s="1" t="s">
        <v>121</v>
      </c>
      <c r="D715" t="s">
        <v>1533</v>
      </c>
      <c r="E715" t="s">
        <v>224</v>
      </c>
      <c r="F715" t="s">
        <v>225</v>
      </c>
    </row>
    <row r="716" spans="1:6" x14ac:dyDescent="0.55000000000000004">
      <c r="A716" t="s">
        <v>1534</v>
      </c>
      <c r="B716" s="1" t="s">
        <v>121</v>
      </c>
      <c r="D716" t="s">
        <v>1535</v>
      </c>
      <c r="E716" t="s">
        <v>56</v>
      </c>
      <c r="F716" t="s">
        <v>57</v>
      </c>
    </row>
    <row r="717" spans="1:6" x14ac:dyDescent="0.55000000000000004">
      <c r="A717" t="s">
        <v>1536</v>
      </c>
      <c r="B717" s="1" t="s">
        <v>121</v>
      </c>
      <c r="D717" t="s">
        <v>1537</v>
      </c>
      <c r="E717" t="s">
        <v>416</v>
      </c>
      <c r="F717" t="s">
        <v>417</v>
      </c>
    </row>
    <row r="718" spans="1:6" x14ac:dyDescent="0.55000000000000004">
      <c r="A718" t="s">
        <v>1538</v>
      </c>
      <c r="B718" s="1" t="s">
        <v>220</v>
      </c>
      <c r="D718" t="s">
        <v>1539</v>
      </c>
      <c r="E718" t="s">
        <v>106</v>
      </c>
      <c r="F718" t="s">
        <v>107</v>
      </c>
    </row>
    <row r="719" spans="1:6" x14ac:dyDescent="0.55000000000000004">
      <c r="A719" t="s">
        <v>1540</v>
      </c>
      <c r="B719" s="1" t="s">
        <v>121</v>
      </c>
      <c r="D719" t="s">
        <v>1541</v>
      </c>
      <c r="E719" t="s">
        <v>177</v>
      </c>
      <c r="F719" t="s">
        <v>178</v>
      </c>
    </row>
    <row r="720" spans="1:6" x14ac:dyDescent="0.55000000000000004">
      <c r="A720" t="s">
        <v>1542</v>
      </c>
      <c r="B720" s="1" t="s">
        <v>16</v>
      </c>
      <c r="D720" t="s">
        <v>1543</v>
      </c>
      <c r="E720" t="s">
        <v>199</v>
      </c>
      <c r="F720" t="s">
        <v>200</v>
      </c>
    </row>
    <row r="721" spans="1:6" x14ac:dyDescent="0.55000000000000004">
      <c r="A721" t="s">
        <v>1544</v>
      </c>
      <c r="B721" s="1" t="s">
        <v>16</v>
      </c>
      <c r="D721" t="s">
        <v>1545</v>
      </c>
      <c r="E721" t="s">
        <v>260</v>
      </c>
      <c r="F721" t="s">
        <v>261</v>
      </c>
    </row>
    <row r="722" spans="1:6" x14ac:dyDescent="0.55000000000000004">
      <c r="A722" t="s">
        <v>1546</v>
      </c>
      <c r="B722" s="1" t="s">
        <v>220</v>
      </c>
      <c r="D722" t="s">
        <v>1547</v>
      </c>
      <c r="E722" t="s">
        <v>24</v>
      </c>
      <c r="F722" t="s">
        <v>25</v>
      </c>
    </row>
    <row r="723" spans="1:6" x14ac:dyDescent="0.55000000000000004">
      <c r="A723" t="s">
        <v>1548</v>
      </c>
      <c r="B723" s="1" t="s">
        <v>16</v>
      </c>
      <c r="D723" t="s">
        <v>1549</v>
      </c>
      <c r="E723" t="s">
        <v>224</v>
      </c>
      <c r="F723" t="s">
        <v>225</v>
      </c>
    </row>
    <row r="724" spans="1:6" x14ac:dyDescent="0.55000000000000004">
      <c r="A724" t="s">
        <v>1550</v>
      </c>
      <c r="B724" s="1" t="s">
        <v>121</v>
      </c>
      <c r="D724" t="s">
        <v>1551</v>
      </c>
      <c r="E724" t="s">
        <v>147</v>
      </c>
      <c r="F724" t="s">
        <v>148</v>
      </c>
    </row>
    <row r="725" spans="1:6" x14ac:dyDescent="0.55000000000000004">
      <c r="A725" t="s">
        <v>1552</v>
      </c>
      <c r="B725" s="1" t="s">
        <v>121</v>
      </c>
      <c r="D725" t="s">
        <v>1553</v>
      </c>
      <c r="E725" t="s">
        <v>114</v>
      </c>
      <c r="F725" t="s">
        <v>115</v>
      </c>
    </row>
    <row r="726" spans="1:6" x14ac:dyDescent="0.55000000000000004">
      <c r="A726" t="s">
        <v>1554</v>
      </c>
      <c r="B726" s="1" t="s">
        <v>121</v>
      </c>
      <c r="D726" t="s">
        <v>1555</v>
      </c>
      <c r="E726" t="s">
        <v>76</v>
      </c>
      <c r="F726" t="s">
        <v>77</v>
      </c>
    </row>
    <row r="727" spans="1:6" x14ac:dyDescent="0.55000000000000004">
      <c r="A727" t="s">
        <v>1556</v>
      </c>
      <c r="B727" s="1" t="s">
        <v>220</v>
      </c>
      <c r="D727" t="s">
        <v>1557</v>
      </c>
      <c r="E727" t="s">
        <v>177</v>
      </c>
      <c r="F727" t="s">
        <v>178</v>
      </c>
    </row>
    <row r="728" spans="1:6" x14ac:dyDescent="0.55000000000000004">
      <c r="A728" t="s">
        <v>1558</v>
      </c>
      <c r="B728" s="1" t="s">
        <v>16</v>
      </c>
      <c r="D728" t="s">
        <v>1559</v>
      </c>
      <c r="E728" t="s">
        <v>40</v>
      </c>
      <c r="F728" t="s">
        <v>41</v>
      </c>
    </row>
    <row r="729" spans="1:6" x14ac:dyDescent="0.55000000000000004">
      <c r="A729" t="s">
        <v>1560</v>
      </c>
      <c r="B729" s="1" t="s">
        <v>16</v>
      </c>
      <c r="D729" t="s">
        <v>1561</v>
      </c>
      <c r="E729" t="s">
        <v>366</v>
      </c>
      <c r="F729" t="s">
        <v>367</v>
      </c>
    </row>
    <row r="730" spans="1:6" x14ac:dyDescent="0.55000000000000004">
      <c r="A730" t="s">
        <v>1562</v>
      </c>
      <c r="B730" s="1" t="s">
        <v>16</v>
      </c>
      <c r="D730" t="s">
        <v>1563</v>
      </c>
      <c r="E730" t="s">
        <v>191</v>
      </c>
      <c r="F730" t="s">
        <v>192</v>
      </c>
    </row>
    <row r="731" spans="1:6" x14ac:dyDescent="0.55000000000000004">
      <c r="A731" t="s">
        <v>1564</v>
      </c>
      <c r="B731" s="1" t="s">
        <v>121</v>
      </c>
      <c r="D731" t="s">
        <v>1565</v>
      </c>
      <c r="E731" t="s">
        <v>48</v>
      </c>
      <c r="F731" t="s">
        <v>49</v>
      </c>
    </row>
    <row r="732" spans="1:6" x14ac:dyDescent="0.55000000000000004">
      <c r="A732" t="s">
        <v>1566</v>
      </c>
      <c r="B732" s="1" t="s">
        <v>16</v>
      </c>
      <c r="D732" t="s">
        <v>1567</v>
      </c>
      <c r="E732" t="s">
        <v>72</v>
      </c>
      <c r="F732" t="s">
        <v>73</v>
      </c>
    </row>
    <row r="733" spans="1:6" x14ac:dyDescent="0.55000000000000004">
      <c r="A733" t="s">
        <v>1568</v>
      </c>
      <c r="B733" s="1" t="s">
        <v>16</v>
      </c>
      <c r="D733" t="s">
        <v>1569</v>
      </c>
      <c r="E733" t="s">
        <v>76</v>
      </c>
      <c r="F733" t="s">
        <v>77</v>
      </c>
    </row>
    <row r="734" spans="1:6" x14ac:dyDescent="0.55000000000000004">
      <c r="A734" t="s">
        <v>1570</v>
      </c>
      <c r="B734" s="1" t="s">
        <v>121</v>
      </c>
      <c r="D734" t="s">
        <v>1571</v>
      </c>
      <c r="E734" t="s">
        <v>266</v>
      </c>
      <c r="F734" t="s">
        <v>267</v>
      </c>
    </row>
    <row r="735" spans="1:6" x14ac:dyDescent="0.55000000000000004">
      <c r="A735" t="s">
        <v>1572</v>
      </c>
      <c r="B735" s="1" t="s">
        <v>16</v>
      </c>
      <c r="D735" t="s">
        <v>1573</v>
      </c>
      <c r="E735" t="s">
        <v>96</v>
      </c>
      <c r="F735" t="s">
        <v>97</v>
      </c>
    </row>
    <row r="736" spans="1:6" x14ac:dyDescent="0.55000000000000004">
      <c r="A736" t="s">
        <v>1574</v>
      </c>
      <c r="B736" s="1" t="s">
        <v>16</v>
      </c>
      <c r="D736" t="s">
        <v>1575</v>
      </c>
      <c r="E736" t="s">
        <v>163</v>
      </c>
      <c r="F736" t="s">
        <v>164</v>
      </c>
    </row>
    <row r="737" spans="1:6" x14ac:dyDescent="0.55000000000000004">
      <c r="A737" t="s">
        <v>1576</v>
      </c>
      <c r="B737" s="1" t="s">
        <v>121</v>
      </c>
      <c r="D737" t="s">
        <v>1577</v>
      </c>
      <c r="E737" t="s">
        <v>48</v>
      </c>
      <c r="F737" t="s">
        <v>49</v>
      </c>
    </row>
    <row r="738" spans="1:6" x14ac:dyDescent="0.55000000000000004">
      <c r="A738" t="s">
        <v>1578</v>
      </c>
      <c r="B738" s="1" t="s">
        <v>16</v>
      </c>
      <c r="D738" t="s">
        <v>1579</v>
      </c>
      <c r="E738" t="s">
        <v>72</v>
      </c>
      <c r="F738" t="s">
        <v>73</v>
      </c>
    </row>
    <row r="739" spans="1:6" x14ac:dyDescent="0.55000000000000004">
      <c r="A739" t="s">
        <v>1580</v>
      </c>
      <c r="B739" s="1" t="s">
        <v>16</v>
      </c>
      <c r="D739" t="s">
        <v>1581</v>
      </c>
      <c r="E739" t="s">
        <v>432</v>
      </c>
      <c r="F739" t="s">
        <v>433</v>
      </c>
    </row>
    <row r="740" spans="1:6" x14ac:dyDescent="0.55000000000000004">
      <c r="A740" t="s">
        <v>1582</v>
      </c>
      <c r="B740" s="1" t="s">
        <v>121</v>
      </c>
      <c r="D740" t="s">
        <v>1583</v>
      </c>
      <c r="E740" t="s">
        <v>18</v>
      </c>
      <c r="F740" t="s">
        <v>19</v>
      </c>
    </row>
    <row r="741" spans="1:6" x14ac:dyDescent="0.55000000000000004">
      <c r="A741" t="s">
        <v>1584</v>
      </c>
      <c r="B741" s="1" t="s">
        <v>121</v>
      </c>
      <c r="D741" t="s">
        <v>1585</v>
      </c>
      <c r="E741" t="s">
        <v>248</v>
      </c>
      <c r="F741" t="s">
        <v>249</v>
      </c>
    </row>
    <row r="742" spans="1:6" x14ac:dyDescent="0.55000000000000004">
      <c r="A742" t="s">
        <v>1586</v>
      </c>
      <c r="B742" s="1" t="s">
        <v>16</v>
      </c>
      <c r="D742" t="s">
        <v>1587</v>
      </c>
      <c r="E742" t="s">
        <v>125</v>
      </c>
      <c r="F742" t="s">
        <v>126</v>
      </c>
    </row>
    <row r="743" spans="1:6" x14ac:dyDescent="0.55000000000000004">
      <c r="A743" t="s">
        <v>1588</v>
      </c>
      <c r="B743" s="1" t="s">
        <v>16</v>
      </c>
      <c r="D743" t="s">
        <v>1589</v>
      </c>
      <c r="E743" t="s">
        <v>163</v>
      </c>
      <c r="F743" t="s">
        <v>164</v>
      </c>
    </row>
    <row r="744" spans="1:6" x14ac:dyDescent="0.55000000000000004">
      <c r="A744" t="s">
        <v>1590</v>
      </c>
      <c r="B744" s="1" t="s">
        <v>121</v>
      </c>
      <c r="D744" t="s">
        <v>1591</v>
      </c>
      <c r="E744" t="s">
        <v>254</v>
      </c>
      <c r="F744" t="s">
        <v>255</v>
      </c>
    </row>
    <row r="745" spans="1:6" x14ac:dyDescent="0.55000000000000004">
      <c r="A745" t="s">
        <v>1592</v>
      </c>
      <c r="B745" s="1" t="s">
        <v>16</v>
      </c>
      <c r="D745" t="s">
        <v>1593</v>
      </c>
      <c r="E745" t="s">
        <v>163</v>
      </c>
      <c r="F745" t="s">
        <v>164</v>
      </c>
    </row>
    <row r="746" spans="1:6" x14ac:dyDescent="0.55000000000000004">
      <c r="A746" t="s">
        <v>1594</v>
      </c>
      <c r="B746" s="1" t="s">
        <v>9</v>
      </c>
      <c r="D746" t="s">
        <v>1595</v>
      </c>
      <c r="E746" t="s">
        <v>177</v>
      </c>
      <c r="F746" t="s">
        <v>178</v>
      </c>
    </row>
    <row r="747" spans="1:6" x14ac:dyDescent="0.55000000000000004">
      <c r="A747" t="s">
        <v>1596</v>
      </c>
      <c r="B747" s="1" t="s">
        <v>16</v>
      </c>
      <c r="D747" t="s">
        <v>1597</v>
      </c>
      <c r="E747" t="s">
        <v>80</v>
      </c>
      <c r="F747" t="s">
        <v>81</v>
      </c>
    </row>
    <row r="748" spans="1:6" x14ac:dyDescent="0.55000000000000004">
      <c r="A748" t="s">
        <v>1598</v>
      </c>
      <c r="B748" s="1" t="s">
        <v>16</v>
      </c>
      <c r="D748" t="s">
        <v>1599</v>
      </c>
      <c r="E748" t="s">
        <v>199</v>
      </c>
      <c r="F748" t="s">
        <v>200</v>
      </c>
    </row>
    <row r="749" spans="1:6" x14ac:dyDescent="0.55000000000000004">
      <c r="A749" t="s">
        <v>1600</v>
      </c>
      <c r="B749" s="1" t="s">
        <v>220</v>
      </c>
      <c r="D749" t="s">
        <v>1601</v>
      </c>
      <c r="E749" t="s">
        <v>217</v>
      </c>
      <c r="F749" t="s">
        <v>218</v>
      </c>
    </row>
    <row r="750" spans="1:6" x14ac:dyDescent="0.55000000000000004">
      <c r="A750" t="s">
        <v>1602</v>
      </c>
      <c r="B750" s="1" t="s">
        <v>220</v>
      </c>
      <c r="D750" t="s">
        <v>1603</v>
      </c>
      <c r="E750" t="s">
        <v>416</v>
      </c>
      <c r="F750" t="s">
        <v>417</v>
      </c>
    </row>
    <row r="751" spans="1:6" x14ac:dyDescent="0.55000000000000004">
      <c r="A751" t="s">
        <v>1604</v>
      </c>
      <c r="B751" s="1" t="s">
        <v>121</v>
      </c>
      <c r="D751" t="s">
        <v>1605</v>
      </c>
      <c r="E751" t="s">
        <v>96</v>
      </c>
      <c r="F751" t="s">
        <v>97</v>
      </c>
    </row>
    <row r="752" spans="1:6" x14ac:dyDescent="0.55000000000000004">
      <c r="A752" t="s">
        <v>1606</v>
      </c>
      <c r="B752" s="1" t="s">
        <v>220</v>
      </c>
      <c r="D752" t="s">
        <v>1607</v>
      </c>
      <c r="E752" t="s">
        <v>40</v>
      </c>
      <c r="F752" t="s">
        <v>41</v>
      </c>
    </row>
    <row r="753" spans="1:6" x14ac:dyDescent="0.55000000000000004">
      <c r="A753" t="s">
        <v>1608</v>
      </c>
      <c r="B753" s="1" t="s">
        <v>121</v>
      </c>
      <c r="D753" t="s">
        <v>1609</v>
      </c>
      <c r="E753" t="s">
        <v>272</v>
      </c>
      <c r="F753" t="s">
        <v>273</v>
      </c>
    </row>
    <row r="754" spans="1:6" x14ac:dyDescent="0.55000000000000004">
      <c r="A754" t="s">
        <v>1610</v>
      </c>
      <c r="B754" s="1" t="s">
        <v>16</v>
      </c>
      <c r="D754" t="s">
        <v>1611</v>
      </c>
      <c r="E754" t="s">
        <v>76</v>
      </c>
      <c r="F754" t="s">
        <v>77</v>
      </c>
    </row>
    <row r="755" spans="1:6" x14ac:dyDescent="0.55000000000000004">
      <c r="A755" t="s">
        <v>1612</v>
      </c>
      <c r="B755" s="1" t="s">
        <v>16</v>
      </c>
      <c r="D755" t="s">
        <v>1613</v>
      </c>
      <c r="E755" t="s">
        <v>40</v>
      </c>
      <c r="F755" t="s">
        <v>41</v>
      </c>
    </row>
    <row r="756" spans="1:6" x14ac:dyDescent="0.55000000000000004">
      <c r="A756" t="s">
        <v>1614</v>
      </c>
      <c r="B756" s="1" t="s">
        <v>16</v>
      </c>
      <c r="D756" t="s">
        <v>1615</v>
      </c>
      <c r="E756" t="s">
        <v>102</v>
      </c>
      <c r="F756" t="s">
        <v>103</v>
      </c>
    </row>
    <row r="757" spans="1:6" x14ac:dyDescent="0.55000000000000004">
      <c r="A757" t="s">
        <v>1616</v>
      </c>
      <c r="B757" s="1" t="s">
        <v>16</v>
      </c>
      <c r="D757" t="s">
        <v>1617</v>
      </c>
      <c r="E757" t="s">
        <v>88</v>
      </c>
      <c r="F757" t="s">
        <v>89</v>
      </c>
    </row>
    <row r="758" spans="1:6" x14ac:dyDescent="0.55000000000000004">
      <c r="A758" t="s">
        <v>1618</v>
      </c>
      <c r="B758" s="1" t="s">
        <v>16</v>
      </c>
      <c r="D758" t="s">
        <v>1619</v>
      </c>
      <c r="E758" t="s">
        <v>217</v>
      </c>
      <c r="F758" t="s">
        <v>218</v>
      </c>
    </row>
    <row r="759" spans="1:6" x14ac:dyDescent="0.55000000000000004">
      <c r="A759" t="s">
        <v>1620</v>
      </c>
      <c r="B759" s="1" t="s">
        <v>121</v>
      </c>
      <c r="D759" t="s">
        <v>1621</v>
      </c>
      <c r="E759" t="s">
        <v>18</v>
      </c>
      <c r="F759" t="s">
        <v>19</v>
      </c>
    </row>
    <row r="760" spans="1:6" x14ac:dyDescent="0.55000000000000004">
      <c r="A760" t="s">
        <v>1622</v>
      </c>
      <c r="B760" s="1" t="s">
        <v>16</v>
      </c>
      <c r="D760" t="s">
        <v>1623</v>
      </c>
      <c r="E760" t="s">
        <v>35</v>
      </c>
      <c r="F760" t="s">
        <v>36</v>
      </c>
    </row>
    <row r="761" spans="1:6" x14ac:dyDescent="0.55000000000000004">
      <c r="A761" t="s">
        <v>1624</v>
      </c>
      <c r="B761" s="1" t="s">
        <v>16</v>
      </c>
      <c r="D761" t="s">
        <v>1625</v>
      </c>
      <c r="E761" t="s">
        <v>66</v>
      </c>
      <c r="F761" t="s">
        <v>67</v>
      </c>
    </row>
    <row r="762" spans="1:6" x14ac:dyDescent="0.55000000000000004">
      <c r="A762" t="s">
        <v>1626</v>
      </c>
      <c r="B762" s="1" t="s">
        <v>9</v>
      </c>
      <c r="D762" t="s">
        <v>1627</v>
      </c>
      <c r="E762" t="s">
        <v>102</v>
      </c>
      <c r="F762" t="s">
        <v>103</v>
      </c>
    </row>
    <row r="763" spans="1:6" x14ac:dyDescent="0.55000000000000004">
      <c r="A763" t="s">
        <v>1628</v>
      </c>
      <c r="B763" s="1" t="s">
        <v>16</v>
      </c>
      <c r="D763" t="s">
        <v>1629</v>
      </c>
      <c r="E763" t="s">
        <v>102</v>
      </c>
      <c r="F763" t="s">
        <v>103</v>
      </c>
    </row>
    <row r="764" spans="1:6" x14ac:dyDescent="0.55000000000000004">
      <c r="A764" t="s">
        <v>1630</v>
      </c>
      <c r="B764" s="1" t="s">
        <v>16</v>
      </c>
      <c r="D764" t="s">
        <v>1631</v>
      </c>
      <c r="E764" t="s">
        <v>66</v>
      </c>
      <c r="F764" t="s">
        <v>67</v>
      </c>
    </row>
    <row r="765" spans="1:6" x14ac:dyDescent="0.55000000000000004">
      <c r="A765" t="s">
        <v>1632</v>
      </c>
      <c r="B765" s="1" t="s">
        <v>121</v>
      </c>
      <c r="D765" t="s">
        <v>1633</v>
      </c>
      <c r="E765" t="s">
        <v>106</v>
      </c>
      <c r="F765" t="s">
        <v>107</v>
      </c>
    </row>
    <row r="766" spans="1:6" x14ac:dyDescent="0.55000000000000004">
      <c r="A766" t="s">
        <v>1634</v>
      </c>
      <c r="B766" s="1" t="s">
        <v>121</v>
      </c>
      <c r="D766" t="s">
        <v>1635</v>
      </c>
      <c r="E766" t="s">
        <v>30</v>
      </c>
      <c r="F766" t="s">
        <v>31</v>
      </c>
    </row>
    <row r="767" spans="1:6" x14ac:dyDescent="0.55000000000000004">
      <c r="A767" t="s">
        <v>1636</v>
      </c>
      <c r="B767" s="1" t="s">
        <v>16</v>
      </c>
      <c r="D767" t="s">
        <v>1637</v>
      </c>
      <c r="E767" t="s">
        <v>84</v>
      </c>
      <c r="F767" t="s">
        <v>85</v>
      </c>
    </row>
    <row r="768" spans="1:6" x14ac:dyDescent="0.55000000000000004">
      <c r="A768" t="s">
        <v>1638</v>
      </c>
      <c r="B768" s="1" t="s">
        <v>16</v>
      </c>
      <c r="D768" t="s">
        <v>1639</v>
      </c>
      <c r="E768" t="s">
        <v>60</v>
      </c>
      <c r="F768" t="s">
        <v>61</v>
      </c>
    </row>
    <row r="769" spans="1:6" x14ac:dyDescent="0.55000000000000004">
      <c r="A769" t="s">
        <v>1640</v>
      </c>
      <c r="B769" s="1" t="s">
        <v>121</v>
      </c>
      <c r="D769" t="s">
        <v>1641</v>
      </c>
      <c r="E769" t="s">
        <v>207</v>
      </c>
      <c r="F769" t="s">
        <v>208</v>
      </c>
    </row>
    <row r="770" spans="1:6" x14ac:dyDescent="0.55000000000000004">
      <c r="A770" t="s">
        <v>1642</v>
      </c>
      <c r="B770" s="1" t="s">
        <v>121</v>
      </c>
      <c r="D770" t="s">
        <v>1643</v>
      </c>
      <c r="E770" t="s">
        <v>125</v>
      </c>
      <c r="F770" t="s">
        <v>126</v>
      </c>
    </row>
    <row r="771" spans="1:6" x14ac:dyDescent="0.55000000000000004">
      <c r="A771" t="s">
        <v>1644</v>
      </c>
      <c r="B771" s="1" t="s">
        <v>16</v>
      </c>
      <c r="D771" t="s">
        <v>1645</v>
      </c>
      <c r="E771" t="s">
        <v>224</v>
      </c>
      <c r="F771" t="s">
        <v>225</v>
      </c>
    </row>
    <row r="772" spans="1:6" x14ac:dyDescent="0.55000000000000004">
      <c r="A772" t="s">
        <v>1646</v>
      </c>
      <c r="B772" s="1" t="s">
        <v>16</v>
      </c>
      <c r="D772" t="s">
        <v>1647</v>
      </c>
      <c r="E772" t="s">
        <v>102</v>
      </c>
      <c r="F772" t="s">
        <v>103</v>
      </c>
    </row>
    <row r="773" spans="1:6" x14ac:dyDescent="0.55000000000000004">
      <c r="A773" t="s">
        <v>1648</v>
      </c>
      <c r="B773" s="1" t="s">
        <v>121</v>
      </c>
      <c r="D773" t="s">
        <v>1649</v>
      </c>
      <c r="E773" t="s">
        <v>30</v>
      </c>
      <c r="F773" t="s">
        <v>31</v>
      </c>
    </row>
    <row r="774" spans="1:6" x14ac:dyDescent="0.55000000000000004">
      <c r="A774" t="s">
        <v>1650</v>
      </c>
      <c r="B774" s="1" t="s">
        <v>121</v>
      </c>
      <c r="D774" t="s">
        <v>1651</v>
      </c>
      <c r="E774" t="s">
        <v>114</v>
      </c>
      <c r="F774" t="s">
        <v>115</v>
      </c>
    </row>
    <row r="775" spans="1:6" x14ac:dyDescent="0.55000000000000004">
      <c r="A775" t="s">
        <v>1652</v>
      </c>
      <c r="B775" s="1" t="s">
        <v>16</v>
      </c>
      <c r="D775" t="s">
        <v>1653</v>
      </c>
      <c r="E775" t="s">
        <v>92</v>
      </c>
      <c r="F775" t="s">
        <v>93</v>
      </c>
    </row>
    <row r="776" spans="1:6" x14ac:dyDescent="0.55000000000000004">
      <c r="A776" t="s">
        <v>1654</v>
      </c>
      <c r="B776" s="1" t="s">
        <v>121</v>
      </c>
      <c r="D776" t="s">
        <v>1655</v>
      </c>
      <c r="E776" t="s">
        <v>177</v>
      </c>
      <c r="F776" t="s">
        <v>178</v>
      </c>
    </row>
    <row r="777" spans="1:6" x14ac:dyDescent="0.55000000000000004">
      <c r="A777" t="s">
        <v>1656</v>
      </c>
      <c r="B777" s="1" t="s">
        <v>121</v>
      </c>
      <c r="D777" t="s">
        <v>1657</v>
      </c>
      <c r="E777" t="s">
        <v>217</v>
      </c>
      <c r="F777" t="s">
        <v>218</v>
      </c>
    </row>
    <row r="778" spans="1:6" x14ac:dyDescent="0.55000000000000004">
      <c r="A778" t="s">
        <v>1658</v>
      </c>
      <c r="B778" s="1" t="s">
        <v>16</v>
      </c>
      <c r="D778" t="s">
        <v>1659</v>
      </c>
      <c r="E778" t="s">
        <v>80</v>
      </c>
      <c r="F778" t="s">
        <v>81</v>
      </c>
    </row>
    <row r="779" spans="1:6" x14ac:dyDescent="0.55000000000000004">
      <c r="A779" t="s">
        <v>1660</v>
      </c>
      <c r="B779" s="1" t="s">
        <v>121</v>
      </c>
      <c r="D779" t="s">
        <v>1661</v>
      </c>
      <c r="E779" t="s">
        <v>18</v>
      </c>
      <c r="F779" t="s">
        <v>19</v>
      </c>
    </row>
    <row r="780" spans="1:6" x14ac:dyDescent="0.55000000000000004">
      <c r="A780" t="s">
        <v>1662</v>
      </c>
      <c r="B780" s="1" t="s">
        <v>121</v>
      </c>
      <c r="D780" t="s">
        <v>1663</v>
      </c>
      <c r="E780" t="s">
        <v>76</v>
      </c>
      <c r="F780" t="s">
        <v>77</v>
      </c>
    </row>
    <row r="781" spans="1:6" x14ac:dyDescent="0.55000000000000004">
      <c r="A781" t="s">
        <v>1664</v>
      </c>
      <c r="B781" s="1" t="s">
        <v>16</v>
      </c>
      <c r="D781" t="s">
        <v>1665</v>
      </c>
      <c r="E781" t="s">
        <v>96</v>
      </c>
      <c r="F781" t="s">
        <v>97</v>
      </c>
    </row>
    <row r="782" spans="1:6" x14ac:dyDescent="0.55000000000000004">
      <c r="A782" t="s">
        <v>1666</v>
      </c>
      <c r="B782" s="1" t="s">
        <v>121</v>
      </c>
      <c r="D782" t="s">
        <v>1667</v>
      </c>
      <c r="E782" t="s">
        <v>114</v>
      </c>
      <c r="F782" t="s">
        <v>115</v>
      </c>
    </row>
    <row r="783" spans="1:6" x14ac:dyDescent="0.55000000000000004">
      <c r="A783" t="s">
        <v>1668</v>
      </c>
      <c r="B783" s="1" t="s">
        <v>220</v>
      </c>
      <c r="D783" t="s">
        <v>1669</v>
      </c>
      <c r="E783" t="s">
        <v>118</v>
      </c>
      <c r="F783" t="s">
        <v>119</v>
      </c>
    </row>
    <row r="784" spans="1:6" x14ac:dyDescent="0.55000000000000004">
      <c r="A784" t="s">
        <v>1670</v>
      </c>
      <c r="B784" s="1" t="s">
        <v>16</v>
      </c>
      <c r="D784" t="s">
        <v>1671</v>
      </c>
      <c r="E784" t="s">
        <v>118</v>
      </c>
      <c r="F784" t="s">
        <v>119</v>
      </c>
    </row>
    <row r="785" spans="1:6" x14ac:dyDescent="0.55000000000000004">
      <c r="A785" t="s">
        <v>1672</v>
      </c>
      <c r="B785" s="1" t="s">
        <v>121</v>
      </c>
      <c r="D785" t="s">
        <v>1673</v>
      </c>
      <c r="E785" t="s">
        <v>163</v>
      </c>
      <c r="F785" t="s">
        <v>164</v>
      </c>
    </row>
    <row r="786" spans="1:6" x14ac:dyDescent="0.55000000000000004">
      <c r="A786" t="s">
        <v>1674</v>
      </c>
      <c r="B786" s="1" t="s">
        <v>16</v>
      </c>
      <c r="D786" t="s">
        <v>1675</v>
      </c>
      <c r="E786" t="s">
        <v>30</v>
      </c>
      <c r="F786" t="s">
        <v>31</v>
      </c>
    </row>
    <row r="787" spans="1:6" x14ac:dyDescent="0.55000000000000004">
      <c r="A787" t="s">
        <v>1676</v>
      </c>
      <c r="B787" s="1" t="s">
        <v>121</v>
      </c>
      <c r="D787" t="s">
        <v>1677</v>
      </c>
      <c r="E787" t="s">
        <v>157</v>
      </c>
      <c r="F787" t="s">
        <v>158</v>
      </c>
    </row>
    <row r="788" spans="1:6" x14ac:dyDescent="0.55000000000000004">
      <c r="A788" t="s">
        <v>1678</v>
      </c>
      <c r="B788" s="1" t="s">
        <v>220</v>
      </c>
      <c r="D788" t="s">
        <v>1679</v>
      </c>
      <c r="E788" t="s">
        <v>60</v>
      </c>
      <c r="F788" t="s">
        <v>61</v>
      </c>
    </row>
    <row r="789" spans="1:6" x14ac:dyDescent="0.55000000000000004">
      <c r="A789" t="s">
        <v>1680</v>
      </c>
      <c r="B789" s="1" t="s">
        <v>121</v>
      </c>
      <c r="D789" t="s">
        <v>1681</v>
      </c>
      <c r="E789" t="s">
        <v>366</v>
      </c>
      <c r="F789" t="s">
        <v>367</v>
      </c>
    </row>
    <row r="790" spans="1:6" x14ac:dyDescent="0.55000000000000004">
      <c r="A790" t="s">
        <v>1682</v>
      </c>
      <c r="B790" s="1" t="s">
        <v>220</v>
      </c>
      <c r="D790" t="s">
        <v>1683</v>
      </c>
      <c r="E790" t="s">
        <v>66</v>
      </c>
      <c r="F790" t="s">
        <v>67</v>
      </c>
    </row>
    <row r="791" spans="1:6" x14ac:dyDescent="0.55000000000000004">
      <c r="A791" t="s">
        <v>1684</v>
      </c>
      <c r="B791" s="1" t="s">
        <v>16</v>
      </c>
      <c r="D791" t="s">
        <v>1685</v>
      </c>
      <c r="E791" t="s">
        <v>163</v>
      </c>
      <c r="F791" t="s">
        <v>164</v>
      </c>
    </row>
    <row r="792" spans="1:6" x14ac:dyDescent="0.55000000000000004">
      <c r="A792" t="s">
        <v>1686</v>
      </c>
      <c r="B792" s="1" t="s">
        <v>16</v>
      </c>
      <c r="D792" t="s">
        <v>1687</v>
      </c>
      <c r="E792" t="s">
        <v>84</v>
      </c>
      <c r="F792" t="s">
        <v>85</v>
      </c>
    </row>
    <row r="793" spans="1:6" x14ac:dyDescent="0.55000000000000004">
      <c r="A793" t="s">
        <v>1688</v>
      </c>
      <c r="B793" s="1" t="s">
        <v>121</v>
      </c>
      <c r="D793" t="s">
        <v>1689</v>
      </c>
      <c r="E793" t="s">
        <v>24</v>
      </c>
      <c r="F793" t="s">
        <v>25</v>
      </c>
    </row>
    <row r="794" spans="1:6" x14ac:dyDescent="0.55000000000000004">
      <c r="A794" t="s">
        <v>1690</v>
      </c>
      <c r="B794" s="1" t="s">
        <v>121</v>
      </c>
      <c r="D794" t="s">
        <v>1691</v>
      </c>
      <c r="E794" t="s">
        <v>118</v>
      </c>
      <c r="F794" t="s">
        <v>119</v>
      </c>
    </row>
    <row r="795" spans="1:6" x14ac:dyDescent="0.55000000000000004">
      <c r="A795" t="s">
        <v>1692</v>
      </c>
      <c r="B795" s="1" t="s">
        <v>121</v>
      </c>
      <c r="D795" t="s">
        <v>1693</v>
      </c>
      <c r="E795" t="s">
        <v>432</v>
      </c>
      <c r="F795" t="s">
        <v>433</v>
      </c>
    </row>
    <row r="796" spans="1:6" x14ac:dyDescent="0.55000000000000004">
      <c r="A796" t="s">
        <v>1694</v>
      </c>
      <c r="B796" s="1" t="s">
        <v>121</v>
      </c>
      <c r="D796" t="s">
        <v>1695</v>
      </c>
      <c r="E796" t="s">
        <v>48</v>
      </c>
      <c r="F796" t="s">
        <v>49</v>
      </c>
    </row>
    <row r="797" spans="1:6" x14ac:dyDescent="0.55000000000000004">
      <c r="A797" t="s">
        <v>1696</v>
      </c>
      <c r="B797" s="1" t="s">
        <v>121</v>
      </c>
    </row>
    <row r="798" spans="1:6" x14ac:dyDescent="0.55000000000000004">
      <c r="A798" t="s">
        <v>1697</v>
      </c>
      <c r="B798" s="1" t="s">
        <v>121</v>
      </c>
    </row>
    <row r="799" spans="1:6" x14ac:dyDescent="0.55000000000000004">
      <c r="A799" t="s">
        <v>1698</v>
      </c>
      <c r="B799" s="1" t="s">
        <v>121</v>
      </c>
    </row>
    <row r="800" spans="1:6" x14ac:dyDescent="0.55000000000000004">
      <c r="A800" t="s">
        <v>1699</v>
      </c>
      <c r="B800" s="1" t="s">
        <v>16</v>
      </c>
    </row>
    <row r="801" spans="1:2" x14ac:dyDescent="0.55000000000000004">
      <c r="A801" t="s">
        <v>1700</v>
      </c>
      <c r="B801" s="1" t="s">
        <v>121</v>
      </c>
    </row>
    <row r="802" spans="1:2" x14ac:dyDescent="0.55000000000000004">
      <c r="A802" t="s">
        <v>1701</v>
      </c>
      <c r="B802" s="1" t="s">
        <v>220</v>
      </c>
    </row>
    <row r="803" spans="1:2" x14ac:dyDescent="0.55000000000000004">
      <c r="A803" t="s">
        <v>1702</v>
      </c>
      <c r="B803" s="1" t="s">
        <v>121</v>
      </c>
    </row>
    <row r="804" spans="1:2" x14ac:dyDescent="0.55000000000000004">
      <c r="A804" t="s">
        <v>1703</v>
      </c>
      <c r="B804" s="1" t="s">
        <v>121</v>
      </c>
    </row>
    <row r="805" spans="1:2" x14ac:dyDescent="0.55000000000000004">
      <c r="A805" t="s">
        <v>1704</v>
      </c>
      <c r="B805" s="1" t="s">
        <v>121</v>
      </c>
    </row>
    <row r="806" spans="1:2" x14ac:dyDescent="0.55000000000000004">
      <c r="A806" t="s">
        <v>1705</v>
      </c>
      <c r="B806" s="1" t="s">
        <v>121</v>
      </c>
    </row>
    <row r="807" spans="1:2" x14ac:dyDescent="0.55000000000000004">
      <c r="A807" t="s">
        <v>1706</v>
      </c>
      <c r="B807" s="1" t="s">
        <v>16</v>
      </c>
    </row>
    <row r="808" spans="1:2" x14ac:dyDescent="0.55000000000000004">
      <c r="A808" t="s">
        <v>1707</v>
      </c>
      <c r="B808" s="1" t="s">
        <v>220</v>
      </c>
    </row>
    <row r="809" spans="1:2" x14ac:dyDescent="0.55000000000000004">
      <c r="A809" t="s">
        <v>1708</v>
      </c>
      <c r="B809" s="1" t="s">
        <v>220</v>
      </c>
    </row>
    <row r="810" spans="1:2" x14ac:dyDescent="0.55000000000000004">
      <c r="A810" t="s">
        <v>1709</v>
      </c>
      <c r="B810" s="1" t="s">
        <v>16</v>
      </c>
    </row>
    <row r="811" spans="1:2" x14ac:dyDescent="0.55000000000000004">
      <c r="A811" t="s">
        <v>1710</v>
      </c>
      <c r="B811" s="1" t="s">
        <v>121</v>
      </c>
    </row>
    <row r="812" spans="1:2" x14ac:dyDescent="0.55000000000000004">
      <c r="A812" t="s">
        <v>1711</v>
      </c>
      <c r="B812" s="1" t="s">
        <v>121</v>
      </c>
    </row>
    <row r="813" spans="1:2" x14ac:dyDescent="0.55000000000000004">
      <c r="A813" t="s">
        <v>1712</v>
      </c>
      <c r="B813" s="1" t="s">
        <v>121</v>
      </c>
    </row>
    <row r="814" spans="1:2" x14ac:dyDescent="0.55000000000000004">
      <c r="A814" t="s">
        <v>1713</v>
      </c>
      <c r="B814" s="1" t="s">
        <v>121</v>
      </c>
    </row>
    <row r="815" spans="1:2" x14ac:dyDescent="0.55000000000000004">
      <c r="A815" t="s">
        <v>1714</v>
      </c>
      <c r="B815" s="1" t="s">
        <v>16</v>
      </c>
    </row>
    <row r="816" spans="1:2" x14ac:dyDescent="0.55000000000000004">
      <c r="A816" t="s">
        <v>1715</v>
      </c>
      <c r="B816" s="1" t="s">
        <v>121</v>
      </c>
    </row>
    <row r="817" spans="1:2" x14ac:dyDescent="0.55000000000000004">
      <c r="A817" t="s">
        <v>1716</v>
      </c>
      <c r="B817" s="1" t="s">
        <v>220</v>
      </c>
    </row>
    <row r="818" spans="1:2" x14ac:dyDescent="0.55000000000000004">
      <c r="A818" t="s">
        <v>1717</v>
      </c>
      <c r="B818" s="1" t="s">
        <v>16</v>
      </c>
    </row>
    <row r="819" spans="1:2" x14ac:dyDescent="0.55000000000000004">
      <c r="A819" t="s">
        <v>1718</v>
      </c>
      <c r="B819" s="1" t="s">
        <v>121</v>
      </c>
    </row>
    <row r="820" spans="1:2" x14ac:dyDescent="0.55000000000000004">
      <c r="A820" t="s">
        <v>1719</v>
      </c>
      <c r="B820" s="1" t="s">
        <v>121</v>
      </c>
    </row>
    <row r="821" spans="1:2" x14ac:dyDescent="0.55000000000000004">
      <c r="A821" t="s">
        <v>1720</v>
      </c>
      <c r="B821" s="1" t="s">
        <v>121</v>
      </c>
    </row>
    <row r="822" spans="1:2" x14ac:dyDescent="0.55000000000000004">
      <c r="A822" t="s">
        <v>1721</v>
      </c>
      <c r="B822" s="1" t="s">
        <v>121</v>
      </c>
    </row>
    <row r="823" spans="1:2" x14ac:dyDescent="0.55000000000000004">
      <c r="A823" t="s">
        <v>1722</v>
      </c>
      <c r="B823" s="1" t="s">
        <v>16</v>
      </c>
    </row>
    <row r="824" spans="1:2" x14ac:dyDescent="0.55000000000000004">
      <c r="A824" t="s">
        <v>1723</v>
      </c>
      <c r="B824" s="1" t="s">
        <v>16</v>
      </c>
    </row>
    <row r="825" spans="1:2" x14ac:dyDescent="0.55000000000000004">
      <c r="A825" t="s">
        <v>1724</v>
      </c>
      <c r="B825" s="1" t="s">
        <v>16</v>
      </c>
    </row>
    <row r="826" spans="1:2" x14ac:dyDescent="0.55000000000000004">
      <c r="A826" t="s">
        <v>1725</v>
      </c>
      <c r="B826" s="1" t="s">
        <v>220</v>
      </c>
    </row>
    <row r="827" spans="1:2" x14ac:dyDescent="0.55000000000000004">
      <c r="A827" t="s">
        <v>1726</v>
      </c>
      <c r="B827" s="1" t="s">
        <v>121</v>
      </c>
    </row>
    <row r="828" spans="1:2" x14ac:dyDescent="0.55000000000000004">
      <c r="A828" t="s">
        <v>1727</v>
      </c>
      <c r="B828" s="1" t="s">
        <v>16</v>
      </c>
    </row>
    <row r="829" spans="1:2" x14ac:dyDescent="0.55000000000000004">
      <c r="A829" t="s">
        <v>1728</v>
      </c>
      <c r="B829" s="1" t="s">
        <v>121</v>
      </c>
    </row>
    <row r="830" spans="1:2" x14ac:dyDescent="0.55000000000000004">
      <c r="A830" t="s">
        <v>1729</v>
      </c>
      <c r="B830" s="1" t="s">
        <v>16</v>
      </c>
    </row>
    <row r="831" spans="1:2" x14ac:dyDescent="0.55000000000000004">
      <c r="A831" t="s">
        <v>1730</v>
      </c>
      <c r="B831" s="1" t="s">
        <v>16</v>
      </c>
    </row>
    <row r="832" spans="1:2" x14ac:dyDescent="0.55000000000000004">
      <c r="A832" t="s">
        <v>1731</v>
      </c>
      <c r="B832" s="1" t="s">
        <v>16</v>
      </c>
    </row>
    <row r="833" spans="1:2" x14ac:dyDescent="0.55000000000000004">
      <c r="A833" t="s">
        <v>1732</v>
      </c>
      <c r="B833" s="1" t="s">
        <v>121</v>
      </c>
    </row>
    <row r="834" spans="1:2" x14ac:dyDescent="0.55000000000000004">
      <c r="A834" t="s">
        <v>1733</v>
      </c>
      <c r="B834" s="1" t="s">
        <v>121</v>
      </c>
    </row>
    <row r="835" spans="1:2" x14ac:dyDescent="0.55000000000000004">
      <c r="A835" t="s">
        <v>1734</v>
      </c>
      <c r="B835" s="1" t="s">
        <v>121</v>
      </c>
    </row>
    <row r="836" spans="1:2" x14ac:dyDescent="0.55000000000000004">
      <c r="A836" t="s">
        <v>1735</v>
      </c>
      <c r="B836" s="1" t="s">
        <v>121</v>
      </c>
    </row>
    <row r="837" spans="1:2" x14ac:dyDescent="0.55000000000000004">
      <c r="A837" t="s">
        <v>1736</v>
      </c>
      <c r="B837" s="1" t="s">
        <v>16</v>
      </c>
    </row>
    <row r="838" spans="1:2" x14ac:dyDescent="0.55000000000000004">
      <c r="A838" t="s">
        <v>1737</v>
      </c>
      <c r="B838" s="1" t="s">
        <v>121</v>
      </c>
    </row>
    <row r="839" spans="1:2" x14ac:dyDescent="0.55000000000000004">
      <c r="A839" t="s">
        <v>1738</v>
      </c>
      <c r="B839" s="1" t="s">
        <v>121</v>
      </c>
    </row>
    <row r="840" spans="1:2" x14ac:dyDescent="0.55000000000000004">
      <c r="A840" t="s">
        <v>1739</v>
      </c>
      <c r="B840" s="1" t="s">
        <v>16</v>
      </c>
    </row>
    <row r="841" spans="1:2" x14ac:dyDescent="0.55000000000000004">
      <c r="A841" t="s">
        <v>1740</v>
      </c>
      <c r="B841" s="1" t="s">
        <v>121</v>
      </c>
    </row>
    <row r="842" spans="1:2" x14ac:dyDescent="0.55000000000000004">
      <c r="A842" t="s">
        <v>1741</v>
      </c>
      <c r="B842" s="1" t="s">
        <v>16</v>
      </c>
    </row>
    <row r="843" spans="1:2" x14ac:dyDescent="0.55000000000000004">
      <c r="A843" t="s">
        <v>1742</v>
      </c>
      <c r="B843" s="1" t="s">
        <v>121</v>
      </c>
    </row>
    <row r="844" spans="1:2" x14ac:dyDescent="0.55000000000000004">
      <c r="A844" t="s">
        <v>1743</v>
      </c>
      <c r="B844" s="1" t="s">
        <v>220</v>
      </c>
    </row>
    <row r="845" spans="1:2" x14ac:dyDescent="0.55000000000000004">
      <c r="A845" t="s">
        <v>1744</v>
      </c>
      <c r="B845" s="1" t="s">
        <v>16</v>
      </c>
    </row>
    <row r="846" spans="1:2" x14ac:dyDescent="0.55000000000000004">
      <c r="A846" t="s">
        <v>1745</v>
      </c>
      <c r="B846" s="1" t="s">
        <v>16</v>
      </c>
    </row>
    <row r="847" spans="1:2" x14ac:dyDescent="0.55000000000000004">
      <c r="A847" t="s">
        <v>1746</v>
      </c>
      <c r="B847" s="1" t="s">
        <v>220</v>
      </c>
    </row>
    <row r="848" spans="1:2" x14ac:dyDescent="0.55000000000000004">
      <c r="A848" t="s">
        <v>1747</v>
      </c>
      <c r="B848" s="1" t="s">
        <v>220</v>
      </c>
    </row>
    <row r="849" spans="1:2" x14ac:dyDescent="0.55000000000000004">
      <c r="A849" t="s">
        <v>1748</v>
      </c>
      <c r="B849" s="1" t="s">
        <v>16</v>
      </c>
    </row>
    <row r="850" spans="1:2" x14ac:dyDescent="0.55000000000000004">
      <c r="A850" t="s">
        <v>1749</v>
      </c>
      <c r="B850" s="1" t="s">
        <v>121</v>
      </c>
    </row>
    <row r="851" spans="1:2" x14ac:dyDescent="0.55000000000000004">
      <c r="A851" t="s">
        <v>1750</v>
      </c>
      <c r="B851" s="1" t="s">
        <v>220</v>
      </c>
    </row>
    <row r="852" spans="1:2" x14ac:dyDescent="0.55000000000000004">
      <c r="A852" t="s">
        <v>1751</v>
      </c>
      <c r="B852" s="1" t="s">
        <v>121</v>
      </c>
    </row>
    <row r="853" spans="1:2" x14ac:dyDescent="0.55000000000000004">
      <c r="A853" t="s">
        <v>1752</v>
      </c>
      <c r="B853" s="1" t="s">
        <v>16</v>
      </c>
    </row>
    <row r="854" spans="1:2" x14ac:dyDescent="0.55000000000000004">
      <c r="A854" t="s">
        <v>1753</v>
      </c>
      <c r="B854" s="1" t="s">
        <v>121</v>
      </c>
    </row>
    <row r="855" spans="1:2" x14ac:dyDescent="0.55000000000000004">
      <c r="A855" t="s">
        <v>1754</v>
      </c>
      <c r="B855" s="1" t="s">
        <v>121</v>
      </c>
    </row>
    <row r="856" spans="1:2" x14ac:dyDescent="0.55000000000000004">
      <c r="A856" t="s">
        <v>1755</v>
      </c>
      <c r="B856" s="1" t="s">
        <v>121</v>
      </c>
    </row>
    <row r="857" spans="1:2" x14ac:dyDescent="0.55000000000000004">
      <c r="A857" t="s">
        <v>1756</v>
      </c>
      <c r="B857" s="1" t="s">
        <v>220</v>
      </c>
    </row>
    <row r="858" spans="1:2" x14ac:dyDescent="0.55000000000000004">
      <c r="A858" t="s">
        <v>1757</v>
      </c>
      <c r="B858" s="1" t="s">
        <v>220</v>
      </c>
    </row>
    <row r="859" spans="1:2" x14ac:dyDescent="0.55000000000000004">
      <c r="A859" t="s">
        <v>1758</v>
      </c>
      <c r="B859" s="1" t="s">
        <v>121</v>
      </c>
    </row>
    <row r="860" spans="1:2" x14ac:dyDescent="0.55000000000000004">
      <c r="A860" t="s">
        <v>1759</v>
      </c>
      <c r="B860" s="1" t="s">
        <v>121</v>
      </c>
    </row>
    <row r="861" spans="1:2" x14ac:dyDescent="0.55000000000000004">
      <c r="A861" t="s">
        <v>1760</v>
      </c>
      <c r="B861" s="1" t="s">
        <v>121</v>
      </c>
    </row>
    <row r="862" spans="1:2" x14ac:dyDescent="0.55000000000000004">
      <c r="A862" t="s">
        <v>1761</v>
      </c>
      <c r="B862" s="1" t="s">
        <v>121</v>
      </c>
    </row>
    <row r="863" spans="1:2" x14ac:dyDescent="0.55000000000000004">
      <c r="A863" t="s">
        <v>1762</v>
      </c>
      <c r="B863" s="1" t="s">
        <v>121</v>
      </c>
    </row>
    <row r="864" spans="1:2" x14ac:dyDescent="0.55000000000000004">
      <c r="A864" t="s">
        <v>1763</v>
      </c>
      <c r="B864" s="1" t="s">
        <v>121</v>
      </c>
    </row>
    <row r="865" spans="1:2" x14ac:dyDescent="0.55000000000000004">
      <c r="A865" t="s">
        <v>1764</v>
      </c>
      <c r="B865" s="1" t="s">
        <v>121</v>
      </c>
    </row>
    <row r="866" spans="1:2" x14ac:dyDescent="0.55000000000000004">
      <c r="A866" t="s">
        <v>1765</v>
      </c>
      <c r="B866" s="1" t="s">
        <v>121</v>
      </c>
    </row>
    <row r="867" spans="1:2" x14ac:dyDescent="0.55000000000000004">
      <c r="A867" t="s">
        <v>1766</v>
      </c>
      <c r="B867" s="1" t="s">
        <v>16</v>
      </c>
    </row>
    <row r="868" spans="1:2" x14ac:dyDescent="0.55000000000000004">
      <c r="A868" t="s">
        <v>1767</v>
      </c>
      <c r="B868" s="1" t="s">
        <v>121</v>
      </c>
    </row>
    <row r="869" spans="1:2" x14ac:dyDescent="0.55000000000000004">
      <c r="A869" t="s">
        <v>1768</v>
      </c>
      <c r="B869" s="1" t="s">
        <v>121</v>
      </c>
    </row>
    <row r="870" spans="1:2" x14ac:dyDescent="0.55000000000000004">
      <c r="A870" t="s">
        <v>1769</v>
      </c>
      <c r="B870" s="1" t="s">
        <v>16</v>
      </c>
    </row>
    <row r="871" spans="1:2" x14ac:dyDescent="0.55000000000000004">
      <c r="A871" t="s">
        <v>1770</v>
      </c>
      <c r="B871" s="1" t="s">
        <v>121</v>
      </c>
    </row>
    <row r="872" spans="1:2" x14ac:dyDescent="0.55000000000000004">
      <c r="A872" t="s">
        <v>1771</v>
      </c>
      <c r="B872" s="1" t="s">
        <v>121</v>
      </c>
    </row>
    <row r="873" spans="1:2" x14ac:dyDescent="0.55000000000000004">
      <c r="A873" t="s">
        <v>1772</v>
      </c>
      <c r="B873" s="1" t="s">
        <v>16</v>
      </c>
    </row>
    <row r="874" spans="1:2" x14ac:dyDescent="0.55000000000000004">
      <c r="A874" t="s">
        <v>1773</v>
      </c>
      <c r="B874" s="1" t="s">
        <v>220</v>
      </c>
    </row>
    <row r="875" spans="1:2" x14ac:dyDescent="0.55000000000000004">
      <c r="A875" t="s">
        <v>1774</v>
      </c>
      <c r="B875" s="1" t="s">
        <v>121</v>
      </c>
    </row>
    <row r="876" spans="1:2" x14ac:dyDescent="0.55000000000000004">
      <c r="A876" t="s">
        <v>1775</v>
      </c>
      <c r="B876" s="1" t="s">
        <v>220</v>
      </c>
    </row>
    <row r="877" spans="1:2" x14ac:dyDescent="0.55000000000000004">
      <c r="A877" t="s">
        <v>1776</v>
      </c>
      <c r="B877" s="1" t="s">
        <v>121</v>
      </c>
    </row>
    <row r="878" spans="1:2" x14ac:dyDescent="0.55000000000000004">
      <c r="A878" t="s">
        <v>1777</v>
      </c>
      <c r="B878" s="1" t="s">
        <v>16</v>
      </c>
    </row>
    <row r="879" spans="1:2" x14ac:dyDescent="0.55000000000000004">
      <c r="A879" t="s">
        <v>1778</v>
      </c>
      <c r="B879" s="1" t="s">
        <v>121</v>
      </c>
    </row>
    <row r="880" spans="1:2" x14ac:dyDescent="0.55000000000000004">
      <c r="A880" t="s">
        <v>1779</v>
      </c>
      <c r="B880" s="1" t="s">
        <v>16</v>
      </c>
    </row>
    <row r="881" spans="1:2" x14ac:dyDescent="0.55000000000000004">
      <c r="A881" t="s">
        <v>1780</v>
      </c>
      <c r="B881" s="1" t="s">
        <v>121</v>
      </c>
    </row>
    <row r="882" spans="1:2" x14ac:dyDescent="0.55000000000000004">
      <c r="A882" t="s">
        <v>1781</v>
      </c>
      <c r="B882" s="1" t="s">
        <v>16</v>
      </c>
    </row>
    <row r="883" spans="1:2" x14ac:dyDescent="0.55000000000000004">
      <c r="A883" t="s">
        <v>1782</v>
      </c>
      <c r="B883" s="1" t="s">
        <v>16</v>
      </c>
    </row>
    <row r="884" spans="1:2" x14ac:dyDescent="0.55000000000000004">
      <c r="A884" t="s">
        <v>1783</v>
      </c>
      <c r="B884" s="1" t="s">
        <v>16</v>
      </c>
    </row>
    <row r="885" spans="1:2" x14ac:dyDescent="0.55000000000000004">
      <c r="A885" t="s">
        <v>1784</v>
      </c>
      <c r="B885" s="1" t="s">
        <v>16</v>
      </c>
    </row>
    <row r="886" spans="1:2" x14ac:dyDescent="0.55000000000000004">
      <c r="A886" t="s">
        <v>1785</v>
      </c>
      <c r="B886" s="1" t="s">
        <v>16</v>
      </c>
    </row>
    <row r="887" spans="1:2" x14ac:dyDescent="0.55000000000000004">
      <c r="A887" t="s">
        <v>1786</v>
      </c>
      <c r="B887" s="1" t="s">
        <v>16</v>
      </c>
    </row>
    <row r="888" spans="1:2" x14ac:dyDescent="0.55000000000000004">
      <c r="A888" t="s">
        <v>1787</v>
      </c>
      <c r="B888" s="1" t="s">
        <v>16</v>
      </c>
    </row>
    <row r="889" spans="1:2" x14ac:dyDescent="0.55000000000000004">
      <c r="A889" t="s">
        <v>1788</v>
      </c>
      <c r="B889" s="1" t="s">
        <v>121</v>
      </c>
    </row>
    <row r="890" spans="1:2" x14ac:dyDescent="0.55000000000000004">
      <c r="A890" t="s">
        <v>1789</v>
      </c>
      <c r="B890" s="1" t="s">
        <v>16</v>
      </c>
    </row>
    <row r="891" spans="1:2" x14ac:dyDescent="0.55000000000000004">
      <c r="A891" t="s">
        <v>1790</v>
      </c>
      <c r="B891" s="1" t="s">
        <v>16</v>
      </c>
    </row>
    <row r="892" spans="1:2" x14ac:dyDescent="0.55000000000000004">
      <c r="A892" t="s">
        <v>1791</v>
      </c>
      <c r="B892" s="1" t="s">
        <v>16</v>
      </c>
    </row>
    <row r="893" spans="1:2" x14ac:dyDescent="0.55000000000000004">
      <c r="A893" t="s">
        <v>1792</v>
      </c>
      <c r="B893" s="1" t="s">
        <v>16</v>
      </c>
    </row>
    <row r="894" spans="1:2" x14ac:dyDescent="0.55000000000000004">
      <c r="A894" t="s">
        <v>1793</v>
      </c>
      <c r="B894" s="1" t="s">
        <v>16</v>
      </c>
    </row>
    <row r="895" spans="1:2" x14ac:dyDescent="0.55000000000000004">
      <c r="A895" t="s">
        <v>1794</v>
      </c>
      <c r="B895" s="1" t="s">
        <v>121</v>
      </c>
    </row>
    <row r="896" spans="1:2" x14ac:dyDescent="0.55000000000000004">
      <c r="A896" t="s">
        <v>1795</v>
      </c>
      <c r="B896" s="1" t="s">
        <v>121</v>
      </c>
    </row>
    <row r="897" spans="1:2" x14ac:dyDescent="0.55000000000000004">
      <c r="A897" t="s">
        <v>1796</v>
      </c>
      <c r="B897" s="1" t="s">
        <v>121</v>
      </c>
    </row>
    <row r="898" spans="1:2" x14ac:dyDescent="0.55000000000000004">
      <c r="A898" t="s">
        <v>1797</v>
      </c>
      <c r="B898" s="1" t="s">
        <v>220</v>
      </c>
    </row>
    <row r="899" spans="1:2" x14ac:dyDescent="0.55000000000000004">
      <c r="A899" t="s">
        <v>1798</v>
      </c>
      <c r="B899" s="1" t="s">
        <v>16</v>
      </c>
    </row>
    <row r="900" spans="1:2" x14ac:dyDescent="0.55000000000000004">
      <c r="A900" t="s">
        <v>1799</v>
      </c>
      <c r="B900" s="1" t="s">
        <v>121</v>
      </c>
    </row>
    <row r="901" spans="1:2" x14ac:dyDescent="0.55000000000000004">
      <c r="A901" t="s">
        <v>1800</v>
      </c>
      <c r="B901" s="1" t="s">
        <v>16</v>
      </c>
    </row>
    <row r="902" spans="1:2" x14ac:dyDescent="0.55000000000000004">
      <c r="A902" t="s">
        <v>1801</v>
      </c>
      <c r="B902" s="1" t="s">
        <v>220</v>
      </c>
    </row>
    <row r="903" spans="1:2" x14ac:dyDescent="0.55000000000000004">
      <c r="A903" t="s">
        <v>1802</v>
      </c>
      <c r="B903" s="1" t="s">
        <v>121</v>
      </c>
    </row>
    <row r="904" spans="1:2" x14ac:dyDescent="0.55000000000000004">
      <c r="A904" t="s">
        <v>1803</v>
      </c>
      <c r="B904" s="1" t="s">
        <v>121</v>
      </c>
    </row>
    <row r="905" spans="1:2" x14ac:dyDescent="0.55000000000000004">
      <c r="A905" t="s">
        <v>1804</v>
      </c>
      <c r="B905" s="1" t="s">
        <v>121</v>
      </c>
    </row>
    <row r="906" spans="1:2" x14ac:dyDescent="0.55000000000000004">
      <c r="A906" t="s">
        <v>1805</v>
      </c>
      <c r="B906" s="1" t="s">
        <v>16</v>
      </c>
    </row>
    <row r="907" spans="1:2" x14ac:dyDescent="0.55000000000000004">
      <c r="A907" t="s">
        <v>1806</v>
      </c>
      <c r="B907" s="1" t="s">
        <v>16</v>
      </c>
    </row>
    <row r="908" spans="1:2" x14ac:dyDescent="0.55000000000000004">
      <c r="A908" t="s">
        <v>1807</v>
      </c>
      <c r="B908" s="1" t="s">
        <v>220</v>
      </c>
    </row>
    <row r="909" spans="1:2" x14ac:dyDescent="0.55000000000000004">
      <c r="A909" t="s">
        <v>1808</v>
      </c>
      <c r="B909" s="1" t="s">
        <v>16</v>
      </c>
    </row>
    <row r="910" spans="1:2" x14ac:dyDescent="0.55000000000000004">
      <c r="A910" t="s">
        <v>1809</v>
      </c>
      <c r="B910" s="1" t="s">
        <v>121</v>
      </c>
    </row>
    <row r="911" spans="1:2" x14ac:dyDescent="0.55000000000000004">
      <c r="A911" t="s">
        <v>1810</v>
      </c>
      <c r="B911" s="1" t="s">
        <v>220</v>
      </c>
    </row>
    <row r="912" spans="1:2" x14ac:dyDescent="0.55000000000000004">
      <c r="A912" t="s">
        <v>1811</v>
      </c>
      <c r="B912" s="1" t="s">
        <v>16</v>
      </c>
    </row>
    <row r="913" spans="1:2" x14ac:dyDescent="0.55000000000000004">
      <c r="A913" t="s">
        <v>1812</v>
      </c>
      <c r="B913" s="1" t="s">
        <v>121</v>
      </c>
    </row>
    <row r="914" spans="1:2" x14ac:dyDescent="0.55000000000000004">
      <c r="A914" t="s">
        <v>1813</v>
      </c>
      <c r="B914" s="1" t="s">
        <v>16</v>
      </c>
    </row>
    <row r="915" spans="1:2" x14ac:dyDescent="0.55000000000000004">
      <c r="A915" t="s">
        <v>1814</v>
      </c>
      <c r="B915" s="1" t="s">
        <v>16</v>
      </c>
    </row>
    <row r="916" spans="1:2" x14ac:dyDescent="0.55000000000000004">
      <c r="A916" t="s">
        <v>1815</v>
      </c>
      <c r="B916" s="1" t="s">
        <v>121</v>
      </c>
    </row>
    <row r="917" spans="1:2" x14ac:dyDescent="0.55000000000000004">
      <c r="A917" t="s">
        <v>1816</v>
      </c>
      <c r="B917" s="1" t="s">
        <v>16</v>
      </c>
    </row>
    <row r="918" spans="1:2" x14ac:dyDescent="0.55000000000000004">
      <c r="A918" t="s">
        <v>1817</v>
      </c>
      <c r="B918" s="1" t="s">
        <v>220</v>
      </c>
    </row>
    <row r="919" spans="1:2" x14ac:dyDescent="0.55000000000000004">
      <c r="A919" t="s">
        <v>1818</v>
      </c>
      <c r="B919" s="1" t="s">
        <v>121</v>
      </c>
    </row>
    <row r="920" spans="1:2" x14ac:dyDescent="0.55000000000000004">
      <c r="A920" t="s">
        <v>1819</v>
      </c>
      <c r="B920" s="1" t="s">
        <v>220</v>
      </c>
    </row>
    <row r="921" spans="1:2" x14ac:dyDescent="0.55000000000000004">
      <c r="A921" t="s">
        <v>1820</v>
      </c>
      <c r="B921" s="1" t="s">
        <v>16</v>
      </c>
    </row>
    <row r="922" spans="1:2" x14ac:dyDescent="0.55000000000000004">
      <c r="A922" t="s">
        <v>1821</v>
      </c>
      <c r="B922" s="1" t="s">
        <v>16</v>
      </c>
    </row>
    <row r="923" spans="1:2" x14ac:dyDescent="0.55000000000000004">
      <c r="A923" t="s">
        <v>1822</v>
      </c>
      <c r="B923" s="1" t="s">
        <v>16</v>
      </c>
    </row>
    <row r="924" spans="1:2" x14ac:dyDescent="0.55000000000000004">
      <c r="A924" t="s">
        <v>1823</v>
      </c>
      <c r="B924" s="1" t="s">
        <v>16</v>
      </c>
    </row>
    <row r="925" spans="1:2" x14ac:dyDescent="0.55000000000000004">
      <c r="A925" t="s">
        <v>1824</v>
      </c>
      <c r="B925" s="1" t="s">
        <v>16</v>
      </c>
    </row>
    <row r="926" spans="1:2" x14ac:dyDescent="0.55000000000000004">
      <c r="A926" t="s">
        <v>1825</v>
      </c>
      <c r="B926" s="1" t="s">
        <v>9</v>
      </c>
    </row>
    <row r="927" spans="1:2" x14ac:dyDescent="0.55000000000000004">
      <c r="A927" t="s">
        <v>1826</v>
      </c>
      <c r="B927" s="1" t="s">
        <v>16</v>
      </c>
    </row>
    <row r="928" spans="1:2" x14ac:dyDescent="0.55000000000000004">
      <c r="A928" t="s">
        <v>1827</v>
      </c>
      <c r="B928" s="1" t="s">
        <v>16</v>
      </c>
    </row>
    <row r="929" spans="1:2" x14ac:dyDescent="0.55000000000000004">
      <c r="A929" t="s">
        <v>1828</v>
      </c>
      <c r="B929" s="1" t="s">
        <v>121</v>
      </c>
    </row>
    <row r="930" spans="1:2" x14ac:dyDescent="0.55000000000000004">
      <c r="A930" t="s">
        <v>1829</v>
      </c>
      <c r="B930" s="1" t="s">
        <v>121</v>
      </c>
    </row>
    <row r="931" spans="1:2" x14ac:dyDescent="0.55000000000000004">
      <c r="A931" t="s">
        <v>1830</v>
      </c>
      <c r="B931" s="1" t="s">
        <v>121</v>
      </c>
    </row>
    <row r="932" spans="1:2" x14ac:dyDescent="0.55000000000000004">
      <c r="A932" t="s">
        <v>1831</v>
      </c>
      <c r="B932" s="1" t="s">
        <v>121</v>
      </c>
    </row>
    <row r="933" spans="1:2" x14ac:dyDescent="0.55000000000000004">
      <c r="A933" t="s">
        <v>1832</v>
      </c>
      <c r="B933" s="1" t="s">
        <v>16</v>
      </c>
    </row>
    <row r="934" spans="1:2" x14ac:dyDescent="0.55000000000000004">
      <c r="A934" t="s">
        <v>1833</v>
      </c>
      <c r="B934" s="1" t="s">
        <v>16</v>
      </c>
    </row>
    <row r="935" spans="1:2" x14ac:dyDescent="0.55000000000000004">
      <c r="A935" t="s">
        <v>1834</v>
      </c>
      <c r="B935" s="1" t="s">
        <v>121</v>
      </c>
    </row>
    <row r="936" spans="1:2" x14ac:dyDescent="0.55000000000000004">
      <c r="A936" t="s">
        <v>1835</v>
      </c>
      <c r="B936" s="1" t="s">
        <v>121</v>
      </c>
    </row>
    <row r="937" spans="1:2" x14ac:dyDescent="0.55000000000000004">
      <c r="A937" t="s">
        <v>1836</v>
      </c>
      <c r="B937" s="1" t="s">
        <v>16</v>
      </c>
    </row>
    <row r="938" spans="1:2" x14ac:dyDescent="0.55000000000000004">
      <c r="A938" t="s">
        <v>1837</v>
      </c>
      <c r="B938" s="1" t="s">
        <v>16</v>
      </c>
    </row>
    <row r="939" spans="1:2" x14ac:dyDescent="0.55000000000000004">
      <c r="A939" t="s">
        <v>1838</v>
      </c>
      <c r="B939" s="1" t="s">
        <v>16</v>
      </c>
    </row>
    <row r="940" spans="1:2" x14ac:dyDescent="0.55000000000000004">
      <c r="A940" t="s">
        <v>1839</v>
      </c>
      <c r="B940" s="1" t="s">
        <v>121</v>
      </c>
    </row>
    <row r="941" spans="1:2" x14ac:dyDescent="0.55000000000000004">
      <c r="A941" t="s">
        <v>1840</v>
      </c>
      <c r="B941" s="1" t="s">
        <v>16</v>
      </c>
    </row>
    <row r="942" spans="1:2" x14ac:dyDescent="0.55000000000000004">
      <c r="A942" t="s">
        <v>1841</v>
      </c>
      <c r="B942" s="1" t="s">
        <v>16</v>
      </c>
    </row>
    <row r="943" spans="1:2" x14ac:dyDescent="0.55000000000000004">
      <c r="A943" t="s">
        <v>1842</v>
      </c>
      <c r="B943" s="1" t="s">
        <v>220</v>
      </c>
    </row>
    <row r="944" spans="1:2" x14ac:dyDescent="0.55000000000000004">
      <c r="A944" t="s">
        <v>1843</v>
      </c>
      <c r="B944" s="1" t="s">
        <v>121</v>
      </c>
    </row>
    <row r="945" spans="1:2" x14ac:dyDescent="0.55000000000000004">
      <c r="A945" t="s">
        <v>1844</v>
      </c>
      <c r="B945" s="1" t="s">
        <v>16</v>
      </c>
    </row>
    <row r="946" spans="1:2" x14ac:dyDescent="0.55000000000000004">
      <c r="A946" t="s">
        <v>1845</v>
      </c>
      <c r="B946" s="1" t="s">
        <v>121</v>
      </c>
    </row>
    <row r="947" spans="1:2" x14ac:dyDescent="0.55000000000000004">
      <c r="A947" t="s">
        <v>1846</v>
      </c>
      <c r="B947" s="1" t="s">
        <v>121</v>
      </c>
    </row>
    <row r="948" spans="1:2" x14ac:dyDescent="0.55000000000000004">
      <c r="A948" t="s">
        <v>1847</v>
      </c>
      <c r="B948" s="1" t="s">
        <v>121</v>
      </c>
    </row>
    <row r="949" spans="1:2" x14ac:dyDescent="0.55000000000000004">
      <c r="A949" t="s">
        <v>1848</v>
      </c>
      <c r="B949" s="1" t="s">
        <v>121</v>
      </c>
    </row>
    <row r="950" spans="1:2" x14ac:dyDescent="0.55000000000000004">
      <c r="A950" t="s">
        <v>1849</v>
      </c>
      <c r="B950" s="1" t="s">
        <v>121</v>
      </c>
    </row>
    <row r="951" spans="1:2" x14ac:dyDescent="0.55000000000000004">
      <c r="A951" t="s">
        <v>1850</v>
      </c>
      <c r="B951" s="1" t="s">
        <v>16</v>
      </c>
    </row>
    <row r="952" spans="1:2" x14ac:dyDescent="0.55000000000000004">
      <c r="A952" t="s">
        <v>1851</v>
      </c>
      <c r="B952" s="1" t="s">
        <v>16</v>
      </c>
    </row>
    <row r="953" spans="1:2" x14ac:dyDescent="0.55000000000000004">
      <c r="A953" t="s">
        <v>1852</v>
      </c>
      <c r="B953" s="1" t="s">
        <v>16</v>
      </c>
    </row>
    <row r="954" spans="1:2" x14ac:dyDescent="0.55000000000000004">
      <c r="A954" t="s">
        <v>1853</v>
      </c>
      <c r="B954" s="1" t="s">
        <v>121</v>
      </c>
    </row>
    <row r="955" spans="1:2" x14ac:dyDescent="0.55000000000000004">
      <c r="A955" t="s">
        <v>1854</v>
      </c>
      <c r="B955" s="1" t="s">
        <v>121</v>
      </c>
    </row>
    <row r="956" spans="1:2" x14ac:dyDescent="0.55000000000000004">
      <c r="A956" t="s">
        <v>1855</v>
      </c>
      <c r="B956" s="1" t="s">
        <v>121</v>
      </c>
    </row>
    <row r="957" spans="1:2" x14ac:dyDescent="0.55000000000000004">
      <c r="A957" t="s">
        <v>1856</v>
      </c>
      <c r="B957" s="1" t="s">
        <v>121</v>
      </c>
    </row>
    <row r="958" spans="1:2" x14ac:dyDescent="0.55000000000000004">
      <c r="A958" t="s">
        <v>1857</v>
      </c>
      <c r="B958" s="1" t="s">
        <v>220</v>
      </c>
    </row>
    <row r="959" spans="1:2" x14ac:dyDescent="0.55000000000000004">
      <c r="A959" t="s">
        <v>1858</v>
      </c>
      <c r="B959" s="1" t="s">
        <v>220</v>
      </c>
    </row>
    <row r="960" spans="1:2" x14ac:dyDescent="0.55000000000000004">
      <c r="A960" t="s">
        <v>1859</v>
      </c>
      <c r="B960" s="1" t="s">
        <v>121</v>
      </c>
    </row>
    <row r="961" spans="1:2" x14ac:dyDescent="0.55000000000000004">
      <c r="A961" t="s">
        <v>1860</v>
      </c>
      <c r="B961" s="1" t="s">
        <v>121</v>
      </c>
    </row>
    <row r="962" spans="1:2" x14ac:dyDescent="0.55000000000000004">
      <c r="A962" t="s">
        <v>1861</v>
      </c>
      <c r="B962" s="1" t="s">
        <v>16</v>
      </c>
    </row>
    <row r="963" spans="1:2" x14ac:dyDescent="0.55000000000000004">
      <c r="A963" t="s">
        <v>1862</v>
      </c>
      <c r="B963" s="1" t="s">
        <v>220</v>
      </c>
    </row>
    <row r="964" spans="1:2" x14ac:dyDescent="0.55000000000000004">
      <c r="A964" t="s">
        <v>1863</v>
      </c>
      <c r="B964" s="1" t="s">
        <v>121</v>
      </c>
    </row>
    <row r="965" spans="1:2" x14ac:dyDescent="0.55000000000000004">
      <c r="A965" t="s">
        <v>1864</v>
      </c>
      <c r="B965" s="1" t="s">
        <v>121</v>
      </c>
    </row>
    <row r="966" spans="1:2" x14ac:dyDescent="0.55000000000000004">
      <c r="A966" t="s">
        <v>1865</v>
      </c>
      <c r="B966" s="1" t="s">
        <v>121</v>
      </c>
    </row>
    <row r="967" spans="1:2" x14ac:dyDescent="0.55000000000000004">
      <c r="A967" t="s">
        <v>1866</v>
      </c>
      <c r="B967" s="1" t="s">
        <v>220</v>
      </c>
    </row>
    <row r="968" spans="1:2" x14ac:dyDescent="0.55000000000000004">
      <c r="A968" t="s">
        <v>1867</v>
      </c>
      <c r="B968" s="1" t="s">
        <v>220</v>
      </c>
    </row>
    <row r="969" spans="1:2" x14ac:dyDescent="0.55000000000000004">
      <c r="A969" t="s">
        <v>1868</v>
      </c>
      <c r="B969" s="1" t="s">
        <v>121</v>
      </c>
    </row>
    <row r="970" spans="1:2" x14ac:dyDescent="0.55000000000000004">
      <c r="A970" t="s">
        <v>1869</v>
      </c>
      <c r="B970" s="1" t="s">
        <v>220</v>
      </c>
    </row>
    <row r="971" spans="1:2" x14ac:dyDescent="0.55000000000000004">
      <c r="A971" t="s">
        <v>1870</v>
      </c>
      <c r="B971" s="1" t="s">
        <v>121</v>
      </c>
    </row>
    <row r="972" spans="1:2" x14ac:dyDescent="0.55000000000000004">
      <c r="A972" t="s">
        <v>1871</v>
      </c>
      <c r="B972" s="1" t="s">
        <v>121</v>
      </c>
    </row>
    <row r="973" spans="1:2" x14ac:dyDescent="0.55000000000000004">
      <c r="A973" t="s">
        <v>1872</v>
      </c>
      <c r="B973" s="1" t="s">
        <v>121</v>
      </c>
    </row>
    <row r="974" spans="1:2" x14ac:dyDescent="0.55000000000000004">
      <c r="A974" t="s">
        <v>1873</v>
      </c>
      <c r="B974" s="1" t="s">
        <v>121</v>
      </c>
    </row>
    <row r="975" spans="1:2" x14ac:dyDescent="0.55000000000000004">
      <c r="A975" t="s">
        <v>1874</v>
      </c>
      <c r="B975" s="1" t="s">
        <v>121</v>
      </c>
    </row>
    <row r="976" spans="1:2" x14ac:dyDescent="0.55000000000000004">
      <c r="A976" t="s">
        <v>1875</v>
      </c>
      <c r="B976" s="1" t="s">
        <v>121</v>
      </c>
    </row>
    <row r="977" spans="1:2" x14ac:dyDescent="0.55000000000000004">
      <c r="A977" t="s">
        <v>1876</v>
      </c>
      <c r="B977" s="1" t="s">
        <v>121</v>
      </c>
    </row>
    <row r="978" spans="1:2" x14ac:dyDescent="0.55000000000000004">
      <c r="A978" t="s">
        <v>1877</v>
      </c>
      <c r="B978" s="1" t="s">
        <v>121</v>
      </c>
    </row>
    <row r="979" spans="1:2" x14ac:dyDescent="0.55000000000000004">
      <c r="A979" t="s">
        <v>1878</v>
      </c>
      <c r="B979" s="1" t="s">
        <v>220</v>
      </c>
    </row>
    <row r="980" spans="1:2" x14ac:dyDescent="0.55000000000000004">
      <c r="A980" t="s">
        <v>1879</v>
      </c>
      <c r="B980" s="1" t="s">
        <v>16</v>
      </c>
    </row>
    <row r="981" spans="1:2" x14ac:dyDescent="0.55000000000000004">
      <c r="A981" t="s">
        <v>1880</v>
      </c>
      <c r="B981" s="1" t="s">
        <v>220</v>
      </c>
    </row>
    <row r="982" spans="1:2" x14ac:dyDescent="0.55000000000000004">
      <c r="A982" t="s">
        <v>1881</v>
      </c>
      <c r="B982" s="1" t="s">
        <v>220</v>
      </c>
    </row>
    <row r="983" spans="1:2" x14ac:dyDescent="0.55000000000000004">
      <c r="A983" t="s">
        <v>1882</v>
      </c>
      <c r="B983" s="1" t="s">
        <v>121</v>
      </c>
    </row>
    <row r="984" spans="1:2" x14ac:dyDescent="0.55000000000000004">
      <c r="A984" t="s">
        <v>1883</v>
      </c>
      <c r="B984" s="1" t="s">
        <v>121</v>
      </c>
    </row>
    <row r="985" spans="1:2" x14ac:dyDescent="0.55000000000000004">
      <c r="A985" t="s">
        <v>1884</v>
      </c>
      <c r="B985" s="1" t="s">
        <v>121</v>
      </c>
    </row>
    <row r="986" spans="1:2" x14ac:dyDescent="0.55000000000000004">
      <c r="A986" t="s">
        <v>1885</v>
      </c>
      <c r="B986" s="1" t="s">
        <v>220</v>
      </c>
    </row>
    <row r="987" spans="1:2" x14ac:dyDescent="0.55000000000000004">
      <c r="A987" t="s">
        <v>1886</v>
      </c>
      <c r="B987" s="1" t="s">
        <v>220</v>
      </c>
    </row>
    <row r="988" spans="1:2" x14ac:dyDescent="0.55000000000000004">
      <c r="A988" t="s">
        <v>1887</v>
      </c>
      <c r="B988" s="1" t="s">
        <v>121</v>
      </c>
    </row>
    <row r="989" spans="1:2" x14ac:dyDescent="0.55000000000000004">
      <c r="A989" t="s">
        <v>1888</v>
      </c>
      <c r="B989" s="1" t="s">
        <v>121</v>
      </c>
    </row>
    <row r="990" spans="1:2" x14ac:dyDescent="0.55000000000000004">
      <c r="A990" t="s">
        <v>1889</v>
      </c>
      <c r="B990" s="1" t="s">
        <v>121</v>
      </c>
    </row>
    <row r="991" spans="1:2" x14ac:dyDescent="0.55000000000000004">
      <c r="A991" t="s">
        <v>1890</v>
      </c>
      <c r="B991" s="1" t="s">
        <v>121</v>
      </c>
    </row>
    <row r="992" spans="1:2" x14ac:dyDescent="0.55000000000000004">
      <c r="A992" t="s">
        <v>1891</v>
      </c>
      <c r="B992" s="1" t="s">
        <v>220</v>
      </c>
    </row>
    <row r="993" spans="1:2" x14ac:dyDescent="0.55000000000000004">
      <c r="A993" t="s">
        <v>1892</v>
      </c>
      <c r="B993" s="1" t="s">
        <v>121</v>
      </c>
    </row>
    <row r="994" spans="1:2" x14ac:dyDescent="0.55000000000000004">
      <c r="A994" t="s">
        <v>1893</v>
      </c>
      <c r="B994" s="1" t="s">
        <v>220</v>
      </c>
    </row>
    <row r="995" spans="1:2" x14ac:dyDescent="0.55000000000000004">
      <c r="A995" t="s">
        <v>1894</v>
      </c>
      <c r="B995" s="1" t="s">
        <v>121</v>
      </c>
    </row>
    <row r="996" spans="1:2" x14ac:dyDescent="0.55000000000000004">
      <c r="A996" t="s">
        <v>1895</v>
      </c>
      <c r="B996" s="1" t="s">
        <v>16</v>
      </c>
    </row>
    <row r="997" spans="1:2" x14ac:dyDescent="0.55000000000000004">
      <c r="A997" t="s">
        <v>1896</v>
      </c>
      <c r="B997" s="1" t="s">
        <v>16</v>
      </c>
    </row>
    <row r="998" spans="1:2" x14ac:dyDescent="0.55000000000000004">
      <c r="A998" t="s">
        <v>1897</v>
      </c>
      <c r="B998" s="1" t="s">
        <v>16</v>
      </c>
    </row>
    <row r="999" spans="1:2" x14ac:dyDescent="0.55000000000000004">
      <c r="A999" t="s">
        <v>1898</v>
      </c>
      <c r="B999" s="1" t="s">
        <v>121</v>
      </c>
    </row>
    <row r="1000" spans="1:2" x14ac:dyDescent="0.55000000000000004">
      <c r="A1000" t="s">
        <v>1899</v>
      </c>
      <c r="B1000" s="1" t="s">
        <v>121</v>
      </c>
    </row>
    <row r="1001" spans="1:2" x14ac:dyDescent="0.55000000000000004">
      <c r="A1001" t="s">
        <v>1900</v>
      </c>
      <c r="B1001" s="1" t="s">
        <v>121</v>
      </c>
    </row>
    <row r="1002" spans="1:2" x14ac:dyDescent="0.55000000000000004">
      <c r="A1002" t="s">
        <v>1901</v>
      </c>
      <c r="B1002" s="1" t="s">
        <v>220</v>
      </c>
    </row>
    <row r="1003" spans="1:2" x14ac:dyDescent="0.55000000000000004">
      <c r="A1003" t="s">
        <v>1902</v>
      </c>
      <c r="B1003" s="1" t="s">
        <v>121</v>
      </c>
    </row>
    <row r="1004" spans="1:2" x14ac:dyDescent="0.55000000000000004">
      <c r="A1004" t="s">
        <v>1903</v>
      </c>
      <c r="B1004" s="1" t="s">
        <v>121</v>
      </c>
    </row>
    <row r="1005" spans="1:2" x14ac:dyDescent="0.55000000000000004">
      <c r="A1005" t="s">
        <v>1904</v>
      </c>
      <c r="B1005" s="1" t="s">
        <v>121</v>
      </c>
    </row>
    <row r="1006" spans="1:2" x14ac:dyDescent="0.55000000000000004">
      <c r="A1006" t="s">
        <v>1905</v>
      </c>
      <c r="B1006" s="1" t="s">
        <v>121</v>
      </c>
    </row>
    <row r="1007" spans="1:2" x14ac:dyDescent="0.55000000000000004">
      <c r="A1007" t="s">
        <v>1906</v>
      </c>
      <c r="B1007" s="1" t="s">
        <v>121</v>
      </c>
    </row>
    <row r="1008" spans="1:2" x14ac:dyDescent="0.55000000000000004">
      <c r="A1008" t="s">
        <v>1907</v>
      </c>
      <c r="B1008" s="1" t="s">
        <v>220</v>
      </c>
    </row>
    <row r="1009" spans="1:2" x14ac:dyDescent="0.55000000000000004">
      <c r="A1009" t="s">
        <v>1908</v>
      </c>
      <c r="B1009" s="1" t="s">
        <v>121</v>
      </c>
    </row>
    <row r="1010" spans="1:2" x14ac:dyDescent="0.55000000000000004">
      <c r="A1010" t="s">
        <v>1909</v>
      </c>
      <c r="B1010" s="1" t="s">
        <v>121</v>
      </c>
    </row>
    <row r="1011" spans="1:2" x14ac:dyDescent="0.55000000000000004">
      <c r="A1011" t="s">
        <v>1910</v>
      </c>
      <c r="B1011" s="1" t="s">
        <v>220</v>
      </c>
    </row>
    <row r="1012" spans="1:2" x14ac:dyDescent="0.55000000000000004">
      <c r="A1012" t="s">
        <v>1911</v>
      </c>
      <c r="B1012" s="1" t="s">
        <v>121</v>
      </c>
    </row>
    <row r="1013" spans="1:2" x14ac:dyDescent="0.55000000000000004">
      <c r="A1013" t="s">
        <v>1912</v>
      </c>
      <c r="B1013" s="1" t="s">
        <v>16</v>
      </c>
    </row>
    <row r="1014" spans="1:2" x14ac:dyDescent="0.55000000000000004">
      <c r="A1014" t="s">
        <v>1913</v>
      </c>
      <c r="B1014" s="1" t="s">
        <v>220</v>
      </c>
    </row>
    <row r="1015" spans="1:2" x14ac:dyDescent="0.55000000000000004">
      <c r="A1015" t="s">
        <v>1914</v>
      </c>
      <c r="B1015" s="1" t="s">
        <v>16</v>
      </c>
    </row>
    <row r="1016" spans="1:2" x14ac:dyDescent="0.55000000000000004">
      <c r="A1016" t="s">
        <v>1915</v>
      </c>
      <c r="B1016" s="1" t="s">
        <v>16</v>
      </c>
    </row>
    <row r="1017" spans="1:2" x14ac:dyDescent="0.55000000000000004">
      <c r="A1017" t="s">
        <v>1916</v>
      </c>
      <c r="B1017" s="1" t="s">
        <v>16</v>
      </c>
    </row>
    <row r="1018" spans="1:2" x14ac:dyDescent="0.55000000000000004">
      <c r="A1018" t="s">
        <v>1917</v>
      </c>
      <c r="B1018" s="1" t="s">
        <v>220</v>
      </c>
    </row>
    <row r="1019" spans="1:2" x14ac:dyDescent="0.55000000000000004">
      <c r="A1019" t="s">
        <v>1918</v>
      </c>
      <c r="B1019" s="1" t="s">
        <v>220</v>
      </c>
    </row>
    <row r="1020" spans="1:2" x14ac:dyDescent="0.55000000000000004">
      <c r="A1020" t="s">
        <v>1919</v>
      </c>
      <c r="B1020" s="1" t="s">
        <v>16</v>
      </c>
    </row>
    <row r="1021" spans="1:2" x14ac:dyDescent="0.55000000000000004">
      <c r="A1021" t="s">
        <v>1920</v>
      </c>
      <c r="B1021" s="1" t="s">
        <v>121</v>
      </c>
    </row>
    <row r="1022" spans="1:2" x14ac:dyDescent="0.55000000000000004">
      <c r="A1022" t="s">
        <v>1921</v>
      </c>
      <c r="B1022" s="1" t="s">
        <v>121</v>
      </c>
    </row>
    <row r="1023" spans="1:2" x14ac:dyDescent="0.55000000000000004">
      <c r="A1023" t="s">
        <v>1922</v>
      </c>
      <c r="B1023" s="1" t="s">
        <v>16</v>
      </c>
    </row>
    <row r="1024" spans="1:2" x14ac:dyDescent="0.55000000000000004">
      <c r="A1024" t="s">
        <v>1923</v>
      </c>
      <c r="B1024" s="1" t="s">
        <v>220</v>
      </c>
    </row>
    <row r="1025" spans="1:2" x14ac:dyDescent="0.55000000000000004">
      <c r="A1025" t="s">
        <v>1924</v>
      </c>
      <c r="B1025" s="1" t="s">
        <v>121</v>
      </c>
    </row>
    <row r="1026" spans="1:2" x14ac:dyDescent="0.55000000000000004">
      <c r="A1026" t="s">
        <v>1925</v>
      </c>
      <c r="B1026" s="1" t="s">
        <v>121</v>
      </c>
    </row>
    <row r="1027" spans="1:2" x14ac:dyDescent="0.55000000000000004">
      <c r="A1027" t="s">
        <v>1926</v>
      </c>
      <c r="B1027" s="1" t="s">
        <v>121</v>
      </c>
    </row>
    <row r="1028" spans="1:2" x14ac:dyDescent="0.55000000000000004">
      <c r="A1028" t="s">
        <v>1927</v>
      </c>
      <c r="B1028" s="1" t="s">
        <v>121</v>
      </c>
    </row>
    <row r="1029" spans="1:2" x14ac:dyDescent="0.55000000000000004">
      <c r="A1029" t="s">
        <v>1928</v>
      </c>
      <c r="B1029" s="1" t="s">
        <v>220</v>
      </c>
    </row>
    <row r="1030" spans="1:2" x14ac:dyDescent="0.55000000000000004">
      <c r="A1030" t="s">
        <v>1929</v>
      </c>
      <c r="B1030" s="1" t="s">
        <v>121</v>
      </c>
    </row>
    <row r="1031" spans="1:2" x14ac:dyDescent="0.55000000000000004">
      <c r="A1031" t="s">
        <v>1930</v>
      </c>
      <c r="B1031" s="1" t="s">
        <v>121</v>
      </c>
    </row>
    <row r="1032" spans="1:2" x14ac:dyDescent="0.55000000000000004">
      <c r="A1032" t="s">
        <v>1931</v>
      </c>
      <c r="B1032" s="1" t="s">
        <v>121</v>
      </c>
    </row>
    <row r="1033" spans="1:2" x14ac:dyDescent="0.55000000000000004">
      <c r="A1033" t="s">
        <v>1932</v>
      </c>
      <c r="B1033" s="1" t="s">
        <v>16</v>
      </c>
    </row>
    <row r="1034" spans="1:2" x14ac:dyDescent="0.55000000000000004">
      <c r="A1034" t="s">
        <v>1933</v>
      </c>
      <c r="B1034" s="1" t="s">
        <v>121</v>
      </c>
    </row>
    <row r="1035" spans="1:2" x14ac:dyDescent="0.55000000000000004">
      <c r="A1035" t="s">
        <v>1934</v>
      </c>
      <c r="B1035" s="1" t="s">
        <v>121</v>
      </c>
    </row>
    <row r="1036" spans="1:2" x14ac:dyDescent="0.55000000000000004">
      <c r="A1036" t="s">
        <v>1935</v>
      </c>
      <c r="B1036" s="1" t="s">
        <v>121</v>
      </c>
    </row>
    <row r="1037" spans="1:2" x14ac:dyDescent="0.55000000000000004">
      <c r="A1037" t="s">
        <v>1936</v>
      </c>
      <c r="B1037" s="1" t="s">
        <v>121</v>
      </c>
    </row>
    <row r="1038" spans="1:2" x14ac:dyDescent="0.55000000000000004">
      <c r="A1038" t="s">
        <v>1937</v>
      </c>
      <c r="B1038" s="1" t="s">
        <v>16</v>
      </c>
    </row>
    <row r="1039" spans="1:2" x14ac:dyDescent="0.55000000000000004">
      <c r="A1039" t="s">
        <v>1938</v>
      </c>
      <c r="B1039" s="1" t="s">
        <v>16</v>
      </c>
    </row>
    <row r="1040" spans="1:2" x14ac:dyDescent="0.55000000000000004">
      <c r="A1040" t="s">
        <v>1939</v>
      </c>
      <c r="B1040" s="1" t="s">
        <v>16</v>
      </c>
    </row>
    <row r="1041" spans="1:2" x14ac:dyDescent="0.55000000000000004">
      <c r="A1041" t="s">
        <v>1940</v>
      </c>
      <c r="B1041" s="1" t="s">
        <v>16</v>
      </c>
    </row>
    <row r="1042" spans="1:2" x14ac:dyDescent="0.55000000000000004">
      <c r="A1042" t="s">
        <v>1941</v>
      </c>
      <c r="B1042" s="1" t="s">
        <v>121</v>
      </c>
    </row>
    <row r="1043" spans="1:2" x14ac:dyDescent="0.55000000000000004">
      <c r="A1043" t="s">
        <v>1942</v>
      </c>
      <c r="B1043" s="1" t="s">
        <v>121</v>
      </c>
    </row>
    <row r="1044" spans="1:2" x14ac:dyDescent="0.55000000000000004">
      <c r="A1044" t="s">
        <v>1943</v>
      </c>
      <c r="B1044" s="1" t="s">
        <v>121</v>
      </c>
    </row>
    <row r="1045" spans="1:2" x14ac:dyDescent="0.55000000000000004">
      <c r="A1045" t="s">
        <v>1944</v>
      </c>
      <c r="B1045" s="1" t="s">
        <v>220</v>
      </c>
    </row>
    <row r="1046" spans="1:2" x14ac:dyDescent="0.55000000000000004">
      <c r="A1046" t="s">
        <v>1945</v>
      </c>
      <c r="B1046" s="1" t="s">
        <v>220</v>
      </c>
    </row>
    <row r="1047" spans="1:2" x14ac:dyDescent="0.55000000000000004">
      <c r="A1047" t="s">
        <v>1946</v>
      </c>
      <c r="B1047" s="1" t="s">
        <v>16</v>
      </c>
    </row>
    <row r="1048" spans="1:2" x14ac:dyDescent="0.55000000000000004">
      <c r="A1048" t="s">
        <v>1947</v>
      </c>
      <c r="B1048" s="1" t="s">
        <v>16</v>
      </c>
    </row>
    <row r="1049" spans="1:2" x14ac:dyDescent="0.55000000000000004">
      <c r="A1049" t="s">
        <v>1948</v>
      </c>
      <c r="B1049" s="1" t="s">
        <v>121</v>
      </c>
    </row>
    <row r="1050" spans="1:2" x14ac:dyDescent="0.55000000000000004">
      <c r="A1050" t="s">
        <v>1949</v>
      </c>
      <c r="B1050" s="1" t="s">
        <v>121</v>
      </c>
    </row>
    <row r="1051" spans="1:2" x14ac:dyDescent="0.55000000000000004">
      <c r="A1051" t="s">
        <v>1950</v>
      </c>
      <c r="B1051" s="1" t="s">
        <v>121</v>
      </c>
    </row>
    <row r="1052" spans="1:2" x14ac:dyDescent="0.55000000000000004">
      <c r="A1052" t="s">
        <v>1951</v>
      </c>
      <c r="B1052" s="1" t="s">
        <v>121</v>
      </c>
    </row>
    <row r="1053" spans="1:2" x14ac:dyDescent="0.55000000000000004">
      <c r="A1053" t="s">
        <v>1952</v>
      </c>
      <c r="B1053" s="1" t="s">
        <v>121</v>
      </c>
    </row>
    <row r="1054" spans="1:2" x14ac:dyDescent="0.55000000000000004">
      <c r="A1054" t="s">
        <v>1953</v>
      </c>
      <c r="B1054" s="1" t="s">
        <v>121</v>
      </c>
    </row>
    <row r="1055" spans="1:2" x14ac:dyDescent="0.55000000000000004">
      <c r="A1055" t="s">
        <v>1954</v>
      </c>
      <c r="B1055" s="1" t="s">
        <v>121</v>
      </c>
    </row>
    <row r="1056" spans="1:2" x14ac:dyDescent="0.55000000000000004">
      <c r="A1056" t="s">
        <v>1955</v>
      </c>
      <c r="B1056" s="1" t="s">
        <v>121</v>
      </c>
    </row>
    <row r="1057" spans="1:2" x14ac:dyDescent="0.55000000000000004">
      <c r="A1057" t="s">
        <v>1956</v>
      </c>
      <c r="B1057" s="1" t="s">
        <v>121</v>
      </c>
    </row>
    <row r="1058" spans="1:2" x14ac:dyDescent="0.55000000000000004">
      <c r="A1058" t="s">
        <v>1957</v>
      </c>
      <c r="B1058" s="1" t="s">
        <v>121</v>
      </c>
    </row>
    <row r="1059" spans="1:2" x14ac:dyDescent="0.55000000000000004">
      <c r="A1059" t="s">
        <v>1958</v>
      </c>
      <c r="B1059" s="1" t="s">
        <v>121</v>
      </c>
    </row>
    <row r="1060" spans="1:2" x14ac:dyDescent="0.55000000000000004">
      <c r="A1060" t="s">
        <v>1959</v>
      </c>
      <c r="B1060" s="1" t="s">
        <v>121</v>
      </c>
    </row>
    <row r="1061" spans="1:2" x14ac:dyDescent="0.55000000000000004">
      <c r="A1061" t="s">
        <v>1960</v>
      </c>
      <c r="B1061" s="1" t="s">
        <v>220</v>
      </c>
    </row>
    <row r="1062" spans="1:2" x14ac:dyDescent="0.55000000000000004">
      <c r="A1062" t="s">
        <v>1961</v>
      </c>
      <c r="B1062" s="1" t="s">
        <v>16</v>
      </c>
    </row>
    <row r="1063" spans="1:2" x14ac:dyDescent="0.55000000000000004">
      <c r="A1063" t="s">
        <v>1962</v>
      </c>
      <c r="B1063" s="1" t="s">
        <v>16</v>
      </c>
    </row>
    <row r="1064" spans="1:2" x14ac:dyDescent="0.55000000000000004">
      <c r="A1064" t="s">
        <v>1963</v>
      </c>
      <c r="B1064" s="1" t="s">
        <v>121</v>
      </c>
    </row>
    <row r="1065" spans="1:2" x14ac:dyDescent="0.55000000000000004">
      <c r="A1065" t="s">
        <v>1964</v>
      </c>
      <c r="B1065" s="1" t="s">
        <v>16</v>
      </c>
    </row>
    <row r="1066" spans="1:2" x14ac:dyDescent="0.55000000000000004">
      <c r="A1066" t="s">
        <v>1965</v>
      </c>
      <c r="B1066" s="1" t="s">
        <v>121</v>
      </c>
    </row>
    <row r="1067" spans="1:2" x14ac:dyDescent="0.55000000000000004">
      <c r="A1067" t="s">
        <v>1966</v>
      </c>
      <c r="B1067" s="1" t="s">
        <v>121</v>
      </c>
    </row>
    <row r="1068" spans="1:2" x14ac:dyDescent="0.55000000000000004">
      <c r="A1068" t="s">
        <v>1967</v>
      </c>
      <c r="B1068" s="1" t="s">
        <v>121</v>
      </c>
    </row>
    <row r="1069" spans="1:2" x14ac:dyDescent="0.55000000000000004">
      <c r="A1069" t="s">
        <v>1968</v>
      </c>
      <c r="B1069" s="1" t="s">
        <v>121</v>
      </c>
    </row>
    <row r="1070" spans="1:2" x14ac:dyDescent="0.55000000000000004">
      <c r="A1070" t="s">
        <v>1969</v>
      </c>
      <c r="B1070" s="1" t="s">
        <v>220</v>
      </c>
    </row>
    <row r="1071" spans="1:2" x14ac:dyDescent="0.55000000000000004">
      <c r="A1071" t="s">
        <v>1970</v>
      </c>
      <c r="B1071" s="1" t="s">
        <v>220</v>
      </c>
    </row>
    <row r="1072" spans="1:2" x14ac:dyDescent="0.55000000000000004">
      <c r="A1072" t="s">
        <v>1971</v>
      </c>
      <c r="B1072" s="1" t="s">
        <v>16</v>
      </c>
    </row>
    <row r="1073" spans="1:2" x14ac:dyDescent="0.55000000000000004">
      <c r="A1073" t="s">
        <v>1972</v>
      </c>
      <c r="B1073" s="1" t="s">
        <v>16</v>
      </c>
    </row>
    <row r="1074" spans="1:2" x14ac:dyDescent="0.55000000000000004">
      <c r="A1074" t="s">
        <v>1973</v>
      </c>
      <c r="B1074" s="1" t="s">
        <v>220</v>
      </c>
    </row>
    <row r="1075" spans="1:2" x14ac:dyDescent="0.55000000000000004">
      <c r="A1075" t="s">
        <v>1974</v>
      </c>
      <c r="B1075" s="1" t="s">
        <v>16</v>
      </c>
    </row>
    <row r="1076" spans="1:2" x14ac:dyDescent="0.55000000000000004">
      <c r="A1076" t="s">
        <v>1975</v>
      </c>
      <c r="B1076" s="1" t="s">
        <v>220</v>
      </c>
    </row>
    <row r="1077" spans="1:2" x14ac:dyDescent="0.55000000000000004">
      <c r="A1077" t="s">
        <v>1976</v>
      </c>
      <c r="B1077" s="1" t="s">
        <v>121</v>
      </c>
    </row>
    <row r="1078" spans="1:2" x14ac:dyDescent="0.55000000000000004">
      <c r="A1078" t="s">
        <v>1977</v>
      </c>
      <c r="B1078" s="1" t="s">
        <v>16</v>
      </c>
    </row>
    <row r="1079" spans="1:2" x14ac:dyDescent="0.55000000000000004">
      <c r="A1079" t="s">
        <v>1978</v>
      </c>
      <c r="B1079" s="1" t="s">
        <v>16</v>
      </c>
    </row>
    <row r="1080" spans="1:2" x14ac:dyDescent="0.55000000000000004">
      <c r="A1080" t="s">
        <v>1979</v>
      </c>
      <c r="B1080" s="1" t="s">
        <v>121</v>
      </c>
    </row>
    <row r="1081" spans="1:2" x14ac:dyDescent="0.55000000000000004">
      <c r="A1081" t="s">
        <v>1980</v>
      </c>
      <c r="B1081" s="1" t="s">
        <v>121</v>
      </c>
    </row>
    <row r="1082" spans="1:2" x14ac:dyDescent="0.55000000000000004">
      <c r="A1082" t="s">
        <v>1981</v>
      </c>
      <c r="B1082" s="1" t="s">
        <v>121</v>
      </c>
    </row>
    <row r="1083" spans="1:2" x14ac:dyDescent="0.55000000000000004">
      <c r="A1083" t="s">
        <v>1982</v>
      </c>
      <c r="B1083" s="1" t="s">
        <v>16</v>
      </c>
    </row>
    <row r="1084" spans="1:2" x14ac:dyDescent="0.55000000000000004">
      <c r="A1084" t="s">
        <v>1983</v>
      </c>
      <c r="B1084" s="1" t="s">
        <v>121</v>
      </c>
    </row>
    <row r="1085" spans="1:2" x14ac:dyDescent="0.55000000000000004">
      <c r="A1085" t="s">
        <v>1984</v>
      </c>
      <c r="B1085" s="1" t="s">
        <v>121</v>
      </c>
    </row>
    <row r="1086" spans="1:2" x14ac:dyDescent="0.55000000000000004">
      <c r="A1086" t="s">
        <v>1985</v>
      </c>
      <c r="B1086" s="1" t="s">
        <v>121</v>
      </c>
    </row>
    <row r="1087" spans="1:2" x14ac:dyDescent="0.55000000000000004">
      <c r="A1087" t="s">
        <v>1986</v>
      </c>
      <c r="B1087" s="1" t="s">
        <v>16</v>
      </c>
    </row>
    <row r="1088" spans="1:2" x14ac:dyDescent="0.55000000000000004">
      <c r="A1088" t="s">
        <v>1987</v>
      </c>
      <c r="B1088" s="1" t="s">
        <v>121</v>
      </c>
    </row>
    <row r="1089" spans="1:2" x14ac:dyDescent="0.55000000000000004">
      <c r="A1089" t="s">
        <v>1988</v>
      </c>
      <c r="B1089" s="1" t="s">
        <v>16</v>
      </c>
    </row>
    <row r="1090" spans="1:2" x14ac:dyDescent="0.55000000000000004">
      <c r="A1090" t="s">
        <v>1989</v>
      </c>
      <c r="B1090" s="1" t="s">
        <v>121</v>
      </c>
    </row>
    <row r="1091" spans="1:2" x14ac:dyDescent="0.55000000000000004">
      <c r="A1091" t="s">
        <v>1990</v>
      </c>
      <c r="B1091" s="1" t="s">
        <v>16</v>
      </c>
    </row>
    <row r="1092" spans="1:2" x14ac:dyDescent="0.55000000000000004">
      <c r="A1092" t="s">
        <v>1991</v>
      </c>
      <c r="B1092" s="1" t="s">
        <v>16</v>
      </c>
    </row>
    <row r="1093" spans="1:2" x14ac:dyDescent="0.55000000000000004">
      <c r="A1093" t="s">
        <v>1992</v>
      </c>
      <c r="B1093" s="1" t="s">
        <v>121</v>
      </c>
    </row>
    <row r="1094" spans="1:2" x14ac:dyDescent="0.55000000000000004">
      <c r="A1094" t="s">
        <v>1993</v>
      </c>
      <c r="B1094" s="1" t="s">
        <v>16</v>
      </c>
    </row>
    <row r="1095" spans="1:2" x14ac:dyDescent="0.55000000000000004">
      <c r="A1095" t="s">
        <v>1994</v>
      </c>
      <c r="B1095" s="1" t="s">
        <v>121</v>
      </c>
    </row>
    <row r="1096" spans="1:2" x14ac:dyDescent="0.55000000000000004">
      <c r="A1096" t="s">
        <v>1995</v>
      </c>
      <c r="B1096" s="1" t="s">
        <v>121</v>
      </c>
    </row>
    <row r="1097" spans="1:2" x14ac:dyDescent="0.55000000000000004">
      <c r="A1097" t="s">
        <v>1996</v>
      </c>
      <c r="B1097" s="1" t="s">
        <v>121</v>
      </c>
    </row>
    <row r="1098" spans="1:2" x14ac:dyDescent="0.55000000000000004">
      <c r="A1098" t="s">
        <v>1997</v>
      </c>
      <c r="B1098" s="1" t="s">
        <v>121</v>
      </c>
    </row>
    <row r="1099" spans="1:2" x14ac:dyDescent="0.55000000000000004">
      <c r="A1099" t="s">
        <v>1998</v>
      </c>
      <c r="B1099" s="1" t="s">
        <v>121</v>
      </c>
    </row>
    <row r="1100" spans="1:2" x14ac:dyDescent="0.55000000000000004">
      <c r="A1100" t="s">
        <v>1999</v>
      </c>
      <c r="B1100" s="1" t="s">
        <v>121</v>
      </c>
    </row>
    <row r="1101" spans="1:2" x14ac:dyDescent="0.55000000000000004">
      <c r="A1101" t="s">
        <v>2000</v>
      </c>
      <c r="B1101" s="1" t="s">
        <v>16</v>
      </c>
    </row>
    <row r="1102" spans="1:2" x14ac:dyDescent="0.55000000000000004">
      <c r="A1102" t="s">
        <v>2001</v>
      </c>
      <c r="B1102" s="1" t="s">
        <v>121</v>
      </c>
    </row>
    <row r="1103" spans="1:2" x14ac:dyDescent="0.55000000000000004">
      <c r="A1103" t="s">
        <v>2002</v>
      </c>
      <c r="B1103" s="1" t="s">
        <v>121</v>
      </c>
    </row>
    <row r="1104" spans="1:2" x14ac:dyDescent="0.55000000000000004">
      <c r="A1104" t="s">
        <v>2003</v>
      </c>
      <c r="B1104" s="1" t="s">
        <v>220</v>
      </c>
    </row>
    <row r="1105" spans="1:2" x14ac:dyDescent="0.55000000000000004">
      <c r="A1105" t="s">
        <v>2004</v>
      </c>
      <c r="B1105" s="1" t="s">
        <v>121</v>
      </c>
    </row>
    <row r="1106" spans="1:2" x14ac:dyDescent="0.55000000000000004">
      <c r="A1106" t="s">
        <v>2005</v>
      </c>
      <c r="B1106" s="1" t="s">
        <v>220</v>
      </c>
    </row>
    <row r="1107" spans="1:2" x14ac:dyDescent="0.55000000000000004">
      <c r="A1107" t="s">
        <v>2006</v>
      </c>
      <c r="B1107" s="1" t="s">
        <v>121</v>
      </c>
    </row>
    <row r="1108" spans="1:2" x14ac:dyDescent="0.55000000000000004">
      <c r="A1108" t="s">
        <v>2007</v>
      </c>
      <c r="B1108" s="1" t="s">
        <v>121</v>
      </c>
    </row>
    <row r="1109" spans="1:2" x14ac:dyDescent="0.55000000000000004">
      <c r="A1109" t="s">
        <v>2008</v>
      </c>
      <c r="B1109" s="1" t="s">
        <v>121</v>
      </c>
    </row>
    <row r="1110" spans="1:2" x14ac:dyDescent="0.55000000000000004">
      <c r="A1110" t="s">
        <v>2009</v>
      </c>
      <c r="B1110" s="1" t="s">
        <v>220</v>
      </c>
    </row>
    <row r="1111" spans="1:2" x14ac:dyDescent="0.55000000000000004">
      <c r="A1111" t="s">
        <v>2010</v>
      </c>
      <c r="B1111" s="1" t="s">
        <v>121</v>
      </c>
    </row>
    <row r="1112" spans="1:2" x14ac:dyDescent="0.55000000000000004">
      <c r="A1112" t="s">
        <v>2011</v>
      </c>
      <c r="B1112" s="1" t="s">
        <v>121</v>
      </c>
    </row>
    <row r="1113" spans="1:2" x14ac:dyDescent="0.55000000000000004">
      <c r="A1113" t="s">
        <v>2012</v>
      </c>
      <c r="B1113" s="1" t="s">
        <v>121</v>
      </c>
    </row>
    <row r="1114" spans="1:2" x14ac:dyDescent="0.55000000000000004">
      <c r="A1114" t="s">
        <v>2013</v>
      </c>
      <c r="B1114" s="1" t="s">
        <v>121</v>
      </c>
    </row>
    <row r="1115" spans="1:2" x14ac:dyDescent="0.55000000000000004">
      <c r="A1115" t="s">
        <v>2014</v>
      </c>
      <c r="B1115" s="1" t="s">
        <v>121</v>
      </c>
    </row>
    <row r="1116" spans="1:2" x14ac:dyDescent="0.55000000000000004">
      <c r="A1116" t="s">
        <v>2015</v>
      </c>
      <c r="B1116" s="1" t="s">
        <v>220</v>
      </c>
    </row>
    <row r="1117" spans="1:2" x14ac:dyDescent="0.55000000000000004">
      <c r="A1117" t="s">
        <v>2016</v>
      </c>
      <c r="B1117" s="1" t="s">
        <v>121</v>
      </c>
    </row>
    <row r="1118" spans="1:2" x14ac:dyDescent="0.55000000000000004">
      <c r="A1118" t="s">
        <v>2017</v>
      </c>
      <c r="B1118" s="1" t="s">
        <v>121</v>
      </c>
    </row>
    <row r="1119" spans="1:2" x14ac:dyDescent="0.55000000000000004">
      <c r="A1119" t="s">
        <v>2018</v>
      </c>
      <c r="B1119" s="1" t="s">
        <v>121</v>
      </c>
    </row>
    <row r="1120" spans="1:2" x14ac:dyDescent="0.55000000000000004">
      <c r="A1120" t="s">
        <v>2019</v>
      </c>
      <c r="B1120" s="1" t="s">
        <v>121</v>
      </c>
    </row>
    <row r="1121" spans="1:2" x14ac:dyDescent="0.55000000000000004">
      <c r="A1121" t="s">
        <v>2020</v>
      </c>
      <c r="B1121" s="1" t="s">
        <v>121</v>
      </c>
    </row>
    <row r="1122" spans="1:2" x14ac:dyDescent="0.55000000000000004">
      <c r="A1122" t="s">
        <v>2021</v>
      </c>
      <c r="B1122" s="1" t="s">
        <v>121</v>
      </c>
    </row>
    <row r="1123" spans="1:2" x14ac:dyDescent="0.55000000000000004">
      <c r="A1123" t="s">
        <v>2022</v>
      </c>
      <c r="B1123" s="1" t="s">
        <v>121</v>
      </c>
    </row>
    <row r="1124" spans="1:2" x14ac:dyDescent="0.55000000000000004">
      <c r="A1124" t="s">
        <v>2023</v>
      </c>
      <c r="B1124" s="1" t="s">
        <v>121</v>
      </c>
    </row>
    <row r="1125" spans="1:2" x14ac:dyDescent="0.55000000000000004">
      <c r="A1125" t="s">
        <v>2024</v>
      </c>
      <c r="B1125" s="1" t="s">
        <v>121</v>
      </c>
    </row>
    <row r="1126" spans="1:2" x14ac:dyDescent="0.55000000000000004">
      <c r="A1126" t="s">
        <v>2025</v>
      </c>
      <c r="B1126" s="1" t="s">
        <v>121</v>
      </c>
    </row>
    <row r="1127" spans="1:2" x14ac:dyDescent="0.55000000000000004">
      <c r="A1127" t="s">
        <v>2026</v>
      </c>
      <c r="B1127" s="1" t="s">
        <v>121</v>
      </c>
    </row>
    <row r="1128" spans="1:2" x14ac:dyDescent="0.55000000000000004">
      <c r="A1128" t="s">
        <v>2027</v>
      </c>
      <c r="B1128" s="1" t="s">
        <v>121</v>
      </c>
    </row>
    <row r="1129" spans="1:2" x14ac:dyDescent="0.55000000000000004">
      <c r="A1129" t="s">
        <v>2028</v>
      </c>
      <c r="B1129" s="1" t="s">
        <v>121</v>
      </c>
    </row>
    <row r="1130" spans="1:2" x14ac:dyDescent="0.55000000000000004">
      <c r="A1130" t="s">
        <v>2029</v>
      </c>
      <c r="B1130" s="1" t="s">
        <v>121</v>
      </c>
    </row>
    <row r="1131" spans="1:2" x14ac:dyDescent="0.55000000000000004">
      <c r="A1131" t="s">
        <v>2030</v>
      </c>
      <c r="B1131" s="1" t="s">
        <v>220</v>
      </c>
    </row>
    <row r="1132" spans="1:2" x14ac:dyDescent="0.55000000000000004">
      <c r="A1132" t="s">
        <v>2031</v>
      </c>
      <c r="B1132" s="1" t="s">
        <v>220</v>
      </c>
    </row>
    <row r="1133" spans="1:2" x14ac:dyDescent="0.55000000000000004">
      <c r="A1133" t="s">
        <v>2032</v>
      </c>
      <c r="B1133" s="1" t="s">
        <v>121</v>
      </c>
    </row>
    <row r="1134" spans="1:2" x14ac:dyDescent="0.55000000000000004">
      <c r="A1134" t="s">
        <v>2033</v>
      </c>
      <c r="B1134" s="1" t="s">
        <v>121</v>
      </c>
    </row>
    <row r="1135" spans="1:2" x14ac:dyDescent="0.55000000000000004">
      <c r="A1135" t="s">
        <v>2034</v>
      </c>
      <c r="B1135" s="1" t="s">
        <v>121</v>
      </c>
    </row>
    <row r="1136" spans="1:2" x14ac:dyDescent="0.55000000000000004">
      <c r="A1136" t="s">
        <v>2035</v>
      </c>
      <c r="B1136" s="1" t="s">
        <v>16</v>
      </c>
    </row>
    <row r="1137" spans="1:2" x14ac:dyDescent="0.55000000000000004">
      <c r="A1137" t="s">
        <v>2036</v>
      </c>
      <c r="B1137" s="1" t="s">
        <v>16</v>
      </c>
    </row>
    <row r="1138" spans="1:2" x14ac:dyDescent="0.55000000000000004">
      <c r="A1138" t="s">
        <v>2037</v>
      </c>
      <c r="B1138" s="1" t="s">
        <v>220</v>
      </c>
    </row>
    <row r="1139" spans="1:2" x14ac:dyDescent="0.55000000000000004">
      <c r="A1139" t="s">
        <v>2038</v>
      </c>
      <c r="B1139" s="1" t="s">
        <v>121</v>
      </c>
    </row>
    <row r="1140" spans="1:2" x14ac:dyDescent="0.55000000000000004">
      <c r="A1140" t="s">
        <v>2039</v>
      </c>
      <c r="B1140" s="1" t="s">
        <v>121</v>
      </c>
    </row>
    <row r="1141" spans="1:2" x14ac:dyDescent="0.55000000000000004">
      <c r="A1141" t="s">
        <v>2040</v>
      </c>
      <c r="B1141" s="1" t="s">
        <v>16</v>
      </c>
    </row>
    <row r="1142" spans="1:2" x14ac:dyDescent="0.55000000000000004">
      <c r="A1142" t="s">
        <v>2041</v>
      </c>
      <c r="B1142" s="1" t="s">
        <v>16</v>
      </c>
    </row>
    <row r="1143" spans="1:2" x14ac:dyDescent="0.55000000000000004">
      <c r="A1143" t="s">
        <v>2042</v>
      </c>
      <c r="B1143" s="1" t="s">
        <v>16</v>
      </c>
    </row>
    <row r="1144" spans="1:2" x14ac:dyDescent="0.55000000000000004">
      <c r="A1144" t="s">
        <v>2043</v>
      </c>
      <c r="B1144" s="1" t="s">
        <v>16</v>
      </c>
    </row>
    <row r="1145" spans="1:2" x14ac:dyDescent="0.55000000000000004">
      <c r="A1145" t="s">
        <v>2044</v>
      </c>
      <c r="B1145" s="1" t="s">
        <v>9</v>
      </c>
    </row>
    <row r="1146" spans="1:2" x14ac:dyDescent="0.55000000000000004">
      <c r="A1146" t="s">
        <v>2045</v>
      </c>
      <c r="B1146" s="1" t="s">
        <v>16</v>
      </c>
    </row>
    <row r="1147" spans="1:2" x14ac:dyDescent="0.55000000000000004">
      <c r="A1147" t="s">
        <v>2046</v>
      </c>
      <c r="B1147" s="1" t="s">
        <v>121</v>
      </c>
    </row>
    <row r="1148" spans="1:2" x14ac:dyDescent="0.55000000000000004">
      <c r="A1148" t="s">
        <v>2047</v>
      </c>
      <c r="B1148" s="1" t="s">
        <v>9</v>
      </c>
    </row>
    <row r="1149" spans="1:2" x14ac:dyDescent="0.55000000000000004">
      <c r="A1149" t="s">
        <v>2048</v>
      </c>
      <c r="B1149" s="1" t="s">
        <v>220</v>
      </c>
    </row>
    <row r="1150" spans="1:2" x14ac:dyDescent="0.55000000000000004">
      <c r="A1150" t="s">
        <v>2049</v>
      </c>
      <c r="B1150" s="1" t="s">
        <v>16</v>
      </c>
    </row>
    <row r="1151" spans="1:2" x14ac:dyDescent="0.55000000000000004">
      <c r="A1151" t="s">
        <v>2050</v>
      </c>
      <c r="B1151" s="1" t="s">
        <v>16</v>
      </c>
    </row>
    <row r="1152" spans="1:2" x14ac:dyDescent="0.55000000000000004">
      <c r="A1152" t="s">
        <v>2051</v>
      </c>
      <c r="B1152" s="1" t="s">
        <v>9</v>
      </c>
    </row>
    <row r="1153" spans="1:2" x14ac:dyDescent="0.55000000000000004">
      <c r="A1153" t="s">
        <v>2052</v>
      </c>
      <c r="B1153" s="1" t="s">
        <v>16</v>
      </c>
    </row>
    <row r="1154" spans="1:2" x14ac:dyDescent="0.55000000000000004">
      <c r="A1154" t="s">
        <v>2053</v>
      </c>
      <c r="B1154" s="1" t="s">
        <v>16</v>
      </c>
    </row>
    <row r="1155" spans="1:2" x14ac:dyDescent="0.55000000000000004">
      <c r="A1155" t="s">
        <v>2054</v>
      </c>
      <c r="B1155" s="1" t="s">
        <v>16</v>
      </c>
    </row>
    <row r="1156" spans="1:2" x14ac:dyDescent="0.55000000000000004">
      <c r="A1156" t="s">
        <v>2055</v>
      </c>
      <c r="B1156" s="1" t="s">
        <v>220</v>
      </c>
    </row>
    <row r="1157" spans="1:2" x14ac:dyDescent="0.55000000000000004">
      <c r="A1157" t="s">
        <v>2056</v>
      </c>
      <c r="B1157" s="1" t="s">
        <v>16</v>
      </c>
    </row>
    <row r="1158" spans="1:2" x14ac:dyDescent="0.55000000000000004">
      <c r="A1158" t="s">
        <v>2057</v>
      </c>
      <c r="B1158" s="1" t="s">
        <v>16</v>
      </c>
    </row>
    <row r="1159" spans="1:2" x14ac:dyDescent="0.55000000000000004">
      <c r="A1159" t="s">
        <v>2058</v>
      </c>
      <c r="B1159" s="1" t="s">
        <v>9</v>
      </c>
    </row>
    <row r="1160" spans="1:2" x14ac:dyDescent="0.55000000000000004">
      <c r="A1160" t="s">
        <v>2059</v>
      </c>
      <c r="B1160" s="1" t="s">
        <v>16</v>
      </c>
    </row>
    <row r="1161" spans="1:2" x14ac:dyDescent="0.55000000000000004">
      <c r="A1161" t="s">
        <v>2060</v>
      </c>
      <c r="B1161" s="1" t="s">
        <v>16</v>
      </c>
    </row>
    <row r="1162" spans="1:2" x14ac:dyDescent="0.55000000000000004">
      <c r="A1162" t="s">
        <v>2061</v>
      </c>
      <c r="B1162" s="1" t="s">
        <v>16</v>
      </c>
    </row>
    <row r="1163" spans="1:2" x14ac:dyDescent="0.55000000000000004">
      <c r="A1163" t="s">
        <v>2062</v>
      </c>
      <c r="B1163" s="1" t="s">
        <v>16</v>
      </c>
    </row>
    <row r="1164" spans="1:2" x14ac:dyDescent="0.55000000000000004">
      <c r="A1164" t="s">
        <v>2063</v>
      </c>
      <c r="B1164" s="1" t="s">
        <v>16</v>
      </c>
    </row>
    <row r="1165" spans="1:2" x14ac:dyDescent="0.55000000000000004">
      <c r="A1165" t="s">
        <v>2064</v>
      </c>
      <c r="B1165" s="1" t="s">
        <v>9</v>
      </c>
    </row>
    <row r="1166" spans="1:2" x14ac:dyDescent="0.55000000000000004">
      <c r="A1166" t="s">
        <v>2065</v>
      </c>
      <c r="B1166" s="1" t="s">
        <v>121</v>
      </c>
    </row>
    <row r="1167" spans="1:2" x14ac:dyDescent="0.55000000000000004">
      <c r="A1167" t="s">
        <v>2066</v>
      </c>
      <c r="B1167" s="1" t="s">
        <v>16</v>
      </c>
    </row>
    <row r="1168" spans="1:2" x14ac:dyDescent="0.55000000000000004">
      <c r="A1168" t="s">
        <v>2067</v>
      </c>
      <c r="B1168" s="1" t="s">
        <v>9</v>
      </c>
    </row>
    <row r="1169" spans="1:2" x14ac:dyDescent="0.55000000000000004">
      <c r="A1169" t="s">
        <v>2068</v>
      </c>
      <c r="B1169" s="1" t="s">
        <v>16</v>
      </c>
    </row>
    <row r="1170" spans="1:2" x14ac:dyDescent="0.55000000000000004">
      <c r="A1170" t="s">
        <v>2069</v>
      </c>
      <c r="B1170" s="1" t="s">
        <v>16</v>
      </c>
    </row>
    <row r="1171" spans="1:2" x14ac:dyDescent="0.55000000000000004">
      <c r="A1171" t="s">
        <v>2070</v>
      </c>
      <c r="B1171" s="1" t="s">
        <v>121</v>
      </c>
    </row>
    <row r="1172" spans="1:2" x14ac:dyDescent="0.55000000000000004">
      <c r="A1172" t="s">
        <v>2071</v>
      </c>
      <c r="B1172" s="1" t="s">
        <v>16</v>
      </c>
    </row>
    <row r="1173" spans="1:2" x14ac:dyDescent="0.55000000000000004">
      <c r="A1173" t="s">
        <v>2072</v>
      </c>
      <c r="B1173" s="1" t="s">
        <v>16</v>
      </c>
    </row>
    <row r="1174" spans="1:2" x14ac:dyDescent="0.55000000000000004">
      <c r="A1174" t="s">
        <v>2073</v>
      </c>
      <c r="B1174" s="1" t="s">
        <v>121</v>
      </c>
    </row>
    <row r="1175" spans="1:2" x14ac:dyDescent="0.55000000000000004">
      <c r="A1175" t="s">
        <v>2074</v>
      </c>
      <c r="B1175" s="1" t="s">
        <v>9</v>
      </c>
    </row>
    <row r="1176" spans="1:2" x14ac:dyDescent="0.55000000000000004">
      <c r="A1176" t="s">
        <v>2075</v>
      </c>
      <c r="B1176" s="1" t="s">
        <v>121</v>
      </c>
    </row>
    <row r="1177" spans="1:2" x14ac:dyDescent="0.55000000000000004">
      <c r="A1177" t="s">
        <v>2076</v>
      </c>
      <c r="B1177" s="1" t="s">
        <v>121</v>
      </c>
    </row>
    <row r="1178" spans="1:2" x14ac:dyDescent="0.55000000000000004">
      <c r="A1178" t="s">
        <v>2077</v>
      </c>
      <c r="B1178" s="1" t="s">
        <v>16</v>
      </c>
    </row>
    <row r="1179" spans="1:2" x14ac:dyDescent="0.55000000000000004">
      <c r="A1179" t="s">
        <v>2078</v>
      </c>
      <c r="B1179" s="1" t="s">
        <v>16</v>
      </c>
    </row>
    <row r="1180" spans="1:2" x14ac:dyDescent="0.55000000000000004">
      <c r="A1180" t="s">
        <v>2079</v>
      </c>
      <c r="B1180" s="1" t="s">
        <v>121</v>
      </c>
    </row>
    <row r="1181" spans="1:2" x14ac:dyDescent="0.55000000000000004">
      <c r="A1181" t="s">
        <v>2080</v>
      </c>
      <c r="B1181" s="1" t="s">
        <v>16</v>
      </c>
    </row>
    <row r="1182" spans="1:2" x14ac:dyDescent="0.55000000000000004">
      <c r="A1182" t="s">
        <v>2081</v>
      </c>
      <c r="B1182" s="1" t="s">
        <v>16</v>
      </c>
    </row>
    <row r="1183" spans="1:2" x14ac:dyDescent="0.55000000000000004">
      <c r="A1183" t="s">
        <v>2082</v>
      </c>
      <c r="B1183" s="1" t="s">
        <v>9</v>
      </c>
    </row>
    <row r="1184" spans="1:2" x14ac:dyDescent="0.55000000000000004">
      <c r="A1184" t="s">
        <v>2083</v>
      </c>
      <c r="B1184" s="1" t="s">
        <v>9</v>
      </c>
    </row>
    <row r="1185" spans="1:2" x14ac:dyDescent="0.55000000000000004">
      <c r="A1185" t="s">
        <v>2084</v>
      </c>
      <c r="B1185" s="1" t="s">
        <v>9</v>
      </c>
    </row>
    <row r="1186" spans="1:2" x14ac:dyDescent="0.55000000000000004">
      <c r="A1186" t="s">
        <v>2085</v>
      </c>
      <c r="B1186" s="1" t="s">
        <v>16</v>
      </c>
    </row>
    <row r="1187" spans="1:2" x14ac:dyDescent="0.55000000000000004">
      <c r="A1187" t="s">
        <v>2086</v>
      </c>
      <c r="B1187" s="1" t="s">
        <v>16</v>
      </c>
    </row>
    <row r="1188" spans="1:2" x14ac:dyDescent="0.55000000000000004">
      <c r="A1188" t="s">
        <v>2087</v>
      </c>
      <c r="B1188" s="1" t="s">
        <v>9</v>
      </c>
    </row>
    <row r="1189" spans="1:2" x14ac:dyDescent="0.55000000000000004">
      <c r="A1189" t="s">
        <v>2088</v>
      </c>
      <c r="B1189" s="1" t="s">
        <v>16</v>
      </c>
    </row>
    <row r="1190" spans="1:2" x14ac:dyDescent="0.55000000000000004">
      <c r="A1190" t="s">
        <v>2089</v>
      </c>
      <c r="B1190" s="1" t="s">
        <v>16</v>
      </c>
    </row>
    <row r="1191" spans="1:2" x14ac:dyDescent="0.55000000000000004">
      <c r="A1191" t="s">
        <v>2090</v>
      </c>
      <c r="B1191" s="1" t="s">
        <v>16</v>
      </c>
    </row>
    <row r="1192" spans="1:2" x14ac:dyDescent="0.55000000000000004">
      <c r="A1192" t="s">
        <v>2091</v>
      </c>
      <c r="B1192" s="1" t="s">
        <v>121</v>
      </c>
    </row>
    <row r="1193" spans="1:2" x14ac:dyDescent="0.55000000000000004">
      <c r="A1193" t="s">
        <v>2092</v>
      </c>
      <c r="B1193" s="1" t="s">
        <v>121</v>
      </c>
    </row>
    <row r="1194" spans="1:2" x14ac:dyDescent="0.55000000000000004">
      <c r="A1194" t="s">
        <v>2093</v>
      </c>
      <c r="B1194" s="1" t="s">
        <v>9</v>
      </c>
    </row>
    <row r="1195" spans="1:2" x14ac:dyDescent="0.55000000000000004">
      <c r="A1195" t="s">
        <v>2094</v>
      </c>
      <c r="B1195" s="1" t="s">
        <v>16</v>
      </c>
    </row>
    <row r="1196" spans="1:2" x14ac:dyDescent="0.55000000000000004">
      <c r="A1196" t="s">
        <v>2095</v>
      </c>
      <c r="B1196" s="1" t="s">
        <v>16</v>
      </c>
    </row>
    <row r="1197" spans="1:2" x14ac:dyDescent="0.55000000000000004">
      <c r="A1197" t="s">
        <v>2096</v>
      </c>
      <c r="B1197" s="1" t="s">
        <v>121</v>
      </c>
    </row>
    <row r="1198" spans="1:2" x14ac:dyDescent="0.55000000000000004">
      <c r="A1198" t="s">
        <v>2097</v>
      </c>
      <c r="B1198" s="1" t="s">
        <v>9</v>
      </c>
    </row>
    <row r="1199" spans="1:2" x14ac:dyDescent="0.55000000000000004">
      <c r="A1199" t="s">
        <v>2098</v>
      </c>
      <c r="B1199" s="1" t="s">
        <v>220</v>
      </c>
    </row>
    <row r="1200" spans="1:2" x14ac:dyDescent="0.55000000000000004">
      <c r="A1200" t="s">
        <v>2099</v>
      </c>
      <c r="B1200" s="1" t="s">
        <v>16</v>
      </c>
    </row>
    <row r="1201" spans="1:2" x14ac:dyDescent="0.55000000000000004">
      <c r="A1201" t="s">
        <v>2100</v>
      </c>
      <c r="B1201" s="1" t="s">
        <v>9</v>
      </c>
    </row>
    <row r="1202" spans="1:2" x14ac:dyDescent="0.55000000000000004">
      <c r="A1202" t="s">
        <v>2101</v>
      </c>
      <c r="B1202" s="1" t="s">
        <v>121</v>
      </c>
    </row>
    <row r="1203" spans="1:2" x14ac:dyDescent="0.55000000000000004">
      <c r="A1203" t="s">
        <v>2102</v>
      </c>
      <c r="B1203" s="1" t="s">
        <v>121</v>
      </c>
    </row>
    <row r="1204" spans="1:2" x14ac:dyDescent="0.55000000000000004">
      <c r="A1204" t="s">
        <v>2103</v>
      </c>
      <c r="B1204" s="1" t="s">
        <v>16</v>
      </c>
    </row>
    <row r="1205" spans="1:2" x14ac:dyDescent="0.55000000000000004">
      <c r="A1205" t="s">
        <v>2104</v>
      </c>
      <c r="B1205" s="1" t="s">
        <v>121</v>
      </c>
    </row>
    <row r="1206" spans="1:2" x14ac:dyDescent="0.55000000000000004">
      <c r="A1206" t="s">
        <v>2105</v>
      </c>
      <c r="B1206" s="1" t="s">
        <v>16</v>
      </c>
    </row>
    <row r="1207" spans="1:2" x14ac:dyDescent="0.55000000000000004">
      <c r="A1207" t="s">
        <v>2106</v>
      </c>
      <c r="B1207" s="1" t="s">
        <v>121</v>
      </c>
    </row>
    <row r="1208" spans="1:2" x14ac:dyDescent="0.55000000000000004">
      <c r="A1208" t="s">
        <v>2107</v>
      </c>
      <c r="B1208" s="1" t="s">
        <v>16</v>
      </c>
    </row>
    <row r="1209" spans="1:2" x14ac:dyDescent="0.55000000000000004">
      <c r="A1209" t="s">
        <v>2108</v>
      </c>
      <c r="B1209" s="1" t="s">
        <v>16</v>
      </c>
    </row>
    <row r="1210" spans="1:2" x14ac:dyDescent="0.55000000000000004">
      <c r="A1210" t="s">
        <v>2109</v>
      </c>
      <c r="B1210" s="1" t="s">
        <v>16</v>
      </c>
    </row>
    <row r="1211" spans="1:2" x14ac:dyDescent="0.55000000000000004">
      <c r="A1211" t="s">
        <v>2110</v>
      </c>
      <c r="B1211" s="1" t="s">
        <v>16</v>
      </c>
    </row>
    <row r="1212" spans="1:2" x14ac:dyDescent="0.55000000000000004">
      <c r="A1212" t="s">
        <v>2111</v>
      </c>
      <c r="B1212" s="1" t="s">
        <v>9</v>
      </c>
    </row>
    <row r="1213" spans="1:2" x14ac:dyDescent="0.55000000000000004">
      <c r="A1213" t="s">
        <v>2112</v>
      </c>
      <c r="B1213" s="1" t="s">
        <v>16</v>
      </c>
    </row>
    <row r="1214" spans="1:2" x14ac:dyDescent="0.55000000000000004">
      <c r="A1214" t="s">
        <v>2113</v>
      </c>
      <c r="B1214" s="1" t="s">
        <v>9</v>
      </c>
    </row>
    <row r="1215" spans="1:2" x14ac:dyDescent="0.55000000000000004">
      <c r="A1215" t="s">
        <v>2114</v>
      </c>
      <c r="B1215" s="1" t="s">
        <v>121</v>
      </c>
    </row>
    <row r="1216" spans="1:2" x14ac:dyDescent="0.55000000000000004">
      <c r="A1216" t="s">
        <v>2115</v>
      </c>
      <c r="B1216" s="1" t="s">
        <v>121</v>
      </c>
    </row>
    <row r="1217" spans="1:2" x14ac:dyDescent="0.55000000000000004">
      <c r="A1217" t="s">
        <v>2116</v>
      </c>
      <c r="B1217" s="1" t="s">
        <v>9</v>
      </c>
    </row>
    <row r="1218" spans="1:2" x14ac:dyDescent="0.55000000000000004">
      <c r="A1218" t="s">
        <v>2117</v>
      </c>
      <c r="B1218" s="1" t="s">
        <v>16</v>
      </c>
    </row>
    <row r="1219" spans="1:2" x14ac:dyDescent="0.55000000000000004">
      <c r="A1219" t="s">
        <v>2118</v>
      </c>
      <c r="B1219" s="1" t="s">
        <v>16</v>
      </c>
    </row>
    <row r="1220" spans="1:2" x14ac:dyDescent="0.55000000000000004">
      <c r="A1220" t="s">
        <v>2119</v>
      </c>
      <c r="B1220" s="1" t="s">
        <v>121</v>
      </c>
    </row>
    <row r="1221" spans="1:2" x14ac:dyDescent="0.55000000000000004">
      <c r="A1221" t="s">
        <v>2120</v>
      </c>
      <c r="B1221" s="1" t="s">
        <v>220</v>
      </c>
    </row>
    <row r="1222" spans="1:2" x14ac:dyDescent="0.55000000000000004">
      <c r="A1222" t="s">
        <v>2121</v>
      </c>
      <c r="B1222" s="1" t="s">
        <v>16</v>
      </c>
    </row>
    <row r="1223" spans="1:2" x14ac:dyDescent="0.55000000000000004">
      <c r="A1223" t="s">
        <v>2122</v>
      </c>
      <c r="B1223" s="1" t="s">
        <v>16</v>
      </c>
    </row>
    <row r="1224" spans="1:2" x14ac:dyDescent="0.55000000000000004">
      <c r="A1224" t="s">
        <v>2123</v>
      </c>
      <c r="B1224" s="1" t="s">
        <v>220</v>
      </c>
    </row>
    <row r="1225" spans="1:2" x14ac:dyDescent="0.55000000000000004">
      <c r="A1225" t="s">
        <v>2124</v>
      </c>
      <c r="B1225" s="1" t="s">
        <v>16</v>
      </c>
    </row>
    <row r="1226" spans="1:2" x14ac:dyDescent="0.55000000000000004">
      <c r="A1226" t="s">
        <v>2125</v>
      </c>
      <c r="B1226" s="1" t="s">
        <v>16</v>
      </c>
    </row>
    <row r="1227" spans="1:2" x14ac:dyDescent="0.55000000000000004">
      <c r="A1227" t="s">
        <v>2126</v>
      </c>
      <c r="B1227" s="1" t="s">
        <v>121</v>
      </c>
    </row>
    <row r="1228" spans="1:2" x14ac:dyDescent="0.55000000000000004">
      <c r="A1228" t="s">
        <v>2127</v>
      </c>
      <c r="B1228" s="1" t="s">
        <v>16</v>
      </c>
    </row>
    <row r="1229" spans="1:2" x14ac:dyDescent="0.55000000000000004">
      <c r="A1229" t="s">
        <v>2128</v>
      </c>
      <c r="B1229" s="1" t="s">
        <v>9</v>
      </c>
    </row>
    <row r="1230" spans="1:2" x14ac:dyDescent="0.55000000000000004">
      <c r="A1230" t="s">
        <v>2129</v>
      </c>
      <c r="B1230" s="1" t="s">
        <v>16</v>
      </c>
    </row>
    <row r="1231" spans="1:2" x14ac:dyDescent="0.55000000000000004">
      <c r="A1231" t="s">
        <v>2130</v>
      </c>
      <c r="B1231" s="1" t="s">
        <v>16</v>
      </c>
    </row>
    <row r="1232" spans="1:2" x14ac:dyDescent="0.55000000000000004">
      <c r="A1232" t="s">
        <v>2131</v>
      </c>
      <c r="B1232" s="1" t="s">
        <v>16</v>
      </c>
    </row>
    <row r="1233" spans="1:2" x14ac:dyDescent="0.55000000000000004">
      <c r="A1233" t="s">
        <v>2132</v>
      </c>
      <c r="B1233" s="1" t="s">
        <v>16</v>
      </c>
    </row>
    <row r="1234" spans="1:2" x14ac:dyDescent="0.55000000000000004">
      <c r="A1234" t="s">
        <v>2133</v>
      </c>
      <c r="B1234" s="1" t="s">
        <v>9</v>
      </c>
    </row>
    <row r="1235" spans="1:2" x14ac:dyDescent="0.55000000000000004">
      <c r="A1235" t="s">
        <v>2134</v>
      </c>
      <c r="B1235" s="1" t="s">
        <v>16</v>
      </c>
    </row>
    <row r="1236" spans="1:2" x14ac:dyDescent="0.55000000000000004">
      <c r="A1236" t="s">
        <v>2135</v>
      </c>
      <c r="B1236" s="1" t="s">
        <v>121</v>
      </c>
    </row>
    <row r="1237" spans="1:2" x14ac:dyDescent="0.55000000000000004">
      <c r="A1237" t="s">
        <v>2136</v>
      </c>
      <c r="B1237" s="1" t="s">
        <v>220</v>
      </c>
    </row>
    <row r="1238" spans="1:2" x14ac:dyDescent="0.55000000000000004">
      <c r="A1238" t="s">
        <v>2137</v>
      </c>
      <c r="B1238" s="1" t="s">
        <v>121</v>
      </c>
    </row>
    <row r="1239" spans="1:2" x14ac:dyDescent="0.55000000000000004">
      <c r="A1239" t="s">
        <v>2138</v>
      </c>
      <c r="B1239" s="1" t="s">
        <v>9</v>
      </c>
    </row>
    <row r="1240" spans="1:2" x14ac:dyDescent="0.55000000000000004">
      <c r="A1240" t="s">
        <v>2139</v>
      </c>
      <c r="B1240" s="1" t="s">
        <v>121</v>
      </c>
    </row>
    <row r="1241" spans="1:2" x14ac:dyDescent="0.55000000000000004">
      <c r="A1241" t="s">
        <v>2140</v>
      </c>
      <c r="B1241" s="1" t="s">
        <v>121</v>
      </c>
    </row>
    <row r="1242" spans="1:2" x14ac:dyDescent="0.55000000000000004">
      <c r="A1242" t="s">
        <v>2141</v>
      </c>
      <c r="B1242" s="1" t="s">
        <v>9</v>
      </c>
    </row>
    <row r="1243" spans="1:2" x14ac:dyDescent="0.55000000000000004">
      <c r="A1243" t="s">
        <v>2142</v>
      </c>
      <c r="B1243" s="1" t="s">
        <v>121</v>
      </c>
    </row>
    <row r="1244" spans="1:2" x14ac:dyDescent="0.55000000000000004">
      <c r="A1244" t="s">
        <v>2143</v>
      </c>
      <c r="B1244" s="1" t="s">
        <v>16</v>
      </c>
    </row>
    <row r="1245" spans="1:2" x14ac:dyDescent="0.55000000000000004">
      <c r="A1245" t="s">
        <v>2144</v>
      </c>
      <c r="B1245" s="1" t="s">
        <v>16</v>
      </c>
    </row>
    <row r="1246" spans="1:2" x14ac:dyDescent="0.55000000000000004">
      <c r="A1246" t="s">
        <v>2145</v>
      </c>
      <c r="B1246" s="1" t="s">
        <v>16</v>
      </c>
    </row>
    <row r="1247" spans="1:2" x14ac:dyDescent="0.55000000000000004">
      <c r="A1247" t="s">
        <v>2146</v>
      </c>
      <c r="B1247" s="1" t="s">
        <v>16</v>
      </c>
    </row>
    <row r="1248" spans="1:2" x14ac:dyDescent="0.55000000000000004">
      <c r="A1248" t="s">
        <v>2147</v>
      </c>
      <c r="B1248" s="1" t="s">
        <v>121</v>
      </c>
    </row>
    <row r="1249" spans="1:2" x14ac:dyDescent="0.55000000000000004">
      <c r="A1249" t="s">
        <v>2148</v>
      </c>
      <c r="B1249" s="1" t="s">
        <v>16</v>
      </c>
    </row>
    <row r="1250" spans="1:2" x14ac:dyDescent="0.55000000000000004">
      <c r="A1250" t="s">
        <v>2149</v>
      </c>
      <c r="B1250" s="1" t="s">
        <v>16</v>
      </c>
    </row>
    <row r="1251" spans="1:2" x14ac:dyDescent="0.55000000000000004">
      <c r="A1251" t="s">
        <v>2150</v>
      </c>
      <c r="B1251" s="1" t="s">
        <v>16</v>
      </c>
    </row>
    <row r="1252" spans="1:2" x14ac:dyDescent="0.55000000000000004">
      <c r="A1252" t="s">
        <v>2151</v>
      </c>
      <c r="B1252" s="1" t="s">
        <v>16</v>
      </c>
    </row>
    <row r="1253" spans="1:2" x14ac:dyDescent="0.55000000000000004">
      <c r="A1253" t="s">
        <v>2152</v>
      </c>
      <c r="B1253" s="1" t="s">
        <v>16</v>
      </c>
    </row>
    <row r="1254" spans="1:2" x14ac:dyDescent="0.55000000000000004">
      <c r="A1254" t="s">
        <v>2153</v>
      </c>
      <c r="B1254" s="1" t="s">
        <v>16</v>
      </c>
    </row>
    <row r="1255" spans="1:2" x14ac:dyDescent="0.55000000000000004">
      <c r="A1255" t="s">
        <v>2154</v>
      </c>
      <c r="B1255" s="1" t="s">
        <v>16</v>
      </c>
    </row>
    <row r="1256" spans="1:2" x14ac:dyDescent="0.55000000000000004">
      <c r="A1256" t="s">
        <v>2155</v>
      </c>
      <c r="B1256" s="1" t="s">
        <v>16</v>
      </c>
    </row>
    <row r="1257" spans="1:2" x14ac:dyDescent="0.55000000000000004">
      <c r="A1257" t="s">
        <v>2156</v>
      </c>
      <c r="B1257" s="1" t="s">
        <v>121</v>
      </c>
    </row>
    <row r="1258" spans="1:2" x14ac:dyDescent="0.55000000000000004">
      <c r="A1258" t="s">
        <v>2157</v>
      </c>
      <c r="B1258" s="1" t="s">
        <v>16</v>
      </c>
    </row>
    <row r="1259" spans="1:2" x14ac:dyDescent="0.55000000000000004">
      <c r="A1259" t="s">
        <v>2158</v>
      </c>
      <c r="B1259" s="1" t="s">
        <v>16</v>
      </c>
    </row>
    <row r="1260" spans="1:2" x14ac:dyDescent="0.55000000000000004">
      <c r="A1260" t="s">
        <v>2159</v>
      </c>
      <c r="B1260" s="1" t="s">
        <v>9</v>
      </c>
    </row>
    <row r="1261" spans="1:2" x14ac:dyDescent="0.55000000000000004">
      <c r="A1261" t="s">
        <v>2160</v>
      </c>
      <c r="B1261" s="1" t="s">
        <v>16</v>
      </c>
    </row>
    <row r="1262" spans="1:2" x14ac:dyDescent="0.55000000000000004">
      <c r="A1262" t="s">
        <v>2161</v>
      </c>
      <c r="B1262" s="1" t="s">
        <v>121</v>
      </c>
    </row>
    <row r="1263" spans="1:2" x14ac:dyDescent="0.55000000000000004">
      <c r="A1263" t="s">
        <v>2162</v>
      </c>
      <c r="B1263" s="1" t="s">
        <v>121</v>
      </c>
    </row>
    <row r="1264" spans="1:2" x14ac:dyDescent="0.55000000000000004">
      <c r="A1264" t="s">
        <v>2163</v>
      </c>
      <c r="B1264" s="1" t="s">
        <v>16</v>
      </c>
    </row>
  </sheetData>
  <pageMargins left="0.7" right="0.7" top="0.75" bottom="0.75" header="0.3" footer="0.3"/>
  <tableParts count="4">
    <tablePart r:id="rId1"/>
    <tablePart r:id="rId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E0031-47AC-4AE0-900E-A1923F76FBDE}">
  <dimension ref="A1:K21"/>
  <sheetViews>
    <sheetView workbookViewId="0">
      <selection activeCell="B3" sqref="B3"/>
    </sheetView>
  </sheetViews>
  <sheetFormatPr defaultRowHeight="14.4" x14ac:dyDescent="0.55000000000000004"/>
  <cols>
    <col min="1" max="1" width="14.41796875" bestFit="1" customWidth="1"/>
    <col min="2" max="2" width="17.15625" bestFit="1" customWidth="1"/>
    <col min="3" max="4" width="9.734375" bestFit="1" customWidth="1"/>
    <col min="5" max="5" width="10.734375" bestFit="1" customWidth="1"/>
    <col min="7" max="7" width="17.15625" bestFit="1" customWidth="1"/>
    <col min="8" max="8" width="14.68359375" bestFit="1" customWidth="1"/>
    <col min="9" max="10" width="9.734375" bestFit="1" customWidth="1"/>
    <col min="11" max="11" width="10.734375" bestFit="1" customWidth="1"/>
  </cols>
  <sheetData>
    <row r="1" spans="1:11" x14ac:dyDescent="0.55000000000000004">
      <c r="A1" s="4" t="s">
        <v>2168</v>
      </c>
      <c r="B1" t="s">
        <v>2170</v>
      </c>
    </row>
    <row r="2" spans="1:11" x14ac:dyDescent="0.55000000000000004">
      <c r="A2" s="1" t="s">
        <v>2174</v>
      </c>
      <c r="B2" s="6"/>
    </row>
    <row r="3" spans="1:11" x14ac:dyDescent="0.55000000000000004">
      <c r="A3" s="7" t="s">
        <v>220</v>
      </c>
      <c r="B3" s="5">
        <v>41600.379999999997</v>
      </c>
    </row>
    <row r="4" spans="1:11" x14ac:dyDescent="0.55000000000000004">
      <c r="A4" s="7" t="s">
        <v>121</v>
      </c>
      <c r="B4" s="5">
        <v>108154.22</v>
      </c>
      <c r="G4" s="4" t="s">
        <v>2170</v>
      </c>
      <c r="H4" s="4" t="s">
        <v>2171</v>
      </c>
    </row>
    <row r="5" spans="1:11" x14ac:dyDescent="0.55000000000000004">
      <c r="A5" s="7" t="s">
        <v>16</v>
      </c>
      <c r="B5" s="5">
        <v>991429.63</v>
      </c>
      <c r="G5" s="4" t="s">
        <v>2168</v>
      </c>
      <c r="H5" t="s">
        <v>2172</v>
      </c>
      <c r="I5" t="s">
        <v>2173</v>
      </c>
      <c r="J5" t="s">
        <v>2174</v>
      </c>
      <c r="K5" t="s">
        <v>2169</v>
      </c>
    </row>
    <row r="6" spans="1:11" x14ac:dyDescent="0.55000000000000004">
      <c r="A6" s="7" t="s">
        <v>9</v>
      </c>
      <c r="B6" s="5">
        <v>2648508.1800000002</v>
      </c>
      <c r="G6" s="1" t="s">
        <v>2175</v>
      </c>
      <c r="H6" s="6"/>
      <c r="I6" s="6"/>
      <c r="J6" s="6"/>
      <c r="K6" s="6"/>
    </row>
    <row r="7" spans="1:11" x14ac:dyDescent="0.55000000000000004">
      <c r="A7" s="1" t="s">
        <v>2173</v>
      </c>
      <c r="B7" s="6"/>
      <c r="G7" s="7" t="s">
        <v>2176</v>
      </c>
      <c r="H7" s="5">
        <v>384828.71</v>
      </c>
      <c r="I7" s="5">
        <v>305161.13</v>
      </c>
      <c r="J7" s="5">
        <v>546001.27</v>
      </c>
      <c r="K7" s="5">
        <v>1235991.1100000001</v>
      </c>
    </row>
    <row r="8" spans="1:11" x14ac:dyDescent="0.55000000000000004">
      <c r="A8" s="7" t="s">
        <v>220</v>
      </c>
      <c r="B8" s="5">
        <v>39329.08</v>
      </c>
      <c r="G8" s="7" t="s">
        <v>2177</v>
      </c>
      <c r="H8" s="5">
        <v>279766.23</v>
      </c>
      <c r="I8" s="5">
        <v>331006.09000000003</v>
      </c>
      <c r="J8" s="5">
        <v>259253.82</v>
      </c>
      <c r="K8" s="5">
        <v>870026.14</v>
      </c>
    </row>
    <row r="9" spans="1:11" x14ac:dyDescent="0.55000000000000004">
      <c r="A9" s="7" t="s">
        <v>121</v>
      </c>
      <c r="B9" s="5">
        <v>106453.11</v>
      </c>
      <c r="G9" s="7" t="s">
        <v>2178</v>
      </c>
      <c r="H9" s="5">
        <v>335756.78</v>
      </c>
      <c r="I9" s="5">
        <v>326301.88</v>
      </c>
      <c r="J9" s="5">
        <v>373321.34</v>
      </c>
      <c r="K9" s="5">
        <v>1035380</v>
      </c>
    </row>
    <row r="10" spans="1:11" x14ac:dyDescent="0.55000000000000004">
      <c r="A10" s="7" t="s">
        <v>16</v>
      </c>
      <c r="B10" s="5">
        <v>922247.67</v>
      </c>
      <c r="G10" s="7" t="s">
        <v>2179</v>
      </c>
      <c r="H10" s="5">
        <v>373033.08</v>
      </c>
      <c r="I10" s="5">
        <v>269772.45</v>
      </c>
      <c r="J10" s="5">
        <v>364403.41</v>
      </c>
      <c r="K10" s="5">
        <v>1007208.94</v>
      </c>
    </row>
    <row r="11" spans="1:11" x14ac:dyDescent="0.55000000000000004">
      <c r="A11" s="7" t="s">
        <v>9</v>
      </c>
      <c r="B11" s="5">
        <v>2630070.86</v>
      </c>
      <c r="G11" s="1" t="s">
        <v>2180</v>
      </c>
      <c r="H11" s="6"/>
      <c r="I11" s="6"/>
      <c r="J11" s="6"/>
      <c r="K11" s="6"/>
    </row>
    <row r="12" spans="1:11" x14ac:dyDescent="0.55000000000000004">
      <c r="A12" s="1" t="s">
        <v>2172</v>
      </c>
      <c r="B12" s="6"/>
      <c r="G12" s="7" t="s">
        <v>2176</v>
      </c>
      <c r="H12" s="5">
        <v>262712.17</v>
      </c>
      <c r="I12" s="5">
        <v>313309.8</v>
      </c>
      <c r="J12" s="5">
        <v>229990.93</v>
      </c>
      <c r="K12" s="5">
        <v>806012.9</v>
      </c>
    </row>
    <row r="13" spans="1:11" x14ac:dyDescent="0.55000000000000004">
      <c r="A13" s="7" t="s">
        <v>220</v>
      </c>
      <c r="B13" s="5">
        <v>48982.400000000001</v>
      </c>
      <c r="G13" s="7" t="s">
        <v>2177</v>
      </c>
      <c r="H13" s="5">
        <v>265766.2</v>
      </c>
      <c r="I13" s="5">
        <v>251078.56</v>
      </c>
      <c r="J13" s="5">
        <v>320082.03000000003</v>
      </c>
      <c r="K13" s="5">
        <v>836926.79</v>
      </c>
    </row>
    <row r="14" spans="1:11" x14ac:dyDescent="0.55000000000000004">
      <c r="A14" s="7" t="s">
        <v>121</v>
      </c>
      <c r="B14" s="5">
        <v>99596.42</v>
      </c>
      <c r="G14" s="7" t="s">
        <v>2178</v>
      </c>
      <c r="H14" s="5">
        <v>294190.37</v>
      </c>
      <c r="I14" s="5">
        <v>313932.79999999999</v>
      </c>
      <c r="J14" s="5">
        <v>240276.13</v>
      </c>
      <c r="K14" s="5">
        <v>848399.3</v>
      </c>
    </row>
    <row r="15" spans="1:11" x14ac:dyDescent="0.55000000000000004">
      <c r="A15" s="7" t="s">
        <v>16</v>
      </c>
      <c r="B15" s="5">
        <v>1013390.99</v>
      </c>
      <c r="G15" s="7" t="s">
        <v>2179</v>
      </c>
      <c r="H15" s="5">
        <v>308106.55</v>
      </c>
      <c r="I15" s="5">
        <v>396188.02</v>
      </c>
      <c r="J15" s="5">
        <v>309676.42</v>
      </c>
      <c r="K15" s="5">
        <v>1013970.99</v>
      </c>
    </row>
    <row r="16" spans="1:11" x14ac:dyDescent="0.55000000000000004">
      <c r="A16" s="7" t="s">
        <v>9</v>
      </c>
      <c r="B16" s="5">
        <v>2418194.5299999998</v>
      </c>
      <c r="G16" s="1" t="s">
        <v>2181</v>
      </c>
      <c r="H16" s="6"/>
      <c r="I16" s="6"/>
      <c r="J16" s="6"/>
      <c r="K16" s="6"/>
    </row>
    <row r="17" spans="1:11" x14ac:dyDescent="0.55000000000000004">
      <c r="A17" s="1" t="s">
        <v>2169</v>
      </c>
      <c r="B17" s="5">
        <v>11067957.470000001</v>
      </c>
      <c r="G17" s="7" t="s">
        <v>2176</v>
      </c>
      <c r="H17" s="5">
        <v>223899.25</v>
      </c>
      <c r="I17" s="5">
        <v>263064.34000000003</v>
      </c>
      <c r="J17" s="5">
        <v>351586.73</v>
      </c>
      <c r="K17" s="5">
        <v>838550.32</v>
      </c>
    </row>
    <row r="18" spans="1:11" x14ac:dyDescent="0.55000000000000004">
      <c r="G18" s="7" t="s">
        <v>2177</v>
      </c>
      <c r="H18" s="5">
        <v>248944.8</v>
      </c>
      <c r="I18" s="5">
        <v>297257.34000000003</v>
      </c>
      <c r="J18" s="5">
        <v>215945.26</v>
      </c>
      <c r="K18" s="5">
        <v>762147.4</v>
      </c>
    </row>
    <row r="19" spans="1:11" x14ac:dyDescent="0.55000000000000004">
      <c r="G19" s="7" t="s">
        <v>2178</v>
      </c>
      <c r="H19" s="5">
        <v>232589.52</v>
      </c>
      <c r="I19" s="5">
        <v>288116.5</v>
      </c>
      <c r="J19" s="5">
        <v>302838.76</v>
      </c>
      <c r="K19" s="5">
        <v>823544.78</v>
      </c>
    </row>
    <row r="20" spans="1:11" x14ac:dyDescent="0.55000000000000004">
      <c r="G20" s="7" t="s">
        <v>2179</v>
      </c>
      <c r="H20" s="5">
        <v>370570.68</v>
      </c>
      <c r="I20" s="5">
        <v>342911.81</v>
      </c>
      <c r="J20" s="5">
        <v>276316.31</v>
      </c>
      <c r="K20" s="5">
        <v>989798.8</v>
      </c>
    </row>
    <row r="21" spans="1:11" x14ac:dyDescent="0.55000000000000004">
      <c r="G21" s="1" t="s">
        <v>2169</v>
      </c>
      <c r="H21" s="5">
        <v>3580164.34</v>
      </c>
      <c r="I21" s="5">
        <v>3698100.72</v>
      </c>
      <c r="J21" s="5">
        <v>3789692.41</v>
      </c>
      <c r="K21" s="5">
        <v>11067957.470000001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8B2CA-A59F-4B03-B1DF-2763A22D95DE}">
  <dimension ref="A1:F22"/>
  <sheetViews>
    <sheetView workbookViewId="0">
      <selection activeCell="E1" sqref="E1:F22"/>
    </sheetView>
  </sheetViews>
  <sheetFormatPr defaultRowHeight="14.4" x14ac:dyDescent="0.55000000000000004"/>
  <cols>
    <col min="1" max="1" width="14.5234375" bestFit="1" customWidth="1"/>
    <col min="2" max="2" width="26.7890625" bestFit="1" customWidth="1"/>
    <col min="5" max="5" width="15.62890625" bestFit="1" customWidth="1"/>
    <col min="6" max="6" width="19.15625" bestFit="1" customWidth="1"/>
    <col min="7" max="7" width="15.9453125" bestFit="1" customWidth="1"/>
  </cols>
  <sheetData>
    <row r="1" spans="1:6" x14ac:dyDescent="0.55000000000000004">
      <c r="A1" s="4" t="s">
        <v>2168</v>
      </c>
      <c r="B1" t="s">
        <v>2182</v>
      </c>
      <c r="E1" s="4" t="s">
        <v>2168</v>
      </c>
      <c r="F1" t="s">
        <v>2190</v>
      </c>
    </row>
    <row r="2" spans="1:6" x14ac:dyDescent="0.55000000000000004">
      <c r="A2" s="1" t="s">
        <v>26</v>
      </c>
      <c r="B2" s="6"/>
      <c r="E2" s="1" t="s">
        <v>14</v>
      </c>
      <c r="F2" s="6"/>
    </row>
    <row r="3" spans="1:6" x14ac:dyDescent="0.55000000000000004">
      <c r="A3" s="7" t="s">
        <v>2185</v>
      </c>
      <c r="B3" s="8">
        <v>1.2655139152435166</v>
      </c>
      <c r="E3" s="7" t="s">
        <v>13</v>
      </c>
      <c r="F3" s="10">
        <v>1.4561403508771931</v>
      </c>
    </row>
    <row r="4" spans="1:6" x14ac:dyDescent="0.55000000000000004">
      <c r="A4" s="7" t="s">
        <v>2186</v>
      </c>
      <c r="B4" s="8">
        <v>0.46004342017368066</v>
      </c>
      <c r="E4" s="7" t="s">
        <v>20</v>
      </c>
      <c r="F4" s="10">
        <v>1.4580645161290322</v>
      </c>
    </row>
    <row r="5" spans="1:6" x14ac:dyDescent="0.55000000000000004">
      <c r="A5" s="7" t="s">
        <v>2187</v>
      </c>
      <c r="B5" s="8">
        <v>0.28587263882567138</v>
      </c>
      <c r="E5" s="7" t="s">
        <v>26</v>
      </c>
      <c r="F5" s="10">
        <v>1.5304247990815154</v>
      </c>
    </row>
    <row r="6" spans="1:6" x14ac:dyDescent="0.55000000000000004">
      <c r="A6" s="7" t="s">
        <v>2184</v>
      </c>
      <c r="B6" s="8">
        <v>0.193</v>
      </c>
      <c r="E6" s="1" t="s">
        <v>21</v>
      </c>
      <c r="F6" s="10"/>
    </row>
    <row r="7" spans="1:6" x14ac:dyDescent="0.55000000000000004">
      <c r="A7" s="7" t="s">
        <v>2188</v>
      </c>
      <c r="B7" s="8">
        <v>0.16501598819333413</v>
      </c>
      <c r="E7" s="7" t="s">
        <v>13</v>
      </c>
      <c r="F7" s="10">
        <v>1.463276836158192</v>
      </c>
    </row>
    <row r="8" spans="1:6" x14ac:dyDescent="0.55000000000000004">
      <c r="A8" s="7" t="s">
        <v>2183</v>
      </c>
      <c r="B8" s="8">
        <v>0.15594405594405594</v>
      </c>
      <c r="E8" s="7" t="s">
        <v>20</v>
      </c>
      <c r="F8" s="10">
        <v>1.4550898203592815</v>
      </c>
    </row>
    <row r="9" spans="1:6" x14ac:dyDescent="0.55000000000000004">
      <c r="A9" s="7" t="s">
        <v>2189</v>
      </c>
      <c r="B9" s="8">
        <v>0.10148704506502672</v>
      </c>
      <c r="E9" s="7" t="s">
        <v>26</v>
      </c>
      <c r="F9" s="10">
        <v>1.382172131147541</v>
      </c>
    </row>
    <row r="10" spans="1:6" x14ac:dyDescent="0.55000000000000004">
      <c r="A10" s="1" t="s">
        <v>20</v>
      </c>
      <c r="B10" s="6"/>
      <c r="E10" s="1" t="s">
        <v>27</v>
      </c>
      <c r="F10" s="10"/>
    </row>
    <row r="11" spans="1:6" x14ac:dyDescent="0.55000000000000004">
      <c r="A11" s="7" t="s">
        <v>2185</v>
      </c>
      <c r="B11" s="8">
        <v>1.170109589041096</v>
      </c>
      <c r="E11" s="7" t="s">
        <v>13</v>
      </c>
      <c r="F11" s="10">
        <v>3.9623655913978495</v>
      </c>
    </row>
    <row r="12" spans="1:6" x14ac:dyDescent="0.55000000000000004">
      <c r="A12" s="7" t="s">
        <v>2186</v>
      </c>
      <c r="B12" s="8">
        <v>0.56034180543382994</v>
      </c>
      <c r="E12" s="7" t="s">
        <v>20</v>
      </c>
      <c r="F12" s="10">
        <v>4.1655172413793107</v>
      </c>
    </row>
    <row r="13" spans="1:6" x14ac:dyDescent="0.55000000000000004">
      <c r="A13" s="7" t="s">
        <v>2187</v>
      </c>
      <c r="B13" s="8">
        <v>0.29462561699991635</v>
      </c>
      <c r="E13" s="7" t="s">
        <v>26</v>
      </c>
      <c r="F13" s="10">
        <v>4.3441084462982271</v>
      </c>
    </row>
    <row r="14" spans="1:6" x14ac:dyDescent="0.55000000000000004">
      <c r="A14" s="7" t="s">
        <v>2188</v>
      </c>
      <c r="B14" s="8">
        <v>0.18259725400457666</v>
      </c>
      <c r="E14" s="1" t="s">
        <v>32</v>
      </c>
      <c r="F14" s="10"/>
    </row>
    <row r="15" spans="1:6" x14ac:dyDescent="0.55000000000000004">
      <c r="A15" s="7" t="s">
        <v>2189</v>
      </c>
      <c r="B15" s="8">
        <v>0.10444958677685949</v>
      </c>
      <c r="E15" s="7" t="s">
        <v>13</v>
      </c>
      <c r="F15" s="10">
        <v>1.5766871165644172</v>
      </c>
    </row>
    <row r="16" spans="1:6" x14ac:dyDescent="0.55000000000000004">
      <c r="A16" s="1" t="s">
        <v>13</v>
      </c>
      <c r="B16" s="6"/>
      <c r="E16" s="7" t="s">
        <v>20</v>
      </c>
      <c r="F16" s="10">
        <v>1.4940476190476191</v>
      </c>
    </row>
    <row r="17" spans="1:6" x14ac:dyDescent="0.55000000000000004">
      <c r="A17" s="7" t="s">
        <v>2183</v>
      </c>
      <c r="B17" s="8">
        <v>1.974275766016713</v>
      </c>
      <c r="E17" s="7" t="s">
        <v>26</v>
      </c>
      <c r="F17" s="10">
        <v>1.452354874041621</v>
      </c>
    </row>
    <row r="18" spans="1:6" x14ac:dyDescent="0.55000000000000004">
      <c r="A18" s="7" t="s">
        <v>2184</v>
      </c>
      <c r="B18" s="8">
        <v>1.6486693828016643</v>
      </c>
      <c r="E18" s="1" t="s">
        <v>37</v>
      </c>
      <c r="F18" s="10"/>
    </row>
    <row r="19" spans="1:6" x14ac:dyDescent="0.55000000000000004">
      <c r="A19" s="1" t="s">
        <v>2169</v>
      </c>
      <c r="B19" s="8">
        <v>0.50306645555811813</v>
      </c>
      <c r="E19" s="7" t="s">
        <v>13</v>
      </c>
      <c r="F19" s="10">
        <v>1.46875</v>
      </c>
    </row>
    <row r="20" spans="1:6" x14ac:dyDescent="0.55000000000000004">
      <c r="E20" s="7" t="s">
        <v>20</v>
      </c>
      <c r="F20" s="10">
        <v>1.4557823129251701</v>
      </c>
    </row>
    <row r="21" spans="1:6" x14ac:dyDescent="0.55000000000000004">
      <c r="E21" s="7" t="s">
        <v>26</v>
      </c>
      <c r="F21" s="10">
        <v>1.4909670563230606</v>
      </c>
    </row>
    <row r="22" spans="1:6" x14ac:dyDescent="0.55000000000000004">
      <c r="E22" s="1" t="s">
        <v>2169</v>
      </c>
      <c r="F22" s="10">
        <v>2.0403238609303065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72795-E391-43B0-A46B-D2AE86FD3E2F}">
  <dimension ref="A1:F46"/>
  <sheetViews>
    <sheetView workbookViewId="0">
      <selection activeCell="H8" sqref="H8"/>
    </sheetView>
  </sheetViews>
  <sheetFormatPr defaultRowHeight="14.4" x14ac:dyDescent="0.55000000000000004"/>
  <cols>
    <col min="1" max="1" width="13.26171875" bestFit="1" customWidth="1"/>
    <col min="2" max="2" width="17.15625" bestFit="1" customWidth="1"/>
    <col min="5" max="5" width="13.26171875" bestFit="1" customWidth="1"/>
    <col min="6" max="6" width="19.15625" bestFit="1" customWidth="1"/>
    <col min="8" max="8" width="11.7890625" customWidth="1"/>
    <col min="9" max="9" width="16.3125" customWidth="1"/>
  </cols>
  <sheetData>
    <row r="1" spans="1:6" x14ac:dyDescent="0.55000000000000004">
      <c r="A1" s="4" t="s">
        <v>2168</v>
      </c>
      <c r="B1" t="s">
        <v>2170</v>
      </c>
      <c r="E1" s="9"/>
      <c r="F1" s="9"/>
    </row>
    <row r="2" spans="1:6" x14ac:dyDescent="0.55000000000000004">
      <c r="A2" s="1" t="s">
        <v>77</v>
      </c>
      <c r="B2" s="5">
        <v>327249.96000000002</v>
      </c>
    </row>
    <row r="3" spans="1:6" x14ac:dyDescent="0.55000000000000004">
      <c r="A3" s="1" t="s">
        <v>433</v>
      </c>
      <c r="B3" s="5">
        <v>178918.77</v>
      </c>
      <c r="E3" s="4" t="s">
        <v>2168</v>
      </c>
      <c r="F3" t="s">
        <v>2190</v>
      </c>
    </row>
    <row r="4" spans="1:6" x14ac:dyDescent="0.55000000000000004">
      <c r="A4" s="1" t="s">
        <v>192</v>
      </c>
      <c r="B4" s="5">
        <v>339664.64000000001</v>
      </c>
      <c r="E4" s="1" t="s">
        <v>77</v>
      </c>
      <c r="F4" s="10">
        <v>1.9891304347826086</v>
      </c>
    </row>
    <row r="5" spans="1:6" x14ac:dyDescent="0.55000000000000004">
      <c r="A5" s="1" t="s">
        <v>164</v>
      </c>
      <c r="B5" s="5">
        <v>223683.66</v>
      </c>
      <c r="E5" s="1" t="s">
        <v>433</v>
      </c>
      <c r="F5" s="10">
        <v>1.8432835820895523</v>
      </c>
    </row>
    <row r="6" spans="1:6" x14ac:dyDescent="0.55000000000000004">
      <c r="A6" s="1" t="s">
        <v>255</v>
      </c>
      <c r="B6" s="5">
        <v>417977.56</v>
      </c>
      <c r="E6" s="1" t="s">
        <v>192</v>
      </c>
      <c r="F6" s="10">
        <v>2.2608695652173911</v>
      </c>
    </row>
    <row r="7" spans="1:6" x14ac:dyDescent="0.55000000000000004">
      <c r="A7" s="1" t="s">
        <v>208</v>
      </c>
      <c r="B7" s="5">
        <v>137435.25</v>
      </c>
      <c r="E7" s="1" t="s">
        <v>164</v>
      </c>
      <c r="F7" s="10">
        <v>2.0697674418604652</v>
      </c>
    </row>
    <row r="8" spans="1:6" x14ac:dyDescent="0.55000000000000004">
      <c r="A8" s="1" t="s">
        <v>97</v>
      </c>
      <c r="B8" s="5">
        <v>410830.83</v>
      </c>
      <c r="E8" s="1" t="s">
        <v>255</v>
      </c>
      <c r="F8" s="10">
        <v>2.1898734177215191</v>
      </c>
    </row>
    <row r="9" spans="1:6" x14ac:dyDescent="0.55000000000000004">
      <c r="A9" s="1" t="s">
        <v>148</v>
      </c>
      <c r="B9" s="5">
        <v>450888.74</v>
      </c>
      <c r="E9" s="1" t="s">
        <v>208</v>
      </c>
      <c r="F9" s="10">
        <v>1.9166666666666667</v>
      </c>
    </row>
    <row r="10" spans="1:6" x14ac:dyDescent="0.55000000000000004">
      <c r="A10" s="1" t="s">
        <v>85</v>
      </c>
      <c r="B10" s="5">
        <v>324719.49</v>
      </c>
      <c r="E10" s="1" t="s">
        <v>97</v>
      </c>
      <c r="F10" s="10">
        <v>2.3271028037383177</v>
      </c>
    </row>
    <row r="11" spans="1:6" x14ac:dyDescent="0.55000000000000004">
      <c r="A11" s="1" t="s">
        <v>45</v>
      </c>
      <c r="B11" s="5">
        <v>159050.70000000001</v>
      </c>
      <c r="E11" s="1" t="s">
        <v>148</v>
      </c>
      <c r="F11" s="10">
        <v>1.947089947089947</v>
      </c>
    </row>
    <row r="12" spans="1:6" x14ac:dyDescent="0.55000000000000004">
      <c r="A12" s="1" t="s">
        <v>158</v>
      </c>
      <c r="B12" s="5">
        <v>255013.93</v>
      </c>
      <c r="E12" s="1" t="s">
        <v>85</v>
      </c>
      <c r="F12" s="10">
        <v>2.5123456790123457</v>
      </c>
    </row>
    <row r="13" spans="1:6" x14ac:dyDescent="0.55000000000000004">
      <c r="A13" s="1" t="s">
        <v>31</v>
      </c>
      <c r="B13" s="5">
        <v>218750.93</v>
      </c>
      <c r="E13" s="1" t="s">
        <v>45</v>
      </c>
      <c r="F13" s="10">
        <v>1.6949152542372881</v>
      </c>
    </row>
    <row r="14" spans="1:6" x14ac:dyDescent="0.55000000000000004">
      <c r="A14" s="1" t="s">
        <v>225</v>
      </c>
      <c r="B14" s="5">
        <v>335491.95</v>
      </c>
      <c r="E14" s="1" t="s">
        <v>158</v>
      </c>
      <c r="F14" s="10">
        <v>2.1312500000000001</v>
      </c>
    </row>
    <row r="15" spans="1:6" x14ac:dyDescent="0.55000000000000004">
      <c r="A15" s="1" t="s">
        <v>119</v>
      </c>
      <c r="B15" s="5">
        <v>222396.17</v>
      </c>
      <c r="E15" s="1" t="s">
        <v>31</v>
      </c>
      <c r="F15" s="10">
        <v>1.7315436241610738</v>
      </c>
    </row>
    <row r="16" spans="1:6" x14ac:dyDescent="0.55000000000000004">
      <c r="A16" s="1" t="s">
        <v>36</v>
      </c>
      <c r="B16" s="5">
        <v>218850.54</v>
      </c>
      <c r="E16" s="1" t="s">
        <v>225</v>
      </c>
      <c r="F16" s="10">
        <v>1.9361702127659575</v>
      </c>
    </row>
    <row r="17" spans="1:6" x14ac:dyDescent="0.55000000000000004">
      <c r="A17" s="1" t="s">
        <v>178</v>
      </c>
      <c r="B17" s="5">
        <v>325643.23</v>
      </c>
      <c r="E17" s="1" t="s">
        <v>119</v>
      </c>
      <c r="F17" s="10">
        <v>2.0273972602739727</v>
      </c>
    </row>
    <row r="18" spans="1:6" x14ac:dyDescent="0.55000000000000004">
      <c r="A18" s="1" t="s">
        <v>73</v>
      </c>
      <c r="B18" s="5">
        <v>218487.32</v>
      </c>
      <c r="E18" s="1" t="s">
        <v>36</v>
      </c>
      <c r="F18" s="10">
        <v>1.8671875</v>
      </c>
    </row>
    <row r="19" spans="1:6" x14ac:dyDescent="0.55000000000000004">
      <c r="A19" s="1" t="s">
        <v>126</v>
      </c>
      <c r="B19" s="5">
        <v>176019.3</v>
      </c>
      <c r="E19" s="1" t="s">
        <v>178</v>
      </c>
      <c r="F19" s="10">
        <v>1.9417989417989419</v>
      </c>
    </row>
    <row r="20" spans="1:6" x14ac:dyDescent="0.55000000000000004">
      <c r="A20" s="1" t="s">
        <v>41</v>
      </c>
      <c r="B20" s="5">
        <v>202271.37</v>
      </c>
      <c r="E20" s="1" t="s">
        <v>73</v>
      </c>
      <c r="F20" s="10">
        <v>2.2142857142857144</v>
      </c>
    </row>
    <row r="21" spans="1:6" x14ac:dyDescent="0.55000000000000004">
      <c r="A21" s="1" t="s">
        <v>200</v>
      </c>
      <c r="B21" s="5">
        <v>300318.17</v>
      </c>
      <c r="E21" s="1" t="s">
        <v>126</v>
      </c>
      <c r="F21" s="10">
        <v>1.8666666666666667</v>
      </c>
    </row>
    <row r="22" spans="1:6" x14ac:dyDescent="0.55000000000000004">
      <c r="A22" s="1" t="s">
        <v>89</v>
      </c>
      <c r="B22" s="5">
        <v>331201.42</v>
      </c>
      <c r="E22" s="1" t="s">
        <v>41</v>
      </c>
      <c r="F22" s="10">
        <v>2.015625</v>
      </c>
    </row>
    <row r="23" spans="1:6" x14ac:dyDescent="0.55000000000000004">
      <c r="A23" s="1" t="s">
        <v>152</v>
      </c>
      <c r="B23" s="5">
        <v>193996.16</v>
      </c>
      <c r="E23" s="1" t="s">
        <v>200</v>
      </c>
      <c r="F23" s="10">
        <v>2.0140845070422535</v>
      </c>
    </row>
    <row r="24" spans="1:6" x14ac:dyDescent="0.55000000000000004">
      <c r="A24" s="1" t="s">
        <v>115</v>
      </c>
      <c r="B24" s="5">
        <v>193283.6</v>
      </c>
      <c r="E24" s="1" t="s">
        <v>89</v>
      </c>
      <c r="F24" s="10">
        <v>2.0338983050847457</v>
      </c>
    </row>
    <row r="25" spans="1:6" x14ac:dyDescent="0.55000000000000004">
      <c r="A25" s="1" t="s">
        <v>261</v>
      </c>
      <c r="B25" s="5">
        <v>117355.67</v>
      </c>
      <c r="E25" s="1" t="s">
        <v>152</v>
      </c>
      <c r="F25" s="10">
        <v>1.8333333333333333</v>
      </c>
    </row>
    <row r="26" spans="1:6" x14ac:dyDescent="0.55000000000000004">
      <c r="A26" s="1" t="s">
        <v>19</v>
      </c>
      <c r="B26" s="5">
        <v>184920.71</v>
      </c>
      <c r="E26" s="1" t="s">
        <v>115</v>
      </c>
      <c r="F26" s="10">
        <v>2.5921052631578947</v>
      </c>
    </row>
    <row r="27" spans="1:6" x14ac:dyDescent="0.55000000000000004">
      <c r="A27" s="1" t="s">
        <v>49</v>
      </c>
      <c r="B27" s="5">
        <v>474444.99</v>
      </c>
      <c r="E27" s="1" t="s">
        <v>261</v>
      </c>
      <c r="F27" s="10">
        <v>2.2673267326732671</v>
      </c>
    </row>
    <row r="28" spans="1:6" x14ac:dyDescent="0.55000000000000004">
      <c r="A28" s="1" t="s">
        <v>25</v>
      </c>
      <c r="B28" s="5">
        <v>197870.34</v>
      </c>
      <c r="E28" s="1" t="s">
        <v>19</v>
      </c>
      <c r="F28" s="10">
        <v>1.8549618320610688</v>
      </c>
    </row>
    <row r="29" spans="1:6" x14ac:dyDescent="0.55000000000000004">
      <c r="A29" s="1" t="s">
        <v>61</v>
      </c>
      <c r="B29" s="5">
        <v>268298.57</v>
      </c>
      <c r="E29" s="1" t="s">
        <v>49</v>
      </c>
      <c r="F29" s="10">
        <v>1.9095238095238096</v>
      </c>
    </row>
    <row r="30" spans="1:6" x14ac:dyDescent="0.55000000000000004">
      <c r="A30" s="1" t="s">
        <v>218</v>
      </c>
      <c r="B30" s="5">
        <v>230632.4</v>
      </c>
      <c r="E30" s="1" t="s">
        <v>25</v>
      </c>
      <c r="F30" s="10">
        <v>2.0496453900709222</v>
      </c>
    </row>
    <row r="31" spans="1:6" x14ac:dyDescent="0.55000000000000004">
      <c r="A31" s="1" t="s">
        <v>267</v>
      </c>
      <c r="B31" s="5">
        <v>226209.1</v>
      </c>
      <c r="E31" s="1" t="s">
        <v>61</v>
      </c>
      <c r="F31" s="10">
        <v>2.1911764705882355</v>
      </c>
    </row>
    <row r="32" spans="1:6" x14ac:dyDescent="0.55000000000000004">
      <c r="A32" s="1" t="s">
        <v>57</v>
      </c>
      <c r="B32" s="5">
        <v>293347.11</v>
      </c>
      <c r="E32" s="1" t="s">
        <v>218</v>
      </c>
      <c r="F32" s="10">
        <v>1.9924242424242424</v>
      </c>
    </row>
    <row r="33" spans="1:6" x14ac:dyDescent="0.55000000000000004">
      <c r="A33" s="1" t="s">
        <v>81</v>
      </c>
      <c r="B33" s="5">
        <v>232850.55</v>
      </c>
      <c r="E33" s="1" t="s">
        <v>267</v>
      </c>
      <c r="F33" s="10">
        <v>1.7749999999999999</v>
      </c>
    </row>
    <row r="34" spans="1:6" x14ac:dyDescent="0.55000000000000004">
      <c r="A34" s="1" t="s">
        <v>367</v>
      </c>
      <c r="B34" s="5">
        <v>194754.64</v>
      </c>
      <c r="E34" s="1" t="s">
        <v>57</v>
      </c>
      <c r="F34" s="10">
        <v>2.1544117647058822</v>
      </c>
    </row>
    <row r="35" spans="1:6" x14ac:dyDescent="0.55000000000000004">
      <c r="A35" s="1" t="s">
        <v>103</v>
      </c>
      <c r="B35" s="5">
        <v>180416.84</v>
      </c>
      <c r="E35" s="1" t="s">
        <v>81</v>
      </c>
      <c r="F35" s="10">
        <v>2.1626016260162602</v>
      </c>
    </row>
    <row r="36" spans="1:6" x14ac:dyDescent="0.55000000000000004">
      <c r="A36" s="1" t="s">
        <v>417</v>
      </c>
      <c r="B36" s="5">
        <v>294931.34999999998</v>
      </c>
      <c r="E36" s="1" t="s">
        <v>367</v>
      </c>
      <c r="F36" s="10">
        <v>2.1452991452991452</v>
      </c>
    </row>
    <row r="37" spans="1:6" x14ac:dyDescent="0.55000000000000004">
      <c r="A37" s="1" t="s">
        <v>132</v>
      </c>
      <c r="B37" s="5">
        <v>210955.74</v>
      </c>
      <c r="E37" s="1" t="s">
        <v>103</v>
      </c>
      <c r="F37" s="10">
        <v>1.8043478260869565</v>
      </c>
    </row>
    <row r="38" spans="1:6" x14ac:dyDescent="0.55000000000000004">
      <c r="A38" s="1" t="s">
        <v>111</v>
      </c>
      <c r="B38" s="5">
        <v>169717.74</v>
      </c>
      <c r="E38" s="1" t="s">
        <v>417</v>
      </c>
      <c r="F38" s="10">
        <v>1.853932584269663</v>
      </c>
    </row>
    <row r="39" spans="1:6" x14ac:dyDescent="0.55000000000000004">
      <c r="A39" s="1" t="s">
        <v>67</v>
      </c>
      <c r="B39" s="5">
        <v>262811.94</v>
      </c>
      <c r="E39" s="1" t="s">
        <v>132</v>
      </c>
      <c r="F39" s="10">
        <v>1.786764705882353</v>
      </c>
    </row>
    <row r="40" spans="1:6" x14ac:dyDescent="0.55000000000000004">
      <c r="A40" s="1" t="s">
        <v>93</v>
      </c>
      <c r="B40" s="5">
        <v>134402.41</v>
      </c>
      <c r="E40" s="1" t="s">
        <v>111</v>
      </c>
      <c r="F40" s="10">
        <v>2.3883495145631066</v>
      </c>
    </row>
    <row r="41" spans="1:6" x14ac:dyDescent="0.55000000000000004">
      <c r="A41" s="1" t="s">
        <v>12</v>
      </c>
      <c r="B41" s="5">
        <v>301071.52</v>
      </c>
      <c r="E41" s="1" t="s">
        <v>67</v>
      </c>
      <c r="F41" s="10">
        <v>1.8381502890173411</v>
      </c>
    </row>
    <row r="42" spans="1:6" x14ac:dyDescent="0.55000000000000004">
      <c r="A42" s="1" t="s">
        <v>107</v>
      </c>
      <c r="B42" s="5">
        <v>328833.59999999998</v>
      </c>
      <c r="E42" s="1" t="s">
        <v>93</v>
      </c>
      <c r="F42" s="10">
        <v>2.28125</v>
      </c>
    </row>
    <row r="43" spans="1:6" x14ac:dyDescent="0.55000000000000004">
      <c r="A43" s="1" t="s">
        <v>249</v>
      </c>
      <c r="B43" s="5">
        <v>385167.12</v>
      </c>
      <c r="E43" s="1" t="s">
        <v>12</v>
      </c>
      <c r="F43" s="10">
        <v>2.0392156862745097</v>
      </c>
    </row>
    <row r="44" spans="1:6" x14ac:dyDescent="0.55000000000000004">
      <c r="A44" s="1" t="s">
        <v>273</v>
      </c>
      <c r="B44" s="5">
        <v>216821.44</v>
      </c>
      <c r="E44" s="1" t="s">
        <v>107</v>
      </c>
      <c r="F44" s="10">
        <v>2.3076923076923075</v>
      </c>
    </row>
    <row r="45" spans="1:6" x14ac:dyDescent="0.55000000000000004">
      <c r="E45" s="1" t="s">
        <v>249</v>
      </c>
      <c r="F45" s="10">
        <v>2.1818181818181817</v>
      </c>
    </row>
    <row r="46" spans="1:6" x14ac:dyDescent="0.55000000000000004">
      <c r="E46" s="1" t="s">
        <v>273</v>
      </c>
      <c r="F46" s="10">
        <v>1.6642335766423357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Props1.xml><?xml version="1.0" encoding="utf-8"?>
<ds:datastoreItem xmlns:ds="http://schemas.openxmlformats.org/officeDocument/2006/customXml" ds:itemID="{85112781-57B2-4D9B-BC4D-1641FBA1FCCF}">
  <ds:schemaRefs/>
</ds:datastoreItem>
</file>

<file path=customXml/itemProps2.xml><?xml version="1.0" encoding="utf-8"?>
<ds:datastoreItem xmlns:ds="http://schemas.openxmlformats.org/officeDocument/2006/customXml" ds:itemID="{1684C781-8879-4F45-8F63-C296B45572B4}">
  <ds:schemaRefs/>
</ds:datastoreItem>
</file>

<file path=customXml/itemProps3.xml><?xml version="1.0" encoding="utf-8"?>
<ds:datastoreItem xmlns:ds="http://schemas.openxmlformats.org/officeDocument/2006/customXml" ds:itemID="{4F0C7960-F59C-4EF7-BA03-DD53D93C4443}">
  <ds:schemaRefs/>
</ds:datastoreItem>
</file>

<file path=customXml/itemProps4.xml><?xml version="1.0" encoding="utf-8"?>
<ds:datastoreItem xmlns:ds="http://schemas.openxmlformats.org/officeDocument/2006/customXml" ds:itemID="{A8128D2C-D249-4527-9974-535A5629C40B}">
  <ds:schemaRefs/>
</ds:datastoreItem>
</file>

<file path=customXml/itemProps5.xml><?xml version="1.0" encoding="utf-8"?>
<ds:datastoreItem xmlns:ds="http://schemas.openxmlformats.org/officeDocument/2006/customXml" ds:itemID="{04D67D39-8179-4B22-AB0B-AE10EEC41984}">
  <ds:schemaRefs/>
</ds:datastoreItem>
</file>

<file path=customXml/itemProps6.xml><?xml version="1.0" encoding="utf-8"?>
<ds:datastoreItem xmlns:ds="http://schemas.openxmlformats.org/officeDocument/2006/customXml" ds:itemID="{9CF32D40-B599-4ADC-8FB4-926C88B7AD72}">
  <ds:schemaRefs/>
</ds:datastoreItem>
</file>

<file path=customXml/itemProps7.xml><?xml version="1.0" encoding="utf-8"?>
<ds:datastoreItem xmlns:ds="http://schemas.openxmlformats.org/officeDocument/2006/customXml" ds:itemID="{1AAF0E5F-6241-4263-8995-5D8132A9B786}">
  <ds:schemaRefs/>
</ds:datastoreItem>
</file>

<file path=customXml/itemProps8.xml><?xml version="1.0" encoding="utf-8"?>
<ds:datastoreItem xmlns:ds="http://schemas.openxmlformats.org/officeDocument/2006/customXml" ds:itemID="{8D82F8F2-F2FB-49D5-8604-EC03454B09F1}">
  <ds:schemaRefs/>
</ds:datastoreItem>
</file>

<file path=customXml/itemProps9.xml><?xml version="1.0" encoding="utf-8"?>
<ds:datastoreItem xmlns:ds="http://schemas.openxmlformats.org/officeDocument/2006/customXml" ds:itemID="{F71596C4-2C52-4108-9065-81C8A1F1403E}">
  <ds:schemaRefs/>
</ds:datastoreItem>
</file>

<file path=customXml/itemProps10.xml><?xml version="1.0" encoding="utf-8"?>
<ds:datastoreItem xmlns:ds="http://schemas.openxmlformats.org/officeDocument/2006/customXml" ds:itemID="{558C61F5-C3FD-4B24-ADE2-2BE5E699C9B5}">
  <ds:schemaRefs/>
</ds:datastoreItem>
</file>

<file path=customXml/itemProps11.xml><?xml version="1.0" encoding="utf-8"?>
<ds:datastoreItem xmlns:ds="http://schemas.openxmlformats.org/officeDocument/2006/customXml" ds:itemID="{A42B0EE8-4657-4FCA-B173-4E0533A7049F}">
  <ds:schemaRefs/>
</ds:datastoreItem>
</file>

<file path=customXml/itemProps12.xml><?xml version="1.0" encoding="utf-8"?>
<ds:datastoreItem xmlns:ds="http://schemas.openxmlformats.org/officeDocument/2006/customXml" ds:itemID="{8D9A9EDC-224B-4BCE-9974-6B0CE63394DF}">
  <ds:schemaRefs/>
</ds:datastoreItem>
</file>

<file path=customXml/itemProps13.xml><?xml version="1.0" encoding="utf-8"?>
<ds:datastoreItem xmlns:ds="http://schemas.openxmlformats.org/officeDocument/2006/customXml" ds:itemID="{F85BD4F4-36DE-4B41-9C24-553FDEAC2F9A}">
  <ds:schemaRefs>
    <ds:schemaRef ds:uri="http://schemas.microsoft.com/DataMashup"/>
  </ds:schemaRefs>
</ds:datastoreItem>
</file>

<file path=customXml/itemProps14.xml><?xml version="1.0" encoding="utf-8"?>
<ds:datastoreItem xmlns:ds="http://schemas.openxmlformats.org/officeDocument/2006/customXml" ds:itemID="{A42F1CD7-E131-4188-BEDE-D150CFF90BAC}">
  <ds:schemaRefs/>
</ds:datastoreItem>
</file>

<file path=customXml/itemProps15.xml><?xml version="1.0" encoding="utf-8"?>
<ds:datastoreItem xmlns:ds="http://schemas.openxmlformats.org/officeDocument/2006/customXml" ds:itemID="{BE490333-FD82-4C8F-9C33-D5B80CBCAA0B}">
  <ds:schemaRefs/>
</ds:datastoreItem>
</file>

<file path=customXml/itemProps16.xml><?xml version="1.0" encoding="utf-8"?>
<ds:datastoreItem xmlns:ds="http://schemas.openxmlformats.org/officeDocument/2006/customXml" ds:itemID="{DB0CFE1A-E970-42D9-97D4-FA1E9C4E2BE5}">
  <ds:schemaRefs/>
</ds:datastoreItem>
</file>

<file path=customXml/itemProps17.xml><?xml version="1.0" encoding="utf-8"?>
<ds:datastoreItem xmlns:ds="http://schemas.openxmlformats.org/officeDocument/2006/customXml" ds:itemID="{B0481C60-BF85-427A-81B6-E2445948B574}">
  <ds:schemaRefs/>
</ds:datastoreItem>
</file>

<file path=customXml/itemProps18.xml><?xml version="1.0" encoding="utf-8"?>
<ds:datastoreItem xmlns:ds="http://schemas.openxmlformats.org/officeDocument/2006/customXml" ds:itemID="{7DEBBC08-DBBB-4C18-9551-8F8A056E4DF3}">
  <ds:schemaRefs/>
</ds:datastoreItem>
</file>

<file path=customXml/itemProps19.xml><?xml version="1.0" encoding="utf-8"?>
<ds:datastoreItem xmlns:ds="http://schemas.openxmlformats.org/officeDocument/2006/customXml" ds:itemID="{3E5F0DBA-A104-47FA-A37F-4BCD144D2F68}">
  <ds:schemaRefs/>
</ds:datastoreItem>
</file>

<file path=customXml/itemProps20.xml><?xml version="1.0" encoding="utf-8"?>
<ds:datastoreItem xmlns:ds="http://schemas.openxmlformats.org/officeDocument/2006/customXml" ds:itemID="{46C1C921-8305-4259-84BF-2CEB5C32A6FE}">
  <ds:schemaRefs/>
</ds:datastoreItem>
</file>

<file path=customXml/itemProps21.xml><?xml version="1.0" encoding="utf-8"?>
<ds:datastoreItem xmlns:ds="http://schemas.openxmlformats.org/officeDocument/2006/customXml" ds:itemID="{CC2E4630-4FD9-4E3C-B911-F02DE2471F14}">
  <ds:schemaRefs/>
</ds:datastoreItem>
</file>

<file path=customXml/itemProps22.xml><?xml version="1.0" encoding="utf-8"?>
<ds:datastoreItem xmlns:ds="http://schemas.openxmlformats.org/officeDocument/2006/customXml" ds:itemID="{62F1813A-6930-4ECA-99B6-399C270742AB}">
  <ds:schemaRefs/>
</ds:datastoreItem>
</file>

<file path=customXml/itemProps23.xml><?xml version="1.0" encoding="utf-8"?>
<ds:datastoreItem xmlns:ds="http://schemas.openxmlformats.org/officeDocument/2006/customXml" ds:itemID="{2DC7A1D3-38ED-4047-AEB3-5CC6CE372E88}">
  <ds:schemaRefs/>
</ds:datastoreItem>
</file>

<file path=customXml/itemProps24.xml><?xml version="1.0" encoding="utf-8"?>
<ds:datastoreItem xmlns:ds="http://schemas.openxmlformats.org/officeDocument/2006/customXml" ds:itemID="{AB3EABF2-9355-4286-A2E9-16FF9988F286}">
  <ds:schemaRefs/>
</ds:datastoreItem>
</file>

<file path=customXml/itemProps25.xml><?xml version="1.0" encoding="utf-8"?>
<ds:datastoreItem xmlns:ds="http://schemas.openxmlformats.org/officeDocument/2006/customXml" ds:itemID="{E12971E8-78E7-4B6E-9CC5-6C62AD2EACCE}">
  <ds:schemaRefs/>
</ds:datastoreItem>
</file>

<file path=customXml/itemProps26.xml><?xml version="1.0" encoding="utf-8"?>
<ds:datastoreItem xmlns:ds="http://schemas.openxmlformats.org/officeDocument/2006/customXml" ds:itemID="{FC96907D-76B7-48A3-8FA3-4756535D0BA1}">
  <ds:schemaRefs/>
</ds:datastoreItem>
</file>

<file path=customXml/itemProps27.xml><?xml version="1.0" encoding="utf-8"?>
<ds:datastoreItem xmlns:ds="http://schemas.openxmlformats.org/officeDocument/2006/customXml" ds:itemID="{E0C94120-8326-49CC-B112-77B685D212DA}">
  <ds:schemaRefs/>
</ds:datastoreItem>
</file>

<file path=customXml/itemProps28.xml><?xml version="1.0" encoding="utf-8"?>
<ds:datastoreItem xmlns:ds="http://schemas.openxmlformats.org/officeDocument/2006/customXml" ds:itemID="{FC449C22-01ED-40B2-B1A3-F6FE679609E5}">
  <ds:schemaRefs/>
</ds:datastoreItem>
</file>

<file path=customXml/itemProps29.xml><?xml version="1.0" encoding="utf-8"?>
<ds:datastoreItem xmlns:ds="http://schemas.openxmlformats.org/officeDocument/2006/customXml" ds:itemID="{DA48FF90-15C9-4489-B4EA-5FAD5018CA4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Spark Pivots</vt:lpstr>
      <vt:lpstr>Dimension Tables</vt:lpstr>
      <vt:lpstr>Sales Pivots</vt:lpstr>
      <vt:lpstr>Shipping Pivots</vt:lpstr>
      <vt:lpstr>Map Pivots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Hamza</dc:creator>
  <cp:lastModifiedBy>Bilal</cp:lastModifiedBy>
  <dcterms:created xsi:type="dcterms:W3CDTF">2015-06-05T18:17:20Z</dcterms:created>
  <dcterms:modified xsi:type="dcterms:W3CDTF">2025-09-26T16:04:07Z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aa2b45ab-c1f5-42f1-a9ee-4b3c31f32906_Enabled">
    <vt:lpwstr>true</vt:lpwstr>
  </property>
  <property fmtid="{D5CDD505-2E9C-101B-9397-08002B2CF9AE}" pid="3" name="MSIP_Label_aa2b45ab-c1f5-42f1-a9ee-4b3c31f32906_SetDate">
    <vt:lpwstr>2025-09-25T08:29:19Z</vt:lpwstr>
  </property>
  <property fmtid="{D5CDD505-2E9C-101B-9397-08002B2CF9AE}" pid="4" name="MSIP_Label_aa2b45ab-c1f5-42f1-a9ee-4b3c31f32906_Method">
    <vt:lpwstr>Standard</vt:lpwstr>
  </property>
  <property fmtid="{D5CDD505-2E9C-101B-9397-08002B2CF9AE}" pid="5" name="MSIP_Label_aa2b45ab-c1f5-42f1-a9ee-4b3c31f32906_Name">
    <vt:lpwstr>aa2b45ab-c1f5-42f1-a9ee-4b3c31f32906</vt:lpwstr>
  </property>
  <property fmtid="{D5CDD505-2E9C-101B-9397-08002B2CF9AE}" pid="6" name="MSIP_Label_aa2b45ab-c1f5-42f1-a9ee-4b3c31f32906_SiteId">
    <vt:lpwstr>058b28e4-6bda-479f-b7c3-5527c4b94031</vt:lpwstr>
  </property>
  <property fmtid="{D5CDD505-2E9C-101B-9397-08002B2CF9AE}" pid="7" name="MSIP_Label_aa2b45ab-c1f5-42f1-a9ee-4b3c31f32906_ActionId">
    <vt:lpwstr>c58327f0-f488-45db-9b52-92f9e7c2b7ef</vt:lpwstr>
  </property>
  <property fmtid="{D5CDD505-2E9C-101B-9397-08002B2CF9AE}" pid="8" name="MSIP_Label_aa2b45ab-c1f5-42f1-a9ee-4b3c31f32906_ContentBits">
    <vt:lpwstr>0</vt:lpwstr>
  </property>
  <property fmtid="{D5CDD505-2E9C-101B-9397-08002B2CF9AE}" pid="9" name="MSIP_Label_aa2b45ab-c1f5-42f1-a9ee-4b3c31f32906_Tag">
    <vt:lpwstr>10, 3, 0, 1</vt:lpwstr>
  </property>
</Properties>
</file>