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ihuddin\Desktop\master\ADS\Project\annotation and cohen's kappa\"/>
    </mc:Choice>
  </mc:AlternateContent>
  <xr:revisionPtr revIDLastSave="0" documentId="13_ncr:1_{476C43A2-9753-441C-AF92-BA2656DE1AAE}" xr6:coauthVersionLast="45" xr6:coauthVersionMax="45" xr10:uidLastSave="{00000000-0000-0000-0000-000000000000}"/>
  <bookViews>
    <workbookView xWindow="-120" yWindow="-120" windowWidth="20730" windowHeight="11760" xr2:uid="{219370E5-610F-48E5-9B04-25A2B1E0FA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1" i="1" l="1"/>
  <c r="E10" i="1"/>
  <c r="H7" i="1"/>
  <c r="E7" i="1"/>
  <c r="F7" i="1"/>
  <c r="G7" i="1"/>
  <c r="H6" i="1"/>
  <c r="H5" i="1"/>
  <c r="H4" i="1"/>
</calcChain>
</file>

<file path=xl/sharedStrings.xml><?xml version="1.0" encoding="utf-8"?>
<sst xmlns="http://schemas.openxmlformats.org/spreadsheetml/2006/main" count="13" uniqueCount="9">
  <si>
    <t>Annotator1</t>
  </si>
  <si>
    <t>Positive</t>
  </si>
  <si>
    <t>Neutral</t>
  </si>
  <si>
    <t>Negative</t>
  </si>
  <si>
    <t>Total</t>
  </si>
  <si>
    <t>Annotator 2</t>
  </si>
  <si>
    <t>Observed agreement (Ao)</t>
  </si>
  <si>
    <t>Expected agreement (Ae)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</si>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</sst>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90271-BF78-4B55-8C83-5D8019C1009B}">
  <dimension ref="A1:H12"/>
  <sheetViews>
    <sheetView tabSelected="1" workbookViewId="0">
      <selection activeCell="D12" sqref="D12"/>
    </sheetView>
  </sheetViews>
  <sheetFormatPr defaultRowHeight="15" x14ac:dyDescent="0.25"/>
  <cols>
    <col min="4" max="4" width="24.42578125" bestFit="1" customWidth="1"/>
  </cols>
  <sheetData>
    <row r="1" spans="1:8" x14ac:dyDescent="0.25">
      <c r="E1" t="s">
        <v>0</v>
      </c>
    </row>
    <row r="3" spans="1:8" x14ac:dyDescent="0.25">
      <c r="E3" t="s">
        <v>1</v>
      </c>
      <c r="F3" t="s">
        <v>2</v>
      </c>
      <c r="G3" t="s">
        <v>3</v>
      </c>
      <c r="H3" t="s">
        <v>4</v>
      </c>
    </row>
    <row r="4" spans="1:8" x14ac:dyDescent="0.25">
      <c r="A4" t="s">
        <v>5</v>
      </c>
      <c r="D4" t="s">
        <v>1</v>
      </c>
      <c r="E4">
        <v>18</v>
      </c>
      <c r="F4">
        <v>4</v>
      </c>
      <c r="G4">
        <v>11</v>
      </c>
      <c r="H4">
        <f>G4+F4+E4</f>
        <v>33</v>
      </c>
    </row>
    <row r="5" spans="1:8" x14ac:dyDescent="0.25">
      <c r="D5" t="s">
        <v>2</v>
      </c>
      <c r="E5">
        <v>1</v>
      </c>
      <c r="F5">
        <v>7</v>
      </c>
      <c r="G5">
        <v>6</v>
      </c>
      <c r="H5">
        <f>G5+F5+E5</f>
        <v>14</v>
      </c>
    </row>
    <row r="6" spans="1:8" x14ac:dyDescent="0.25">
      <c r="D6" t="s">
        <v>3</v>
      </c>
      <c r="E6">
        <v>5</v>
      </c>
      <c r="F6">
        <v>3</v>
      </c>
      <c r="G6">
        <v>44</v>
      </c>
      <c r="H6">
        <f>G6+F6+E6</f>
        <v>52</v>
      </c>
    </row>
    <row r="7" spans="1:8" x14ac:dyDescent="0.25">
      <c r="D7" t="s">
        <v>4</v>
      </c>
      <c r="E7">
        <f>E6+E5+E4</f>
        <v>24</v>
      </c>
      <c r="F7">
        <f>F6+F5+F4</f>
        <v>14</v>
      </c>
      <c r="G7">
        <f>G6+G5+G4</f>
        <v>61</v>
      </c>
      <c r="H7">
        <f>G7+F7+E7</f>
        <v>99</v>
      </c>
    </row>
    <row r="10" spans="1:8" x14ac:dyDescent="0.25">
      <c r="D10" t="s">
        <v>6</v>
      </c>
      <c r="E10">
        <f>(E4+F5+G6)/H7</f>
        <v>0.69696969696969702</v>
      </c>
    </row>
    <row r="11" spans="1:8" x14ac:dyDescent="0.25">
      <c r="D11" t="s">
        <v>7</v>
      </c>
      <c r="E11">
        <f>0.33*0.24+0.14*0.14+0.52*0.61</f>
        <v>0.41599999999999998</v>
      </c>
    </row>
    <row r="12" spans="1:8" x14ac:dyDescent="0.25">
      <c r="D12" t="s">
        <v>8</v>
      </c>
      <c r="E12">
        <f>(E10-E11)/(1-E11)</f>
        <v>0.481112494811125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Fasihuddin</dc:creator>
  <cp:lastModifiedBy>Fasihuddin</cp:lastModifiedBy>
  <dcterms:created xsi:type="dcterms:W3CDTF">2019-11-15T09:35:35Z</dcterms:created>
  <dcterms:modified xsi:type="dcterms:W3CDTF">2019-11-15T10:06:22Z</dcterms:modified>
</cp:coreProperties>
</file>