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mahvishsyed/Documents/"/>
    </mc:Choice>
  </mc:AlternateContent>
  <xr:revisionPtr revIDLastSave="0" documentId="8_{96DBC507-F9B6-EF41-A24E-9E713DC8ABAE}" xr6:coauthVersionLast="45" xr6:coauthVersionMax="45" xr10:uidLastSave="{00000000-0000-0000-0000-000000000000}"/>
  <bookViews>
    <workbookView xWindow="0" yWindow="460" windowWidth="28800" windowHeight="16540" activeTab="1" xr2:uid="{00000000-000D-0000-FFFF-FFFF00000000}"/>
  </bookViews>
  <sheets>
    <sheet name="Data" sheetId="2" r:id="rId1"/>
    <sheet name="Sheet1" sheetId="3" r:id="rId2"/>
  </sheets>
  <definedNames>
    <definedName name="_xlnm._FilterDatabase" localSheetId="1" hidden="1">Sheet1!$K$32:$R$84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84" i="3" l="1"/>
  <c r="Z83" i="3"/>
  <c r="Z82" i="3"/>
  <c r="Z81" i="3"/>
  <c r="Z80" i="3"/>
  <c r="Z79" i="3"/>
  <c r="Z78" i="3"/>
  <c r="Z77" i="3"/>
  <c r="AA77" i="3" s="1"/>
  <c r="Z76" i="3"/>
  <c r="Z75" i="3"/>
  <c r="Z74" i="3"/>
  <c r="Z73" i="3"/>
  <c r="Z72" i="3"/>
  <c r="Z71" i="3"/>
  <c r="Z70" i="3"/>
  <c r="Z69" i="3"/>
  <c r="AA69" i="3" s="1"/>
  <c r="Z68" i="3"/>
  <c r="Z67" i="3"/>
  <c r="Z66" i="3"/>
  <c r="Z65" i="3"/>
  <c r="Z64" i="3"/>
  <c r="Z63" i="3"/>
  <c r="Z62" i="3"/>
  <c r="Z61" i="3"/>
  <c r="AA61" i="3" s="1"/>
  <c r="Z60" i="3"/>
  <c r="Z59" i="3"/>
  <c r="Z58" i="3"/>
  <c r="Z57" i="3"/>
  <c r="Z56" i="3"/>
  <c r="Z55" i="3"/>
  <c r="Z54" i="3"/>
  <c r="Z53" i="3"/>
  <c r="AA53" i="3" s="1"/>
  <c r="Z52" i="3"/>
  <c r="Z51" i="3"/>
  <c r="Z50" i="3"/>
  <c r="Z49" i="3"/>
  <c r="Z48" i="3"/>
  <c r="Z47" i="3"/>
  <c r="Z46" i="3"/>
  <c r="Z45" i="3"/>
  <c r="AA45" i="3" s="1"/>
  <c r="Z44" i="3"/>
  <c r="Z43" i="3"/>
  <c r="Z42" i="3"/>
  <c r="Z41" i="3"/>
  <c r="Z40" i="3"/>
  <c r="Z39" i="3"/>
  <c r="Z38" i="3"/>
  <c r="Z37" i="3"/>
  <c r="AA37" i="3" s="1"/>
  <c r="Z36" i="3"/>
  <c r="Z35" i="3"/>
  <c r="V84" i="3"/>
  <c r="V83" i="3"/>
  <c r="V82" i="3"/>
  <c r="V81" i="3"/>
  <c r="V80" i="3"/>
  <c r="V79" i="3"/>
  <c r="V78" i="3"/>
  <c r="V77" i="3"/>
  <c r="V76" i="3"/>
  <c r="V75" i="3"/>
  <c r="V74" i="3"/>
  <c r="V73" i="3"/>
  <c r="V72" i="3"/>
  <c r="V71" i="3"/>
  <c r="AA71" i="3" s="1"/>
  <c r="V70" i="3"/>
  <c r="V69" i="3"/>
  <c r="V68" i="3"/>
  <c r="V67" i="3"/>
  <c r="V66" i="3"/>
  <c r="V65" i="3"/>
  <c r="V64" i="3"/>
  <c r="V63" i="3"/>
  <c r="AA63" i="3" s="1"/>
  <c r="V62" i="3"/>
  <c r="V61" i="3"/>
  <c r="V60" i="3"/>
  <c r="V59" i="3"/>
  <c r="V58" i="3"/>
  <c r="V57" i="3"/>
  <c r="V56" i="3"/>
  <c r="V55" i="3"/>
  <c r="AA55" i="3" s="1"/>
  <c r="V54" i="3"/>
  <c r="V53" i="3"/>
  <c r="V52" i="3"/>
  <c r="V51" i="3"/>
  <c r="V50" i="3"/>
  <c r="V49" i="3"/>
  <c r="V48" i="3"/>
  <c r="V47" i="3"/>
  <c r="AA47" i="3" s="1"/>
  <c r="V46" i="3"/>
  <c r="V45" i="3"/>
  <c r="V44" i="3"/>
  <c r="V43" i="3"/>
  <c r="V42" i="3"/>
  <c r="V41" i="3"/>
  <c r="V40" i="3"/>
  <c r="V39" i="3"/>
  <c r="AA39" i="3" s="1"/>
  <c r="V38" i="3"/>
  <c r="V37" i="3"/>
  <c r="V36" i="3"/>
  <c r="V35" i="3"/>
  <c r="AA84" i="3"/>
  <c r="AA83" i="3"/>
  <c r="AA82" i="3"/>
  <c r="AA81" i="3"/>
  <c r="AA80" i="3"/>
  <c r="AA76" i="3"/>
  <c r="AA74" i="3"/>
  <c r="AA73" i="3"/>
  <c r="AA72" i="3"/>
  <c r="AA70" i="3"/>
  <c r="AA66" i="3"/>
  <c r="AA65" i="3"/>
  <c r="AA64" i="3"/>
  <c r="AA62" i="3"/>
  <c r="AA60" i="3"/>
  <c r="AA59" i="3"/>
  <c r="AA58" i="3"/>
  <c r="AA57" i="3"/>
  <c r="AA54" i="3"/>
  <c r="AA52" i="3"/>
  <c r="AA51" i="3"/>
  <c r="AA50" i="3"/>
  <c r="AA49" i="3"/>
  <c r="AA48" i="3"/>
  <c r="AA46" i="3"/>
  <c r="AA43" i="3"/>
  <c r="AA42" i="3"/>
  <c r="AA40" i="3"/>
  <c r="AA38" i="3"/>
  <c r="AA36" i="3"/>
  <c r="AA3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Q37" i="3" s="1"/>
  <c r="P36" i="3"/>
  <c r="P35" i="3"/>
  <c r="L41" i="3"/>
  <c r="Q41" i="3" s="1"/>
  <c r="L84" i="3"/>
  <c r="L83" i="3"/>
  <c r="L82" i="3"/>
  <c r="L81" i="3"/>
  <c r="L80" i="3"/>
  <c r="Q80" i="3" s="1"/>
  <c r="L79" i="3"/>
  <c r="L78" i="3"/>
  <c r="L77" i="3"/>
  <c r="L76" i="3"/>
  <c r="L75" i="3"/>
  <c r="L74" i="3"/>
  <c r="L73" i="3"/>
  <c r="L72" i="3"/>
  <c r="Q72" i="3" s="1"/>
  <c r="L71" i="3"/>
  <c r="L70" i="3"/>
  <c r="L69" i="3"/>
  <c r="L68" i="3"/>
  <c r="L67" i="3"/>
  <c r="L66" i="3"/>
  <c r="L65" i="3"/>
  <c r="L64" i="3"/>
  <c r="Q64" i="3" s="1"/>
  <c r="L63" i="3"/>
  <c r="L62" i="3"/>
  <c r="L61" i="3"/>
  <c r="L60" i="3"/>
  <c r="L59" i="3"/>
  <c r="L58" i="3"/>
  <c r="L57" i="3"/>
  <c r="L56" i="3"/>
  <c r="Q56" i="3" s="1"/>
  <c r="L55" i="3"/>
  <c r="L54" i="3"/>
  <c r="L53" i="3"/>
  <c r="L52" i="3"/>
  <c r="L51" i="3"/>
  <c r="L50" i="3"/>
  <c r="L49" i="3"/>
  <c r="L48" i="3"/>
  <c r="Q48" i="3" s="1"/>
  <c r="L47" i="3"/>
  <c r="L46" i="3"/>
  <c r="L45" i="3"/>
  <c r="L44" i="3"/>
  <c r="L43" i="3"/>
  <c r="L42" i="3"/>
  <c r="L40" i="3"/>
  <c r="L39" i="3"/>
  <c r="L38" i="3"/>
  <c r="L37" i="3"/>
  <c r="L36" i="3"/>
  <c r="Q36" i="3" s="1"/>
  <c r="L35" i="3"/>
  <c r="Q84" i="3"/>
  <c r="Q83" i="3"/>
  <c r="Q81" i="3"/>
  <c r="Q78" i="3"/>
  <c r="Q76" i="3"/>
  <c r="Q75" i="3"/>
  <c r="Q73" i="3"/>
  <c r="Q70" i="3"/>
  <c r="Q68" i="3"/>
  <c r="Q67" i="3"/>
  <c r="Q65" i="3"/>
  <c r="Q62" i="3"/>
  <c r="Q60" i="3"/>
  <c r="Q59" i="3"/>
  <c r="Q57" i="3"/>
  <c r="Q54" i="3"/>
  <c r="Q52" i="3"/>
  <c r="Q51" i="3"/>
  <c r="Q49" i="3"/>
  <c r="Q46" i="3"/>
  <c r="Q44" i="3"/>
  <c r="Q43" i="3"/>
  <c r="Q40" i="3"/>
  <c r="Q3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C35" i="3"/>
  <c r="C84" i="3"/>
  <c r="C83" i="3"/>
  <c r="C82" i="3"/>
  <c r="C81" i="3"/>
  <c r="C80" i="3"/>
  <c r="H80" i="3" s="1"/>
  <c r="C79" i="3"/>
  <c r="C78" i="3"/>
  <c r="C77" i="3"/>
  <c r="C76" i="3"/>
  <c r="C75" i="3"/>
  <c r="C74" i="3"/>
  <c r="C73" i="3"/>
  <c r="C72" i="3"/>
  <c r="H72" i="3" s="1"/>
  <c r="C71" i="3"/>
  <c r="C70" i="3"/>
  <c r="C69" i="3"/>
  <c r="C68" i="3"/>
  <c r="C67" i="3"/>
  <c r="C66" i="3"/>
  <c r="C65" i="3"/>
  <c r="C64" i="3"/>
  <c r="H64" i="3" s="1"/>
  <c r="C63" i="3"/>
  <c r="C62" i="3"/>
  <c r="H62" i="3" s="1"/>
  <c r="C61" i="3"/>
  <c r="C60" i="3"/>
  <c r="C59" i="3"/>
  <c r="C58" i="3"/>
  <c r="C57" i="3"/>
  <c r="C56" i="3"/>
  <c r="H56" i="3" s="1"/>
  <c r="C55" i="3"/>
  <c r="C54" i="3"/>
  <c r="H54" i="3" s="1"/>
  <c r="C53" i="3"/>
  <c r="C52" i="3"/>
  <c r="C51" i="3"/>
  <c r="C50" i="3"/>
  <c r="C49" i="3"/>
  <c r="C48" i="3"/>
  <c r="H48" i="3" s="1"/>
  <c r="C47" i="3"/>
  <c r="C46" i="3"/>
  <c r="H46" i="3" s="1"/>
  <c r="C45" i="3"/>
  <c r="C44" i="3"/>
  <c r="C43" i="3"/>
  <c r="C42" i="3"/>
  <c r="C41" i="3"/>
  <c r="C40" i="3"/>
  <c r="H40" i="3" s="1"/>
  <c r="C39" i="3"/>
  <c r="C38" i="3"/>
  <c r="H38" i="3" s="1"/>
  <c r="C37" i="3"/>
  <c r="C36" i="3"/>
  <c r="AA78" i="3" l="1"/>
  <c r="AA79" i="3"/>
  <c r="AA56" i="3"/>
  <c r="AA41" i="3"/>
  <c r="AA67" i="3"/>
  <c r="AA75" i="3"/>
  <c r="AA44" i="3"/>
  <c r="AA68" i="3"/>
  <c r="Q38" i="3"/>
  <c r="H41" i="3"/>
  <c r="H57" i="3"/>
  <c r="H81" i="3"/>
  <c r="H49" i="3"/>
  <c r="H73" i="3"/>
  <c r="H65" i="3"/>
  <c r="Q45" i="3"/>
  <c r="Q53" i="3"/>
  <c r="H55" i="3"/>
  <c r="H63" i="3"/>
  <c r="H71" i="3"/>
  <c r="H79" i="3"/>
  <c r="Q42" i="3"/>
  <c r="Q50" i="3"/>
  <c r="Q58" i="3"/>
  <c r="Q66" i="3"/>
  <c r="Q74" i="3"/>
  <c r="Q82" i="3"/>
  <c r="H39" i="3"/>
  <c r="H47" i="3"/>
  <c r="Q47" i="3"/>
  <c r="Q55" i="3"/>
  <c r="H43" i="3"/>
  <c r="H67" i="3"/>
  <c r="H75" i="3"/>
  <c r="H83" i="3"/>
  <c r="H59" i="3"/>
  <c r="H51" i="3"/>
  <c r="Q63" i="3"/>
  <c r="Q71" i="3"/>
  <c r="H44" i="3"/>
  <c r="H60" i="3"/>
  <c r="H68" i="3"/>
  <c r="Q61" i="3"/>
  <c r="H36" i="3"/>
  <c r="H52" i="3"/>
  <c r="H35" i="3"/>
  <c r="H70" i="3"/>
  <c r="H78" i="3"/>
  <c r="Q39" i="3"/>
  <c r="Q79" i="3"/>
  <c r="H42" i="3"/>
  <c r="H50" i="3"/>
  <c r="H58" i="3"/>
  <c r="H66" i="3"/>
  <c r="H74" i="3"/>
  <c r="H82" i="3"/>
  <c r="Q69" i="3"/>
  <c r="Q77" i="3"/>
  <c r="H76" i="3"/>
  <c r="H84" i="3"/>
  <c r="H53" i="3"/>
  <c r="H61" i="3"/>
  <c r="H69" i="3"/>
  <c r="H77" i="3"/>
  <c r="H37" i="3"/>
  <c r="H45" i="3"/>
</calcChain>
</file>

<file path=xl/sharedStrings.xml><?xml version="1.0" encoding="utf-8"?>
<sst xmlns="http://schemas.openxmlformats.org/spreadsheetml/2006/main" count="475" uniqueCount="40">
  <si>
    <t>MaritalStatus</t>
  </si>
  <si>
    <t>Married</t>
  </si>
  <si>
    <t>No</t>
  </si>
  <si>
    <t>Yes</t>
  </si>
  <si>
    <t>Single</t>
  </si>
  <si>
    <t>Exposure</t>
  </si>
  <si>
    <t>MonthAtHospital</t>
  </si>
  <si>
    <t>Infected</t>
  </si>
  <si>
    <t xml:space="preserve"> </t>
  </si>
  <si>
    <t xml:space="preserve">Exposure </t>
  </si>
  <si>
    <t>MartialStatus</t>
  </si>
  <si>
    <t>A = (Exposure  -  1) ^ 2</t>
  </si>
  <si>
    <t xml:space="preserve">Training Data </t>
  </si>
  <si>
    <t>C = (MonthAtHospital  -  1) ^ 2</t>
  </si>
  <si>
    <t xml:space="preserve"> RESULT = SQRT( A + B + C)</t>
  </si>
  <si>
    <t>TestData  1</t>
  </si>
  <si>
    <t>TestData  2</t>
  </si>
  <si>
    <t>C = (MonthAtHospital  -  4) ^ 2</t>
  </si>
  <si>
    <t xml:space="preserve"> if maritalStatus = Married  then   B =  0 else 1</t>
  </si>
  <si>
    <t xml:space="preserve"> if maritalStatus = Single  then   B =  0 else 1</t>
  </si>
  <si>
    <t>YES</t>
  </si>
  <si>
    <t>NO</t>
  </si>
  <si>
    <t>Actual</t>
  </si>
  <si>
    <t>Predict k = 1 using KNN</t>
  </si>
  <si>
    <t>A = (Exposure  -  3) ^ 2</t>
  </si>
  <si>
    <t>TestData  3</t>
  </si>
  <si>
    <t>A = (Exposure  -  2) ^ 2</t>
  </si>
  <si>
    <t>C = (MonthAtHospital  -  6) ^ 2</t>
  </si>
  <si>
    <t>CONFUSION MATRIX</t>
  </si>
  <si>
    <t>USING KNN WITH K = 3 , IT CLASSIFY TWO TEST DATA CORRECTLY AND ONE TEST DATA WRONG.</t>
  </si>
  <si>
    <t>A DETAIL CALCULATION IS GIVEN BELOW.</t>
  </si>
  <si>
    <t xml:space="preserve">TO CALCULATE DISTANCE BETWEEN TWO VALUES USED EUCLIDEAN DISTANCE FORMULA  </t>
  </si>
  <si>
    <t>dEuclidean(x, y) = √Σ (xi − yi)2</t>
  </si>
  <si>
    <t>########################################################</t>
  </si>
  <si>
    <t># Course           : Knowledge Discovery and Data Mining (CS 513-A)</t>
  </si>
  <si>
    <t># First Name     : Mahvish</t>
  </si>
  <si>
    <t># Last Name     : Syed</t>
  </si>
  <si>
    <t># Id                    : 10456845</t>
  </si>
  <si>
    <t>                               HW_Midterm_exam Q3</t>
  </si>
  <si>
    <t>#purpose          :  Use unweighted Knn (k=3) to classify the following three records (test dataset).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</si>
</sst>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4"/>
      <color rgb="FFFF0000"/>
      <name val="Calibri (Body)"/>
    </font>
    <font>
      <sz val="14"/>
      <color theme="1"/>
      <name val="Calibri (Body)"/>
    </font>
    <font>
      <sz val="14"/>
      <color rgb="FFFF0000"/>
      <name val="Calibri"/>
      <family val="2"/>
      <scheme val="minor"/>
    </font>
    <font>
      <sz val="14"/>
      <color rgb="FF00B05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 (Body)"/>
    </font>
    <font>
      <b/>
      <sz val="14"/>
      <color rgb="FFFF0000"/>
      <name val="Calibri"/>
      <family val="2"/>
      <scheme val="minor"/>
    </font>
    <font>
      <b/>
      <sz val="14"/>
      <color rgb="FFFF0000"/>
      <name val="Calibri (Body)"/>
    </font>
    <font>
      <sz val="14"/>
      <color rgb="FF000000"/>
      <name val="Calibri"/>
      <family val="2"/>
      <scheme val="minor"/>
    </font>
    <font>
      <sz val="10"/>
      <color theme="1"/>
      <name val="Helvetica"/>
      <family val="2"/>
    </font>
    <font>
      <sz val="8"/>
      <color theme="1"/>
      <name val="Helvetica"/>
      <family val="2"/>
    </font>
    <font>
      <sz val="16"/>
      <color rgb="FF008000"/>
      <name val="Calibri"/>
      <family val="2"/>
      <scheme val="minor"/>
    </font>
    <font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9C9C9"/>
        <bgColor rgb="FF000000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vertical="center"/>
    </xf>
    <xf numFmtId="0" fontId="2" fillId="2" borderId="0" xfId="0" applyFont="1" applyFill="1"/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right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2" borderId="0" xfId="0" applyFont="1" applyFill="1"/>
    <xf numFmtId="0" fontId="2" fillId="3" borderId="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7" fillId="5" borderId="0" xfId="0" applyFont="1" applyFill="1" applyAlignment="1">
      <alignment horizontal="center" wrapText="1"/>
    </xf>
    <xf numFmtId="0" fontId="5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5" fillId="6" borderId="0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1" xfId="0" applyFont="1" applyFill="1" applyBorder="1" applyAlignment="1">
      <alignment horizontal="center" vertical="center"/>
    </xf>
    <xf numFmtId="0" fontId="9" fillId="2" borderId="0" xfId="0" applyFont="1" applyFill="1"/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0" xfId="0" applyFont="1" applyFill="1"/>
    <xf numFmtId="0" fontId="9" fillId="2" borderId="4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2" fillId="7" borderId="0" xfId="0" applyFont="1" applyFill="1"/>
    <xf numFmtId="0" fontId="3" fillId="3" borderId="0" xfId="0" applyFont="1" applyFill="1"/>
    <xf numFmtId="0" fontId="10" fillId="8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5" fillId="9" borderId="0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11" fillId="0" borderId="0" xfId="0" applyFont="1"/>
    <xf numFmtId="0" fontId="12" fillId="0" borderId="0" xfId="0" applyFont="1"/>
    <xf numFmtId="0" fontId="2" fillId="0" borderId="0" xfId="0" applyFont="1"/>
    <xf numFmtId="0" fontId="13" fillId="0" borderId="0" xfId="0" applyFont="1"/>
    <xf numFmtId="0" fontId="14" fillId="0" borderId="0" xfId="0" applyFont="1"/>
    <xf numFmtId="0" fontId="5" fillId="2" borderId="0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workbookViewId="0">
      <selection activeCell="B4" sqref="B4"/>
    </sheetView>
  </sheetViews>
  <sheetFormatPr baseColWidth="10" defaultColWidth="8.83203125" defaultRowHeight="15"/>
  <cols>
    <col min="1" max="1" width="13.5" style="1" bestFit="1" customWidth="1"/>
    <col min="2" max="2" width="32.83203125" style="1" customWidth="1"/>
    <col min="3" max="3" width="36.5" style="1" customWidth="1"/>
    <col min="4" max="4" width="29.1640625" style="1" customWidth="1"/>
    <col min="5" max="5" width="8.83203125" style="1"/>
  </cols>
  <sheetData>
    <row r="1" spans="1:4" ht="19">
      <c r="A1" s="18" t="s">
        <v>5</v>
      </c>
      <c r="B1" s="18" t="s">
        <v>0</v>
      </c>
      <c r="C1" s="18" t="s">
        <v>6</v>
      </c>
      <c r="D1" s="18" t="s">
        <v>7</v>
      </c>
    </row>
    <row r="2" spans="1:4" ht="19">
      <c r="A2" s="49">
        <v>3</v>
      </c>
      <c r="B2" s="48" t="s">
        <v>1</v>
      </c>
      <c r="C2" s="48">
        <v>7</v>
      </c>
      <c r="D2" s="49" t="s">
        <v>2</v>
      </c>
    </row>
    <row r="3" spans="1:4" ht="19">
      <c r="A3" s="49">
        <v>3</v>
      </c>
      <c r="B3" s="48" t="s">
        <v>1</v>
      </c>
      <c r="C3" s="48">
        <v>2</v>
      </c>
      <c r="D3" s="49" t="s">
        <v>3</v>
      </c>
    </row>
    <row r="4" spans="1:4" ht="19">
      <c r="A4" s="49">
        <v>3</v>
      </c>
      <c r="B4" s="48" t="s">
        <v>1</v>
      </c>
      <c r="C4" s="48">
        <v>7</v>
      </c>
      <c r="D4" s="49" t="s">
        <v>2</v>
      </c>
    </row>
    <row r="5" spans="1:4" ht="19">
      <c r="A5" s="49">
        <v>1</v>
      </c>
      <c r="B5" s="48" t="s">
        <v>1</v>
      </c>
      <c r="C5" s="48">
        <v>18</v>
      </c>
      <c r="D5" s="49" t="s">
        <v>2</v>
      </c>
    </row>
    <row r="6" spans="1:4" ht="19">
      <c r="A6" s="49">
        <v>4</v>
      </c>
      <c r="B6" s="48" t="s">
        <v>4</v>
      </c>
      <c r="C6" s="48">
        <v>1</v>
      </c>
      <c r="D6" s="49" t="s">
        <v>2</v>
      </c>
    </row>
    <row r="7" spans="1:4" ht="19">
      <c r="A7" s="49">
        <v>3</v>
      </c>
      <c r="B7" s="48" t="s">
        <v>1</v>
      </c>
      <c r="C7" s="48">
        <v>2</v>
      </c>
      <c r="D7" s="49" t="s">
        <v>2</v>
      </c>
    </row>
    <row r="8" spans="1:4" ht="19">
      <c r="A8" s="49">
        <v>2</v>
      </c>
      <c r="B8" s="48" t="s">
        <v>1</v>
      </c>
      <c r="C8" s="48">
        <v>3</v>
      </c>
      <c r="D8" s="49" t="s">
        <v>3</v>
      </c>
    </row>
    <row r="9" spans="1:4" ht="19">
      <c r="A9" s="49">
        <v>1</v>
      </c>
      <c r="B9" s="48" t="s">
        <v>1</v>
      </c>
      <c r="C9" s="48">
        <v>7</v>
      </c>
      <c r="D9" s="49" t="s">
        <v>2</v>
      </c>
    </row>
    <row r="10" spans="1:4" ht="19">
      <c r="A10" s="49">
        <v>4</v>
      </c>
      <c r="B10" s="48" t="s">
        <v>4</v>
      </c>
      <c r="C10" s="48">
        <v>6</v>
      </c>
      <c r="D10" s="49" t="s">
        <v>2</v>
      </c>
    </row>
    <row r="11" spans="1:4" ht="19">
      <c r="A11" s="49">
        <v>4</v>
      </c>
      <c r="B11" s="48" t="s">
        <v>4</v>
      </c>
      <c r="C11" s="48">
        <v>6</v>
      </c>
      <c r="D11" s="49" t="s">
        <v>2</v>
      </c>
    </row>
    <row r="12" spans="1:4" ht="19">
      <c r="A12" s="49">
        <v>4</v>
      </c>
      <c r="B12" s="48" t="s">
        <v>4</v>
      </c>
      <c r="C12" s="48">
        <v>1</v>
      </c>
      <c r="D12" s="49" t="s">
        <v>2</v>
      </c>
    </row>
    <row r="13" spans="1:4" ht="19">
      <c r="A13" s="49">
        <v>2</v>
      </c>
      <c r="B13" s="48" t="s">
        <v>1</v>
      </c>
      <c r="C13" s="48">
        <v>7</v>
      </c>
      <c r="D13" s="49" t="s">
        <v>2</v>
      </c>
    </row>
    <row r="14" spans="1:4" ht="19">
      <c r="A14" s="49">
        <v>1</v>
      </c>
      <c r="B14" s="48" t="s">
        <v>4</v>
      </c>
      <c r="C14" s="48">
        <v>2</v>
      </c>
      <c r="D14" s="49" t="s">
        <v>3</v>
      </c>
    </row>
    <row r="15" spans="1:4" ht="19">
      <c r="A15" s="49">
        <v>3</v>
      </c>
      <c r="B15" s="48" t="s">
        <v>1</v>
      </c>
      <c r="C15" s="48">
        <v>10</v>
      </c>
      <c r="D15" s="49" t="s">
        <v>2</v>
      </c>
    </row>
    <row r="16" spans="1:4" ht="19">
      <c r="A16" s="49">
        <v>1</v>
      </c>
      <c r="B16" s="48" t="s">
        <v>1</v>
      </c>
      <c r="C16" s="48">
        <v>12</v>
      </c>
      <c r="D16" s="49" t="s">
        <v>3</v>
      </c>
    </row>
    <row r="17" spans="1:4" ht="19">
      <c r="A17" s="49">
        <v>1</v>
      </c>
      <c r="B17" s="48" t="s">
        <v>1</v>
      </c>
      <c r="C17" s="48">
        <v>29</v>
      </c>
      <c r="D17" s="49" t="s">
        <v>2</v>
      </c>
    </row>
    <row r="18" spans="1:4" ht="19">
      <c r="A18" s="49">
        <v>4</v>
      </c>
      <c r="B18" s="48" t="s">
        <v>1</v>
      </c>
      <c r="C18" s="48">
        <v>22</v>
      </c>
      <c r="D18" s="49" t="s">
        <v>2</v>
      </c>
    </row>
    <row r="19" spans="1:4" ht="19">
      <c r="A19" s="49">
        <v>2</v>
      </c>
      <c r="B19" s="48" t="s">
        <v>1</v>
      </c>
      <c r="C19" s="48">
        <v>1</v>
      </c>
      <c r="D19" s="49" t="s">
        <v>3</v>
      </c>
    </row>
    <row r="20" spans="1:4" ht="19">
      <c r="A20" s="49">
        <v>3</v>
      </c>
      <c r="B20" s="48" t="s">
        <v>1</v>
      </c>
      <c r="C20" s="48">
        <v>2</v>
      </c>
      <c r="D20" s="49" t="s">
        <v>2</v>
      </c>
    </row>
    <row r="21" spans="1:4" ht="19">
      <c r="A21" s="49">
        <v>3</v>
      </c>
      <c r="B21" s="48" t="s">
        <v>4</v>
      </c>
      <c r="C21" s="48">
        <v>11</v>
      </c>
      <c r="D21" s="49" t="s">
        <v>2</v>
      </c>
    </row>
    <row r="22" spans="1:4" ht="19">
      <c r="A22" s="49">
        <v>2</v>
      </c>
      <c r="B22" s="48" t="s">
        <v>4</v>
      </c>
      <c r="C22" s="48">
        <v>3</v>
      </c>
      <c r="D22" s="49" t="s">
        <v>3</v>
      </c>
    </row>
    <row r="23" spans="1:4" ht="19">
      <c r="A23" s="49">
        <v>3</v>
      </c>
      <c r="B23" s="48" t="s">
        <v>1</v>
      </c>
      <c r="C23" s="48">
        <v>1</v>
      </c>
      <c r="D23" s="49" t="s">
        <v>3</v>
      </c>
    </row>
    <row r="24" spans="1:4" ht="19">
      <c r="A24" s="49">
        <v>3</v>
      </c>
      <c r="B24" s="48" t="s">
        <v>4</v>
      </c>
      <c r="C24" s="48">
        <v>1</v>
      </c>
      <c r="D24" s="49" t="s">
        <v>2</v>
      </c>
    </row>
    <row r="25" spans="1:4" ht="19">
      <c r="A25" s="49">
        <v>4</v>
      </c>
      <c r="B25" s="48" t="s">
        <v>1</v>
      </c>
      <c r="C25" s="48">
        <v>5</v>
      </c>
      <c r="D25" s="49" t="s">
        <v>2</v>
      </c>
    </row>
    <row r="26" spans="1:4" ht="19">
      <c r="A26" s="49">
        <v>1</v>
      </c>
      <c r="B26" s="48" t="s">
        <v>4</v>
      </c>
      <c r="C26" s="48">
        <v>9</v>
      </c>
      <c r="D26" s="49" t="s">
        <v>3</v>
      </c>
    </row>
    <row r="27" spans="1:4" ht="19">
      <c r="A27" s="49">
        <v>3</v>
      </c>
      <c r="B27" s="48" t="s">
        <v>4</v>
      </c>
      <c r="C27" s="48">
        <v>8</v>
      </c>
      <c r="D27" s="49" t="s">
        <v>2</v>
      </c>
    </row>
    <row r="28" spans="1:4" ht="19">
      <c r="A28" s="49">
        <v>3</v>
      </c>
      <c r="B28" s="48" t="s">
        <v>1</v>
      </c>
      <c r="C28" s="48">
        <v>5</v>
      </c>
      <c r="D28" s="49" t="s">
        <v>2</v>
      </c>
    </row>
    <row r="29" spans="1:4" ht="19">
      <c r="A29" s="49">
        <v>3</v>
      </c>
      <c r="B29" s="48" t="s">
        <v>4</v>
      </c>
      <c r="C29" s="48">
        <v>1</v>
      </c>
      <c r="D29" s="49" t="s">
        <v>2</v>
      </c>
    </row>
    <row r="30" spans="1:4" ht="19">
      <c r="A30" s="49">
        <v>2</v>
      </c>
      <c r="B30" s="48" t="s">
        <v>1</v>
      </c>
      <c r="C30" s="48">
        <v>5</v>
      </c>
      <c r="D30" s="49" t="s">
        <v>3</v>
      </c>
    </row>
    <row r="31" spans="1:4" ht="19">
      <c r="A31" s="49">
        <v>4</v>
      </c>
      <c r="B31" s="48" t="s">
        <v>1</v>
      </c>
      <c r="C31" s="48">
        <v>18</v>
      </c>
      <c r="D31" s="49" t="s">
        <v>2</v>
      </c>
    </row>
    <row r="32" spans="1:4" ht="19">
      <c r="A32" s="49">
        <v>4</v>
      </c>
      <c r="B32" s="48" t="s">
        <v>1</v>
      </c>
      <c r="C32" s="48">
        <v>3</v>
      </c>
      <c r="D32" s="49" t="s">
        <v>2</v>
      </c>
    </row>
    <row r="33" spans="1:4" ht="19">
      <c r="A33" s="49">
        <v>3</v>
      </c>
      <c r="B33" s="48" t="s">
        <v>4</v>
      </c>
      <c r="C33" s="48">
        <v>10</v>
      </c>
      <c r="D33" s="49" t="s">
        <v>2</v>
      </c>
    </row>
    <row r="34" spans="1:4" ht="19">
      <c r="A34" s="49">
        <v>1</v>
      </c>
      <c r="B34" s="48" t="s">
        <v>1</v>
      </c>
      <c r="C34" s="48">
        <v>10</v>
      </c>
      <c r="D34" s="49" t="s">
        <v>2</v>
      </c>
    </row>
    <row r="35" spans="1:4" ht="19">
      <c r="A35" s="49">
        <v>4</v>
      </c>
      <c r="B35" s="48" t="s">
        <v>1</v>
      </c>
      <c r="C35" s="48">
        <v>8</v>
      </c>
      <c r="D35" s="49" t="s">
        <v>2</v>
      </c>
    </row>
    <row r="36" spans="1:4" ht="19">
      <c r="A36" s="49">
        <v>2</v>
      </c>
      <c r="B36" s="48" t="s">
        <v>4</v>
      </c>
      <c r="C36" s="48">
        <v>5</v>
      </c>
      <c r="D36" s="49" t="s">
        <v>2</v>
      </c>
    </row>
    <row r="37" spans="1:4" ht="19">
      <c r="A37" s="49">
        <v>1</v>
      </c>
      <c r="B37" s="48" t="s">
        <v>4</v>
      </c>
      <c r="C37" s="48">
        <v>3</v>
      </c>
      <c r="D37" s="49" t="s">
        <v>2</v>
      </c>
    </row>
    <row r="38" spans="1:4" ht="19">
      <c r="A38" s="49">
        <v>3</v>
      </c>
      <c r="B38" s="48" t="s">
        <v>1</v>
      </c>
      <c r="C38" s="48">
        <v>2</v>
      </c>
      <c r="D38" s="49" t="s">
        <v>2</v>
      </c>
    </row>
    <row r="39" spans="1:4" ht="19">
      <c r="A39" s="49">
        <v>4</v>
      </c>
      <c r="B39" s="48" t="s">
        <v>4</v>
      </c>
      <c r="C39" s="48">
        <v>5</v>
      </c>
      <c r="D39" s="49" t="s">
        <v>2</v>
      </c>
    </row>
    <row r="40" spans="1:4" ht="19">
      <c r="A40" s="49">
        <v>1</v>
      </c>
      <c r="B40" s="48" t="s">
        <v>1</v>
      </c>
      <c r="C40" s="48">
        <v>34</v>
      </c>
      <c r="D40" s="49" t="s">
        <v>2</v>
      </c>
    </row>
    <row r="41" spans="1:4" ht="19">
      <c r="A41" s="49">
        <v>3</v>
      </c>
      <c r="B41" s="48" t="s">
        <v>1</v>
      </c>
      <c r="C41" s="48">
        <v>2</v>
      </c>
      <c r="D41" s="49" t="s">
        <v>3</v>
      </c>
    </row>
    <row r="42" spans="1:4" ht="19">
      <c r="A42" s="49">
        <v>4</v>
      </c>
      <c r="B42" s="48" t="s">
        <v>1</v>
      </c>
      <c r="C42" s="48">
        <v>3</v>
      </c>
      <c r="D42" s="49" t="s">
        <v>2</v>
      </c>
    </row>
    <row r="43" spans="1:4" ht="19">
      <c r="A43" s="49">
        <v>4</v>
      </c>
      <c r="B43" s="48" t="s">
        <v>4</v>
      </c>
      <c r="C43" s="48">
        <v>1</v>
      </c>
      <c r="D43" s="49" t="s">
        <v>2</v>
      </c>
    </row>
    <row r="44" spans="1:4" ht="19">
      <c r="A44" s="49">
        <v>1</v>
      </c>
      <c r="B44" s="48" t="s">
        <v>1</v>
      </c>
      <c r="C44" s="48">
        <v>6</v>
      </c>
      <c r="D44" s="49" t="s">
        <v>2</v>
      </c>
    </row>
    <row r="45" spans="1:4" ht="19">
      <c r="A45" s="49">
        <v>4</v>
      </c>
      <c r="B45" s="48" t="s">
        <v>4</v>
      </c>
      <c r="C45" s="48">
        <v>2</v>
      </c>
      <c r="D45" s="49" t="s">
        <v>2</v>
      </c>
    </row>
    <row r="46" spans="1:4" ht="19">
      <c r="A46" s="49">
        <v>3</v>
      </c>
      <c r="B46" s="48" t="s">
        <v>1</v>
      </c>
      <c r="C46" s="48">
        <v>19</v>
      </c>
      <c r="D46" s="49" t="s">
        <v>2</v>
      </c>
    </row>
    <row r="47" spans="1:4" ht="19">
      <c r="A47" s="49">
        <v>4</v>
      </c>
      <c r="B47" s="48" t="s">
        <v>4</v>
      </c>
      <c r="C47" s="48">
        <v>2</v>
      </c>
      <c r="D47" s="49" t="s">
        <v>2</v>
      </c>
    </row>
    <row r="48" spans="1:4" ht="19">
      <c r="A48" s="49">
        <v>1</v>
      </c>
      <c r="B48" s="48" t="s">
        <v>4</v>
      </c>
      <c r="C48" s="48">
        <v>9</v>
      </c>
      <c r="D48" s="49" t="s">
        <v>3</v>
      </c>
    </row>
    <row r="49" spans="1:4" ht="19">
      <c r="A49" s="49">
        <v>2</v>
      </c>
      <c r="B49" s="48" t="s">
        <v>4</v>
      </c>
      <c r="C49" s="48">
        <v>6</v>
      </c>
      <c r="D49" s="49" t="s">
        <v>2</v>
      </c>
    </row>
    <row r="50" spans="1:4" ht="19">
      <c r="A50" s="49">
        <v>3</v>
      </c>
      <c r="B50" s="48" t="s">
        <v>1</v>
      </c>
      <c r="C50" s="48">
        <v>11</v>
      </c>
      <c r="D50" s="49" t="s">
        <v>2</v>
      </c>
    </row>
    <row r="51" spans="1:4" ht="19">
      <c r="A51" s="49">
        <v>4</v>
      </c>
      <c r="B51" s="48" t="s">
        <v>4</v>
      </c>
      <c r="C51" s="48">
        <v>6</v>
      </c>
      <c r="D51" s="49" t="s">
        <v>2</v>
      </c>
    </row>
    <row r="52" spans="1:4">
      <c r="C52" s="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B944A-4CE1-C046-889C-5BEAD4B31E51}">
  <dimension ref="A5:AB84"/>
  <sheetViews>
    <sheetView tabSelected="1" topLeftCell="A13" workbookViewId="0">
      <selection activeCell="E28" sqref="E28"/>
    </sheetView>
  </sheetViews>
  <sheetFormatPr baseColWidth="10" defaultRowHeight="19"/>
  <cols>
    <col min="1" max="1" width="10.83203125" style="3"/>
    <col min="2" max="2" width="19.6640625" style="3" customWidth="1"/>
    <col min="3" max="3" width="23.33203125" style="3" customWidth="1"/>
    <col min="4" max="4" width="20.1640625" style="3" customWidth="1"/>
    <col min="5" max="5" width="21.1640625" style="3" customWidth="1"/>
    <col min="6" max="6" width="25.5" style="3" customWidth="1"/>
    <col min="7" max="7" width="23.1640625" style="3" customWidth="1"/>
    <col min="8" max="8" width="28.83203125" style="3" customWidth="1"/>
    <col min="9" max="9" width="19.5" style="3" customWidth="1"/>
    <col min="10" max="10" width="26.1640625" style="3" customWidth="1"/>
    <col min="11" max="11" width="21.1640625" style="3" customWidth="1"/>
    <col min="12" max="12" width="27.5" style="3" customWidth="1"/>
    <col min="13" max="13" width="30.6640625" style="3" customWidth="1"/>
    <col min="14" max="14" width="25.83203125" style="3" customWidth="1"/>
    <col min="15" max="15" width="20.5" style="3" customWidth="1"/>
    <col min="16" max="16" width="21.33203125" style="3" customWidth="1"/>
    <col min="17" max="17" width="27.6640625" style="3" customWidth="1"/>
    <col min="18" max="18" width="20" style="3" customWidth="1"/>
    <col min="19" max="20" width="10.83203125" style="3"/>
    <col min="21" max="21" width="22.5" style="3" customWidth="1"/>
    <col min="22" max="22" width="27.33203125" style="3" customWidth="1"/>
    <col min="23" max="23" width="10.83203125" style="3"/>
    <col min="24" max="24" width="29.1640625" style="3" customWidth="1"/>
    <col min="25" max="25" width="36.6640625" style="3" customWidth="1"/>
    <col min="26" max="26" width="20.6640625" style="3" customWidth="1"/>
    <col min="27" max="27" width="27.1640625" style="3" customWidth="1"/>
    <col min="28" max="16384" width="10.83203125" style="3"/>
  </cols>
  <sheetData>
    <row r="5" spans="1:6" ht="21">
      <c r="A5" s="46" t="s">
        <v>38</v>
      </c>
      <c r="B5" s="47"/>
      <c r="C5" s="47"/>
      <c r="D5" s="47"/>
      <c r="E5"/>
      <c r="F5"/>
    </row>
    <row r="6" spans="1:6" ht="21">
      <c r="A6" s="46" t="s">
        <v>33</v>
      </c>
      <c r="B6"/>
      <c r="C6"/>
      <c r="D6"/>
      <c r="E6"/>
      <c r="F6"/>
    </row>
    <row r="7" spans="1:6" ht="21">
      <c r="A7" s="46" t="s">
        <v>34</v>
      </c>
      <c r="B7"/>
      <c r="C7"/>
      <c r="D7"/>
      <c r="E7"/>
      <c r="F7"/>
    </row>
    <row r="8" spans="1:6" ht="21">
      <c r="A8" s="46" t="s">
        <v>35</v>
      </c>
      <c r="B8" s="47"/>
      <c r="C8" s="47"/>
      <c r="D8" s="47"/>
      <c r="E8" s="47"/>
      <c r="F8" s="47"/>
    </row>
    <row r="9" spans="1:6" ht="21">
      <c r="A9" s="46" t="s">
        <v>36</v>
      </c>
      <c r="B9" s="47"/>
      <c r="C9" s="47"/>
      <c r="D9" s="47"/>
      <c r="E9" s="47"/>
      <c r="F9" s="47"/>
    </row>
    <row r="10" spans="1:6" ht="21">
      <c r="A10" s="46" t="s">
        <v>37</v>
      </c>
      <c r="B10" s="47"/>
      <c r="C10" s="47"/>
      <c r="D10" s="47"/>
      <c r="E10" s="47"/>
      <c r="F10"/>
    </row>
    <row r="11" spans="1:6" ht="21">
      <c r="A11" s="46" t="s">
        <v>39</v>
      </c>
      <c r="B11"/>
      <c r="C11"/>
      <c r="D11"/>
      <c r="E11"/>
      <c r="F11"/>
    </row>
    <row r="12" spans="1:6" ht="21">
      <c r="A12" s="46" t="s">
        <v>33</v>
      </c>
      <c r="B12"/>
      <c r="C12"/>
      <c r="D12"/>
      <c r="E12"/>
      <c r="F12"/>
    </row>
    <row r="13" spans="1:6">
      <c r="A13" s="2"/>
    </row>
    <row r="15" spans="1:6">
      <c r="B15" s="3" t="s">
        <v>28</v>
      </c>
    </row>
    <row r="17" spans="2:28">
      <c r="B17" s="35"/>
      <c r="C17" s="35" t="s">
        <v>23</v>
      </c>
      <c r="D17" s="35"/>
    </row>
    <row r="18" spans="2:28">
      <c r="B18" s="35" t="s">
        <v>22</v>
      </c>
      <c r="C18" s="35" t="s">
        <v>20</v>
      </c>
      <c r="D18" s="35" t="s">
        <v>21</v>
      </c>
    </row>
    <row r="19" spans="2:28">
      <c r="B19" s="35" t="s">
        <v>20</v>
      </c>
      <c r="C19" s="36">
        <v>1</v>
      </c>
      <c r="D19" s="36">
        <v>1</v>
      </c>
    </row>
    <row r="20" spans="2:28">
      <c r="B20" s="35" t="s">
        <v>21</v>
      </c>
      <c r="C20" s="36">
        <v>0</v>
      </c>
      <c r="D20" s="36">
        <v>1</v>
      </c>
    </row>
    <row r="21" spans="2:28">
      <c r="B21" s="3" t="s">
        <v>29</v>
      </c>
    </row>
    <row r="22" spans="2:28">
      <c r="B22" s="3" t="s">
        <v>30</v>
      </c>
    </row>
    <row r="23" spans="2:28">
      <c r="B23" s="3" t="s">
        <v>31</v>
      </c>
    </row>
    <row r="24" spans="2:28">
      <c r="B24" s="3" t="s">
        <v>8</v>
      </c>
      <c r="C24" s="45" t="s">
        <v>32</v>
      </c>
    </row>
    <row r="25" spans="2:28">
      <c r="C25" s="43" t="s">
        <v>8</v>
      </c>
    </row>
    <row r="26" spans="2:28">
      <c r="C26" s="44" t="s">
        <v>8</v>
      </c>
    </row>
    <row r="27" spans="2:28">
      <c r="C27" s="43"/>
    </row>
    <row r="31" spans="2:28" ht="20" thickBot="1"/>
    <row r="32" spans="2:28">
      <c r="B32" s="7" t="s">
        <v>15</v>
      </c>
      <c r="C32" s="8" t="s">
        <v>9</v>
      </c>
      <c r="E32" s="9" t="s">
        <v>10</v>
      </c>
      <c r="G32" s="9" t="s">
        <v>6</v>
      </c>
      <c r="H32" s="9"/>
      <c r="I32" s="10" t="s">
        <v>7</v>
      </c>
      <c r="K32" s="26" t="s">
        <v>16</v>
      </c>
      <c r="L32" s="27" t="s">
        <v>9</v>
      </c>
      <c r="M32" s="28"/>
      <c r="N32" s="29" t="s">
        <v>10</v>
      </c>
      <c r="O32" s="28"/>
      <c r="P32" s="29" t="s">
        <v>6</v>
      </c>
      <c r="Q32" s="29"/>
      <c r="R32" s="30" t="s">
        <v>7</v>
      </c>
      <c r="T32" s="37"/>
      <c r="U32" s="38" t="s">
        <v>25</v>
      </c>
      <c r="V32" s="27" t="s">
        <v>9</v>
      </c>
      <c r="W32" s="28"/>
      <c r="X32" s="29" t="s">
        <v>10</v>
      </c>
      <c r="Y32" s="28"/>
      <c r="Z32" s="29" t="s">
        <v>6</v>
      </c>
      <c r="AA32" s="29"/>
      <c r="AB32" s="30" t="s">
        <v>7</v>
      </c>
    </row>
    <row r="33" spans="1:28">
      <c r="A33" s="11"/>
      <c r="B33" s="11" t="s">
        <v>12</v>
      </c>
      <c r="C33" s="4">
        <v>1</v>
      </c>
      <c r="E33" s="5" t="s">
        <v>1</v>
      </c>
      <c r="G33" s="5">
        <v>1</v>
      </c>
      <c r="H33" s="5"/>
      <c r="I33" s="6" t="s">
        <v>3</v>
      </c>
      <c r="K33" s="31" t="s">
        <v>12</v>
      </c>
      <c r="L33" s="32">
        <v>3</v>
      </c>
      <c r="M33" s="28"/>
      <c r="N33" s="33" t="s">
        <v>4</v>
      </c>
      <c r="O33" s="28"/>
      <c r="P33" s="33">
        <v>4</v>
      </c>
      <c r="Q33" s="33"/>
      <c r="R33" s="34" t="s">
        <v>2</v>
      </c>
      <c r="U33" s="38" t="s">
        <v>12</v>
      </c>
      <c r="V33" s="32">
        <v>2</v>
      </c>
      <c r="W33" s="28"/>
      <c r="X33" s="33" t="s">
        <v>4</v>
      </c>
      <c r="Y33" s="28"/>
      <c r="Z33" s="33">
        <v>6</v>
      </c>
      <c r="AA33" s="33"/>
      <c r="AB33" s="34" t="s">
        <v>3</v>
      </c>
    </row>
    <row r="34" spans="1:28" ht="60">
      <c r="A34" s="11"/>
      <c r="B34" s="19" t="s">
        <v>5</v>
      </c>
      <c r="C34" s="20" t="s">
        <v>11</v>
      </c>
      <c r="D34" s="19" t="s">
        <v>0</v>
      </c>
      <c r="E34" s="21" t="s">
        <v>18</v>
      </c>
      <c r="F34" s="20" t="s">
        <v>6</v>
      </c>
      <c r="G34" s="21" t="s">
        <v>13</v>
      </c>
      <c r="H34" s="21" t="s">
        <v>14</v>
      </c>
      <c r="I34" s="20" t="s">
        <v>7</v>
      </c>
      <c r="K34" s="19" t="s">
        <v>5</v>
      </c>
      <c r="L34" s="20" t="s">
        <v>24</v>
      </c>
      <c r="M34" s="19" t="s">
        <v>0</v>
      </c>
      <c r="N34" s="21" t="s">
        <v>19</v>
      </c>
      <c r="O34" s="20" t="s">
        <v>6</v>
      </c>
      <c r="P34" s="21" t="s">
        <v>17</v>
      </c>
      <c r="Q34" s="21" t="s">
        <v>14</v>
      </c>
      <c r="R34" s="20" t="s">
        <v>7</v>
      </c>
      <c r="U34" s="19" t="s">
        <v>5</v>
      </c>
      <c r="V34" s="20" t="s">
        <v>26</v>
      </c>
      <c r="W34" s="19" t="s">
        <v>0</v>
      </c>
      <c r="X34" s="21" t="s">
        <v>19</v>
      </c>
      <c r="Y34" s="20" t="s">
        <v>6</v>
      </c>
      <c r="Z34" s="21" t="s">
        <v>27</v>
      </c>
      <c r="AA34" s="21" t="s">
        <v>14</v>
      </c>
      <c r="AB34" s="20" t="s">
        <v>7</v>
      </c>
    </row>
    <row r="35" spans="1:28">
      <c r="A35" s="11"/>
      <c r="B35" s="14">
        <v>3</v>
      </c>
      <c r="C35" s="15">
        <f>POWER((B35 - 1), 2)</f>
        <v>4</v>
      </c>
      <c r="D35" s="16" t="s">
        <v>1</v>
      </c>
      <c r="E35" s="17">
        <v>0</v>
      </c>
      <c r="F35" s="16">
        <v>7</v>
      </c>
      <c r="G35" s="17">
        <f>POWER((F35 - 1), 2)</f>
        <v>36</v>
      </c>
      <c r="H35" s="17">
        <f>SQRT(SUM(C35,E35,G35))</f>
        <v>6.324555320336759</v>
      </c>
      <c r="I35" s="15" t="s">
        <v>2</v>
      </c>
      <c r="K35" s="22">
        <v>3</v>
      </c>
      <c r="L35" s="23">
        <f>POWER((K35 - 3), 2)</f>
        <v>0</v>
      </c>
      <c r="M35" s="24" t="s">
        <v>1</v>
      </c>
      <c r="N35" s="24">
        <v>1</v>
      </c>
      <c r="O35" s="24">
        <v>7</v>
      </c>
      <c r="P35" s="25">
        <f>POWER((O35 - 4), 2)</f>
        <v>9</v>
      </c>
      <c r="Q35" s="25">
        <f>SQRT(SUM(L35,N35,P35))</f>
        <v>3.1622776601683795</v>
      </c>
      <c r="R35" s="23" t="s">
        <v>2</v>
      </c>
      <c r="U35" s="39">
        <v>3</v>
      </c>
      <c r="V35" s="40">
        <f>POWER((U35 - 2), 2)</f>
        <v>1</v>
      </c>
      <c r="W35" s="41" t="s">
        <v>1</v>
      </c>
      <c r="X35" s="41">
        <v>1</v>
      </c>
      <c r="Y35" s="41">
        <v>7</v>
      </c>
      <c r="Z35" s="42">
        <f>POWER((Y35 - 6), 2)</f>
        <v>1</v>
      </c>
      <c r="AA35" s="42">
        <f>SQRT(SUM(V35,X35,Z35))</f>
        <v>1.7320508075688772</v>
      </c>
      <c r="AB35" s="40" t="s">
        <v>2</v>
      </c>
    </row>
    <row r="36" spans="1:28">
      <c r="A36" s="11"/>
      <c r="B36" s="14">
        <v>3</v>
      </c>
      <c r="C36" s="15">
        <f>POWER((B36 - C33), 2)</f>
        <v>4</v>
      </c>
      <c r="D36" s="16" t="s">
        <v>1</v>
      </c>
      <c r="E36" s="17">
        <v>0</v>
      </c>
      <c r="F36" s="16">
        <v>2</v>
      </c>
      <c r="G36" s="17">
        <f>POWER((F36 - 1), 2)</f>
        <v>1</v>
      </c>
      <c r="H36" s="17">
        <f>SQRT(SUM(C36,E36,G36))</f>
        <v>2.2360679774997898</v>
      </c>
      <c r="I36" s="15" t="s">
        <v>3</v>
      </c>
      <c r="K36" s="22">
        <v>3</v>
      </c>
      <c r="L36" s="23">
        <f>POWER((K36 - 3), 2)</f>
        <v>0</v>
      </c>
      <c r="M36" s="24" t="s">
        <v>1</v>
      </c>
      <c r="N36" s="24">
        <v>1</v>
      </c>
      <c r="O36" s="24">
        <v>2</v>
      </c>
      <c r="P36" s="25">
        <f>POWER((O36 - 4), 2)</f>
        <v>4</v>
      </c>
      <c r="Q36" s="25">
        <f>SQRT(SUM(L36,N36,P36))</f>
        <v>2.2360679774997898</v>
      </c>
      <c r="R36" s="23" t="s">
        <v>3</v>
      </c>
      <c r="U36" s="39">
        <v>3</v>
      </c>
      <c r="V36" s="40">
        <f>POWER((U36 - 2), 2)</f>
        <v>1</v>
      </c>
      <c r="W36" s="41" t="s">
        <v>1</v>
      </c>
      <c r="X36" s="41">
        <v>1</v>
      </c>
      <c r="Y36" s="41">
        <v>2</v>
      </c>
      <c r="Z36" s="42">
        <f>POWER((Y36 - 6), 2)</f>
        <v>16</v>
      </c>
      <c r="AA36" s="42">
        <f>SQRT(SUM(V36,X36,Z36))</f>
        <v>4.2426406871192848</v>
      </c>
      <c r="AB36" s="40" t="s">
        <v>3</v>
      </c>
    </row>
    <row r="37" spans="1:28">
      <c r="A37" s="11"/>
      <c r="B37" s="14">
        <v>3</v>
      </c>
      <c r="C37" s="15">
        <f>POWER((B37 - C33), 2)</f>
        <v>4</v>
      </c>
      <c r="D37" s="16" t="s">
        <v>1</v>
      </c>
      <c r="E37" s="17">
        <v>0</v>
      </c>
      <c r="F37" s="16">
        <v>7</v>
      </c>
      <c r="G37" s="17">
        <f>POWER((F37 - 1), 2)</f>
        <v>36</v>
      </c>
      <c r="H37" s="17">
        <f>SQRT(SUM(C37,E37,G37))</f>
        <v>6.324555320336759</v>
      </c>
      <c r="I37" s="15" t="s">
        <v>2</v>
      </c>
      <c r="K37" s="22">
        <v>3</v>
      </c>
      <c r="L37" s="23">
        <f>POWER((K37 - 3), 2)</f>
        <v>0</v>
      </c>
      <c r="M37" s="24" t="s">
        <v>1</v>
      </c>
      <c r="N37" s="24">
        <v>1</v>
      </c>
      <c r="O37" s="24">
        <v>7</v>
      </c>
      <c r="P37" s="25">
        <f>POWER((O37 - 4), 2)</f>
        <v>9</v>
      </c>
      <c r="Q37" s="25">
        <f>SQRT(SUM(L37,N37,P37))</f>
        <v>3.1622776601683795</v>
      </c>
      <c r="R37" s="23" t="s">
        <v>2</v>
      </c>
      <c r="U37" s="39">
        <v>3</v>
      </c>
      <c r="V37" s="40">
        <f>POWER((U37 - 2), 2)</f>
        <v>1</v>
      </c>
      <c r="W37" s="41" t="s">
        <v>1</v>
      </c>
      <c r="X37" s="41">
        <v>1</v>
      </c>
      <c r="Y37" s="41">
        <v>7</v>
      </c>
      <c r="Z37" s="42">
        <f>POWER((Y37 - 6), 2)</f>
        <v>1</v>
      </c>
      <c r="AA37" s="42">
        <f>SQRT(SUM(V37,X37,Z37))</f>
        <v>1.7320508075688772</v>
      </c>
      <c r="AB37" s="40" t="s">
        <v>2</v>
      </c>
    </row>
    <row r="38" spans="1:28">
      <c r="A38" s="11"/>
      <c r="B38" s="14">
        <v>1</v>
      </c>
      <c r="C38" s="15">
        <f>POWER((B38 - 1), 2)</f>
        <v>0</v>
      </c>
      <c r="D38" s="16" t="s">
        <v>1</v>
      </c>
      <c r="E38" s="17">
        <v>0</v>
      </c>
      <c r="F38" s="16">
        <v>18</v>
      </c>
      <c r="G38" s="17">
        <f>POWER((F38 - 1), 2)</f>
        <v>289</v>
      </c>
      <c r="H38" s="17">
        <f>SQRT(SUM(C38,E38,G38))</f>
        <v>17</v>
      </c>
      <c r="I38" s="15" t="s">
        <v>2</v>
      </c>
      <c r="K38" s="22">
        <v>1</v>
      </c>
      <c r="L38" s="23">
        <f>POWER((K38 - 3), 2)</f>
        <v>4</v>
      </c>
      <c r="M38" s="24" t="s">
        <v>1</v>
      </c>
      <c r="N38" s="24">
        <v>1</v>
      </c>
      <c r="O38" s="24">
        <v>18</v>
      </c>
      <c r="P38" s="25">
        <f>POWER((O38 - 4), 2)</f>
        <v>196</v>
      </c>
      <c r="Q38" s="25">
        <f>SQRT(SUM(L38,N38,P38))</f>
        <v>14.177446878757825</v>
      </c>
      <c r="R38" s="23" t="s">
        <v>2</v>
      </c>
      <c r="U38" s="39">
        <v>1</v>
      </c>
      <c r="V38" s="40">
        <f>POWER((U38 - 2), 2)</f>
        <v>1</v>
      </c>
      <c r="W38" s="41" t="s">
        <v>1</v>
      </c>
      <c r="X38" s="41">
        <v>1</v>
      </c>
      <c r="Y38" s="41">
        <v>18</v>
      </c>
      <c r="Z38" s="42">
        <f>POWER((Y38 - 6), 2)</f>
        <v>144</v>
      </c>
      <c r="AA38" s="42">
        <f>SQRT(SUM(V38,X38,Z38))</f>
        <v>12.083045973594572</v>
      </c>
      <c r="AB38" s="40" t="s">
        <v>2</v>
      </c>
    </row>
    <row r="39" spans="1:28">
      <c r="A39" s="11"/>
      <c r="B39" s="14">
        <v>4</v>
      </c>
      <c r="C39" s="15">
        <f>POWER((B39 - 1), 2)</f>
        <v>9</v>
      </c>
      <c r="D39" s="16" t="s">
        <v>4</v>
      </c>
      <c r="E39" s="17">
        <v>1</v>
      </c>
      <c r="F39" s="16">
        <v>1</v>
      </c>
      <c r="G39" s="17">
        <f>POWER((F39 - 1), 2)</f>
        <v>0</v>
      </c>
      <c r="H39" s="17">
        <f>SQRT(SUM(C39,E39,G39))</f>
        <v>3.1622776601683795</v>
      </c>
      <c r="I39" s="15" t="s">
        <v>2</v>
      </c>
      <c r="K39" s="22">
        <v>4</v>
      </c>
      <c r="L39" s="23">
        <f>POWER((K39 - 3), 2)</f>
        <v>1</v>
      </c>
      <c r="M39" s="24" t="s">
        <v>4</v>
      </c>
      <c r="N39" s="24">
        <v>0</v>
      </c>
      <c r="O39" s="24">
        <v>1</v>
      </c>
      <c r="P39" s="25">
        <f>POWER((O39 - 4), 2)</f>
        <v>9</v>
      </c>
      <c r="Q39" s="25">
        <f>SQRT(SUM(L39,N39,P39))</f>
        <v>3.1622776601683795</v>
      </c>
      <c r="R39" s="23" t="s">
        <v>2</v>
      </c>
      <c r="U39" s="39">
        <v>4</v>
      </c>
      <c r="V39" s="40">
        <f>POWER((U39 - 2), 2)</f>
        <v>4</v>
      </c>
      <c r="W39" s="41" t="s">
        <v>4</v>
      </c>
      <c r="X39" s="41">
        <v>0</v>
      </c>
      <c r="Y39" s="41">
        <v>1</v>
      </c>
      <c r="Z39" s="42">
        <f>POWER((Y39 - 6), 2)</f>
        <v>25</v>
      </c>
      <c r="AA39" s="42">
        <f>SQRT(SUM(V39,X39,Z39))</f>
        <v>5.3851648071345037</v>
      </c>
      <c r="AB39" s="40" t="s">
        <v>2</v>
      </c>
    </row>
    <row r="40" spans="1:28">
      <c r="A40" s="11"/>
      <c r="B40" s="14">
        <v>3</v>
      </c>
      <c r="C40" s="15">
        <f>POWER((B40 - 1), 2)</f>
        <v>4</v>
      </c>
      <c r="D40" s="16" t="s">
        <v>1</v>
      </c>
      <c r="E40" s="17">
        <v>0</v>
      </c>
      <c r="F40" s="16">
        <v>2</v>
      </c>
      <c r="G40" s="17">
        <f>POWER((F40 - 1), 2)</f>
        <v>1</v>
      </c>
      <c r="H40" s="17">
        <f>SQRT(SUM(C40,E40,G40))</f>
        <v>2.2360679774997898</v>
      </c>
      <c r="I40" s="15" t="s">
        <v>2</v>
      </c>
      <c r="K40" s="22">
        <v>3</v>
      </c>
      <c r="L40" s="23">
        <f>POWER((K40 - 3), 2)</f>
        <v>0</v>
      </c>
      <c r="M40" s="24" t="s">
        <v>1</v>
      </c>
      <c r="N40" s="24">
        <v>1</v>
      </c>
      <c r="O40" s="24">
        <v>2</v>
      </c>
      <c r="P40" s="25">
        <f>POWER((O40 - 4), 2)</f>
        <v>4</v>
      </c>
      <c r="Q40" s="25">
        <f>SQRT(SUM(L40,N40,P40))</f>
        <v>2.2360679774997898</v>
      </c>
      <c r="R40" s="23" t="s">
        <v>2</v>
      </c>
      <c r="U40" s="39">
        <v>3</v>
      </c>
      <c r="V40" s="40">
        <f>POWER((U40 - 2), 2)</f>
        <v>1</v>
      </c>
      <c r="W40" s="41" t="s">
        <v>1</v>
      </c>
      <c r="X40" s="41">
        <v>1</v>
      </c>
      <c r="Y40" s="41">
        <v>2</v>
      </c>
      <c r="Z40" s="42">
        <f>POWER((Y40 - 6), 2)</f>
        <v>16</v>
      </c>
      <c r="AA40" s="42">
        <f>SQRT(SUM(V40,X40,Z40))</f>
        <v>4.2426406871192848</v>
      </c>
      <c r="AB40" s="40" t="s">
        <v>2</v>
      </c>
    </row>
    <row r="41" spans="1:28">
      <c r="A41" s="11"/>
      <c r="B41" s="14">
        <v>2</v>
      </c>
      <c r="C41" s="15">
        <f>POWER((B41 - 1), 2)</f>
        <v>1</v>
      </c>
      <c r="D41" s="16" t="s">
        <v>1</v>
      </c>
      <c r="E41" s="17">
        <v>0</v>
      </c>
      <c r="F41" s="16">
        <v>3</v>
      </c>
      <c r="G41" s="17">
        <f>POWER((F41 - 1), 2)</f>
        <v>4</v>
      </c>
      <c r="H41" s="17">
        <f>SQRT(SUM(C41,E41,G41))</f>
        <v>2.2360679774997898</v>
      </c>
      <c r="I41" s="15" t="s">
        <v>3</v>
      </c>
      <c r="K41" s="22">
        <v>2</v>
      </c>
      <c r="L41" s="23">
        <f>POWER((K41 - 4), 2)</f>
        <v>4</v>
      </c>
      <c r="M41" s="24" t="s">
        <v>1</v>
      </c>
      <c r="N41" s="24">
        <v>1</v>
      </c>
      <c r="O41" s="24">
        <v>3</v>
      </c>
      <c r="P41" s="25">
        <f>POWER((O41 - 4), 2)</f>
        <v>1</v>
      </c>
      <c r="Q41" s="25">
        <f>SQRT(SUM(L41,N41,P41))</f>
        <v>2.4494897427831779</v>
      </c>
      <c r="R41" s="23" t="s">
        <v>3</v>
      </c>
      <c r="U41" s="39">
        <v>2</v>
      </c>
      <c r="V41" s="40">
        <f>POWER((U41 - 2), 2)</f>
        <v>0</v>
      </c>
      <c r="W41" s="41" t="s">
        <v>1</v>
      </c>
      <c r="X41" s="41">
        <v>1</v>
      </c>
      <c r="Y41" s="41">
        <v>3</v>
      </c>
      <c r="Z41" s="42">
        <f>POWER((Y41 - 6), 2)</f>
        <v>9</v>
      </c>
      <c r="AA41" s="42">
        <f>SQRT(SUM(V41,X41,Z41))</f>
        <v>3.1622776601683795</v>
      </c>
      <c r="AB41" s="40" t="s">
        <v>3</v>
      </c>
    </row>
    <row r="42" spans="1:28">
      <c r="A42" s="11"/>
      <c r="B42" s="14">
        <v>1</v>
      </c>
      <c r="C42" s="15">
        <f>POWER((B42 - 1), 2)</f>
        <v>0</v>
      </c>
      <c r="D42" s="16" t="s">
        <v>1</v>
      </c>
      <c r="E42" s="17">
        <v>0</v>
      </c>
      <c r="F42" s="16">
        <v>7</v>
      </c>
      <c r="G42" s="17">
        <f>POWER((F42 - 1), 2)</f>
        <v>36</v>
      </c>
      <c r="H42" s="17">
        <f>SQRT(SUM(C42,E42,G42))</f>
        <v>6</v>
      </c>
      <c r="I42" s="15" t="s">
        <v>2</v>
      </c>
      <c r="K42" s="22">
        <v>1</v>
      </c>
      <c r="L42" s="23">
        <f>POWER((K42 - 3), 2)</f>
        <v>4</v>
      </c>
      <c r="M42" s="24" t="s">
        <v>1</v>
      </c>
      <c r="N42" s="24">
        <v>1</v>
      </c>
      <c r="O42" s="24">
        <v>7</v>
      </c>
      <c r="P42" s="25">
        <f>POWER((O42 - 4), 2)</f>
        <v>9</v>
      </c>
      <c r="Q42" s="25">
        <f>SQRT(SUM(L42,N42,P42))</f>
        <v>3.7416573867739413</v>
      </c>
      <c r="R42" s="23" t="s">
        <v>2</v>
      </c>
      <c r="U42" s="39">
        <v>1</v>
      </c>
      <c r="V42" s="40">
        <f>POWER((U42 - 2), 2)</f>
        <v>1</v>
      </c>
      <c r="W42" s="41" t="s">
        <v>1</v>
      </c>
      <c r="X42" s="41">
        <v>1</v>
      </c>
      <c r="Y42" s="41">
        <v>7</v>
      </c>
      <c r="Z42" s="42">
        <f>POWER((Y42 - 6), 2)</f>
        <v>1</v>
      </c>
      <c r="AA42" s="42">
        <f>SQRT(SUM(V42,X42,Z42))</f>
        <v>1.7320508075688772</v>
      </c>
      <c r="AB42" s="40" t="s">
        <v>2</v>
      </c>
    </row>
    <row r="43" spans="1:28">
      <c r="A43" s="11"/>
      <c r="B43" s="14">
        <v>4</v>
      </c>
      <c r="C43" s="15">
        <f>POWER((B43 - 1), 2)</f>
        <v>9</v>
      </c>
      <c r="D43" s="16" t="s">
        <v>4</v>
      </c>
      <c r="E43" s="17">
        <v>1</v>
      </c>
      <c r="F43" s="16">
        <v>6</v>
      </c>
      <c r="G43" s="17">
        <f>POWER((F43 - 1), 2)</f>
        <v>25</v>
      </c>
      <c r="H43" s="17">
        <f>SQRT(SUM(C43,E43,G43))</f>
        <v>5.9160797830996161</v>
      </c>
      <c r="I43" s="15" t="s">
        <v>2</v>
      </c>
      <c r="K43" s="22">
        <v>4</v>
      </c>
      <c r="L43" s="23">
        <f>POWER((K43 - 3), 2)</f>
        <v>1</v>
      </c>
      <c r="M43" s="24" t="s">
        <v>4</v>
      </c>
      <c r="N43" s="24">
        <v>0</v>
      </c>
      <c r="O43" s="24">
        <v>6</v>
      </c>
      <c r="P43" s="25">
        <f>POWER((O43 - 4), 2)</f>
        <v>4</v>
      </c>
      <c r="Q43" s="25">
        <f>SQRT(SUM(L43,N43,P43))</f>
        <v>2.2360679774997898</v>
      </c>
      <c r="R43" s="23" t="s">
        <v>2</v>
      </c>
      <c r="U43" s="39">
        <v>4</v>
      </c>
      <c r="V43" s="40">
        <f>POWER((U43 - 2), 2)</f>
        <v>4</v>
      </c>
      <c r="W43" s="41" t="s">
        <v>4</v>
      </c>
      <c r="X43" s="41">
        <v>0</v>
      </c>
      <c r="Y43" s="41">
        <v>6</v>
      </c>
      <c r="Z43" s="42">
        <f>POWER((Y43 - 6), 2)</f>
        <v>0</v>
      </c>
      <c r="AA43" s="42">
        <f>SQRT(SUM(V43,X43,Z43))</f>
        <v>2</v>
      </c>
      <c r="AB43" s="40" t="s">
        <v>2</v>
      </c>
    </row>
    <row r="44" spans="1:28">
      <c r="A44" s="11"/>
      <c r="B44" s="14">
        <v>4</v>
      </c>
      <c r="C44" s="15">
        <f>POWER((B44 - 1), 2)</f>
        <v>9</v>
      </c>
      <c r="D44" s="16" t="s">
        <v>4</v>
      </c>
      <c r="E44" s="17">
        <v>1</v>
      </c>
      <c r="F44" s="16">
        <v>6</v>
      </c>
      <c r="G44" s="17">
        <f>POWER((F44 - 1), 2)</f>
        <v>25</v>
      </c>
      <c r="H44" s="17">
        <f>SQRT(SUM(C44,E44,G44))</f>
        <v>5.9160797830996161</v>
      </c>
      <c r="I44" s="15" t="s">
        <v>2</v>
      </c>
      <c r="K44" s="22">
        <v>4</v>
      </c>
      <c r="L44" s="23">
        <f>POWER((K44 - 3), 2)</f>
        <v>1</v>
      </c>
      <c r="M44" s="24" t="s">
        <v>4</v>
      </c>
      <c r="N44" s="24">
        <v>0</v>
      </c>
      <c r="O44" s="24">
        <v>6</v>
      </c>
      <c r="P44" s="25">
        <f>POWER((O44 - 4), 2)</f>
        <v>4</v>
      </c>
      <c r="Q44" s="25">
        <f>SQRT(SUM(L44,N44,P44))</f>
        <v>2.2360679774997898</v>
      </c>
      <c r="R44" s="23" t="s">
        <v>2</v>
      </c>
      <c r="U44" s="39">
        <v>4</v>
      </c>
      <c r="V44" s="40">
        <f>POWER((U44 - 2), 2)</f>
        <v>4</v>
      </c>
      <c r="W44" s="41" t="s">
        <v>4</v>
      </c>
      <c r="X44" s="41">
        <v>0</v>
      </c>
      <c r="Y44" s="41">
        <v>6</v>
      </c>
      <c r="Z44" s="42">
        <f>POWER((Y44 - 6), 2)</f>
        <v>0</v>
      </c>
      <c r="AA44" s="42">
        <f>SQRT(SUM(V44,X44,Z44))</f>
        <v>2</v>
      </c>
      <c r="AB44" s="40" t="s">
        <v>2</v>
      </c>
    </row>
    <row r="45" spans="1:28">
      <c r="A45" s="11"/>
      <c r="B45" s="14">
        <v>4</v>
      </c>
      <c r="C45" s="15">
        <f>POWER((B45 - 1), 2)</f>
        <v>9</v>
      </c>
      <c r="D45" s="16" t="s">
        <v>4</v>
      </c>
      <c r="E45" s="17">
        <v>1</v>
      </c>
      <c r="F45" s="16">
        <v>1</v>
      </c>
      <c r="G45" s="17">
        <f>POWER((F45 - 1), 2)</f>
        <v>0</v>
      </c>
      <c r="H45" s="17">
        <f>SQRT(SUM(C45,E45,G45))</f>
        <v>3.1622776601683795</v>
      </c>
      <c r="I45" s="15" t="s">
        <v>2</v>
      </c>
      <c r="K45" s="22">
        <v>4</v>
      </c>
      <c r="L45" s="23">
        <f>POWER((K45 - 3), 2)</f>
        <v>1</v>
      </c>
      <c r="M45" s="24" t="s">
        <v>4</v>
      </c>
      <c r="N45" s="24">
        <v>0</v>
      </c>
      <c r="O45" s="24">
        <v>1</v>
      </c>
      <c r="P45" s="25">
        <f>POWER((O45 - 4), 2)</f>
        <v>9</v>
      </c>
      <c r="Q45" s="25">
        <f>SQRT(SUM(L45,N45,P45))</f>
        <v>3.1622776601683795</v>
      </c>
      <c r="R45" s="23" t="s">
        <v>2</v>
      </c>
      <c r="U45" s="39">
        <v>4</v>
      </c>
      <c r="V45" s="40">
        <f>POWER((U45 - 2), 2)</f>
        <v>4</v>
      </c>
      <c r="W45" s="41" t="s">
        <v>4</v>
      </c>
      <c r="X45" s="41">
        <v>0</v>
      </c>
      <c r="Y45" s="41">
        <v>1</v>
      </c>
      <c r="Z45" s="42">
        <f>POWER((Y45 - 6), 2)</f>
        <v>25</v>
      </c>
      <c r="AA45" s="42">
        <f>SQRT(SUM(V45,X45,Z45))</f>
        <v>5.3851648071345037</v>
      </c>
      <c r="AB45" s="40" t="s">
        <v>2</v>
      </c>
    </row>
    <row r="46" spans="1:28">
      <c r="A46" s="11"/>
      <c r="B46" s="14">
        <v>2</v>
      </c>
      <c r="C46" s="15">
        <f>POWER((B46 - 1), 2)</f>
        <v>1</v>
      </c>
      <c r="D46" s="16" t="s">
        <v>1</v>
      </c>
      <c r="E46" s="17">
        <v>0</v>
      </c>
      <c r="F46" s="16">
        <v>7</v>
      </c>
      <c r="G46" s="17">
        <f>POWER((F46 - 1), 2)</f>
        <v>36</v>
      </c>
      <c r="H46" s="17">
        <f>SQRT(SUM(C46,E46,G46))</f>
        <v>6.0827625302982193</v>
      </c>
      <c r="I46" s="15" t="s">
        <v>2</v>
      </c>
      <c r="K46" s="22">
        <v>2</v>
      </c>
      <c r="L46" s="23">
        <f>POWER((K46 - 3), 2)</f>
        <v>1</v>
      </c>
      <c r="M46" s="24" t="s">
        <v>1</v>
      </c>
      <c r="N46" s="24">
        <v>1</v>
      </c>
      <c r="O46" s="24">
        <v>7</v>
      </c>
      <c r="P46" s="25">
        <f>POWER((O46 - 4), 2)</f>
        <v>9</v>
      </c>
      <c r="Q46" s="25">
        <f>SQRT(SUM(L46,N46,P46))</f>
        <v>3.3166247903553998</v>
      </c>
      <c r="R46" s="23" t="s">
        <v>2</v>
      </c>
      <c r="U46" s="39">
        <v>2</v>
      </c>
      <c r="V46" s="40">
        <f>POWER((U46 - 2), 2)</f>
        <v>0</v>
      </c>
      <c r="W46" s="41" t="s">
        <v>1</v>
      </c>
      <c r="X46" s="41">
        <v>1</v>
      </c>
      <c r="Y46" s="41">
        <v>7</v>
      </c>
      <c r="Z46" s="42">
        <f>POWER((Y46 - 6), 2)</f>
        <v>1</v>
      </c>
      <c r="AA46" s="42">
        <f>SQRT(SUM(V46,X46,Z46))</f>
        <v>1.4142135623730951</v>
      </c>
      <c r="AB46" s="40" t="s">
        <v>2</v>
      </c>
    </row>
    <row r="47" spans="1:28">
      <c r="A47" s="11"/>
      <c r="B47" s="14">
        <v>1</v>
      </c>
      <c r="C47" s="17">
        <f>POWER((B47 - 1), 2)</f>
        <v>0</v>
      </c>
      <c r="D47" s="16" t="s">
        <v>4</v>
      </c>
      <c r="E47" s="17">
        <v>1</v>
      </c>
      <c r="F47" s="16">
        <v>2</v>
      </c>
      <c r="G47" s="17">
        <f>POWER((F47 - 1), 2)</f>
        <v>1</v>
      </c>
      <c r="H47" s="12">
        <f>SQRT(SUM(C47,E47,G47))</f>
        <v>1.4142135623730951</v>
      </c>
      <c r="I47" s="12" t="s">
        <v>3</v>
      </c>
      <c r="K47" s="22">
        <v>1</v>
      </c>
      <c r="L47" s="23">
        <f>POWER((K47 - 3), 2)</f>
        <v>4</v>
      </c>
      <c r="M47" s="24" t="s">
        <v>4</v>
      </c>
      <c r="N47" s="24">
        <v>0</v>
      </c>
      <c r="O47" s="24">
        <v>2</v>
      </c>
      <c r="P47" s="25">
        <f>POWER((O47 - 4), 2)</f>
        <v>4</v>
      </c>
      <c r="Q47" s="25">
        <f>SQRT(SUM(L47,N47,P47))</f>
        <v>2.8284271247461903</v>
      </c>
      <c r="R47" s="25" t="s">
        <v>3</v>
      </c>
      <c r="U47" s="39">
        <v>1</v>
      </c>
      <c r="V47" s="40">
        <f>POWER((U47 - 2), 2)</f>
        <v>1</v>
      </c>
      <c r="W47" s="41" t="s">
        <v>4</v>
      </c>
      <c r="X47" s="41">
        <v>0</v>
      </c>
      <c r="Y47" s="41">
        <v>2</v>
      </c>
      <c r="Z47" s="42">
        <f>POWER((Y47 - 6), 2)</f>
        <v>16</v>
      </c>
      <c r="AA47" s="42">
        <f>SQRT(SUM(V47,X47,Z47))</f>
        <v>4.1231056256176606</v>
      </c>
      <c r="AB47" s="42" t="s">
        <v>3</v>
      </c>
    </row>
    <row r="48" spans="1:28">
      <c r="A48" s="11"/>
      <c r="B48" s="14">
        <v>3</v>
      </c>
      <c r="C48" s="15">
        <f>POWER((B48 - 1), 2)</f>
        <v>4</v>
      </c>
      <c r="D48" s="16" t="s">
        <v>1</v>
      </c>
      <c r="E48" s="17">
        <v>0</v>
      </c>
      <c r="F48" s="16">
        <v>10</v>
      </c>
      <c r="G48" s="17">
        <f>POWER((F48 - 1), 2)</f>
        <v>81</v>
      </c>
      <c r="H48" s="17">
        <f>SQRT(SUM(C48,E48,G48))</f>
        <v>9.2195444572928871</v>
      </c>
      <c r="I48" s="15" t="s">
        <v>2</v>
      </c>
      <c r="K48" s="22">
        <v>3</v>
      </c>
      <c r="L48" s="23">
        <f>POWER((K48 - 3), 2)</f>
        <v>0</v>
      </c>
      <c r="M48" s="24" t="s">
        <v>1</v>
      </c>
      <c r="N48" s="24">
        <v>1</v>
      </c>
      <c r="O48" s="24">
        <v>10</v>
      </c>
      <c r="P48" s="25">
        <f>POWER((O48 - 4), 2)</f>
        <v>36</v>
      </c>
      <c r="Q48" s="25">
        <f>SQRT(SUM(L48,N48,P48))</f>
        <v>6.0827625302982193</v>
      </c>
      <c r="R48" s="23" t="s">
        <v>2</v>
      </c>
      <c r="U48" s="39">
        <v>3</v>
      </c>
      <c r="V48" s="40">
        <f>POWER((U48 - 2), 2)</f>
        <v>1</v>
      </c>
      <c r="W48" s="41" t="s">
        <v>1</v>
      </c>
      <c r="X48" s="41">
        <v>1</v>
      </c>
      <c r="Y48" s="41">
        <v>10</v>
      </c>
      <c r="Z48" s="42">
        <f>POWER((Y48 - 6), 2)</f>
        <v>16</v>
      </c>
      <c r="AA48" s="42">
        <f>SQRT(SUM(V48,X48,Z48))</f>
        <v>4.2426406871192848</v>
      </c>
      <c r="AB48" s="40" t="s">
        <v>2</v>
      </c>
    </row>
    <row r="49" spans="1:28">
      <c r="A49" s="11"/>
      <c r="B49" s="14">
        <v>1</v>
      </c>
      <c r="C49" s="15">
        <f>POWER((B49 - 1), 2)</f>
        <v>0</v>
      </c>
      <c r="D49" s="16" t="s">
        <v>1</v>
      </c>
      <c r="E49" s="17">
        <v>0</v>
      </c>
      <c r="F49" s="16">
        <v>12</v>
      </c>
      <c r="G49" s="17">
        <f>POWER((F49 - 1), 2)</f>
        <v>121</v>
      </c>
      <c r="H49" s="17">
        <f>SQRT(SUM(C49,E49,G49))</f>
        <v>11</v>
      </c>
      <c r="I49" s="15" t="s">
        <v>3</v>
      </c>
      <c r="K49" s="22">
        <v>1</v>
      </c>
      <c r="L49" s="23">
        <f>POWER((K49 - 3), 2)</f>
        <v>4</v>
      </c>
      <c r="M49" s="24" t="s">
        <v>1</v>
      </c>
      <c r="N49" s="24">
        <v>1</v>
      </c>
      <c r="O49" s="24">
        <v>12</v>
      </c>
      <c r="P49" s="25">
        <f>POWER((O49 - 4), 2)</f>
        <v>64</v>
      </c>
      <c r="Q49" s="25">
        <f>SQRT(SUM(L49,N49,P49))</f>
        <v>8.3066238629180749</v>
      </c>
      <c r="R49" s="23" t="s">
        <v>3</v>
      </c>
      <c r="U49" s="39">
        <v>1</v>
      </c>
      <c r="V49" s="40">
        <f>POWER((U49 - 2), 2)</f>
        <v>1</v>
      </c>
      <c r="W49" s="41" t="s">
        <v>1</v>
      </c>
      <c r="X49" s="41">
        <v>1</v>
      </c>
      <c r="Y49" s="41">
        <v>12</v>
      </c>
      <c r="Z49" s="42">
        <f>POWER((Y49 - 6), 2)</f>
        <v>36</v>
      </c>
      <c r="AA49" s="42">
        <f>SQRT(SUM(V49,X49,Z49))</f>
        <v>6.164414002968976</v>
      </c>
      <c r="AB49" s="40" t="s">
        <v>3</v>
      </c>
    </row>
    <row r="50" spans="1:28">
      <c r="A50" s="11"/>
      <c r="B50" s="14">
        <v>1</v>
      </c>
      <c r="C50" s="15">
        <f>POWER((B50 - 1), 2)</f>
        <v>0</v>
      </c>
      <c r="D50" s="16" t="s">
        <v>1</v>
      </c>
      <c r="E50" s="17">
        <v>0</v>
      </c>
      <c r="F50" s="16">
        <v>29</v>
      </c>
      <c r="G50" s="17">
        <f>POWER((F50 - 1), 2)</f>
        <v>784</v>
      </c>
      <c r="H50" s="17">
        <f>SQRT(SUM(C50,E50,G50))</f>
        <v>28</v>
      </c>
      <c r="I50" s="15" t="s">
        <v>2</v>
      </c>
      <c r="K50" s="22">
        <v>1</v>
      </c>
      <c r="L50" s="23">
        <f>POWER((K50 - 3), 2)</f>
        <v>4</v>
      </c>
      <c r="M50" s="24" t="s">
        <v>1</v>
      </c>
      <c r="N50" s="24">
        <v>1</v>
      </c>
      <c r="O50" s="24">
        <v>29</v>
      </c>
      <c r="P50" s="25">
        <f>POWER((O50 - 4), 2)</f>
        <v>625</v>
      </c>
      <c r="Q50" s="25">
        <f>SQRT(SUM(L50,N50,P50))</f>
        <v>25.099800796022265</v>
      </c>
      <c r="R50" s="23" t="s">
        <v>2</v>
      </c>
      <c r="U50" s="39">
        <v>1</v>
      </c>
      <c r="V50" s="40">
        <f>POWER((U50 - 2), 2)</f>
        <v>1</v>
      </c>
      <c r="W50" s="41" t="s">
        <v>1</v>
      </c>
      <c r="X50" s="41">
        <v>1</v>
      </c>
      <c r="Y50" s="41">
        <v>29</v>
      </c>
      <c r="Z50" s="42">
        <f>POWER((Y50 - 6), 2)</f>
        <v>529</v>
      </c>
      <c r="AA50" s="42">
        <f>SQRT(SUM(V50,X50,Z50))</f>
        <v>23.043437243605826</v>
      </c>
      <c r="AB50" s="40" t="s">
        <v>2</v>
      </c>
    </row>
    <row r="51" spans="1:28">
      <c r="A51" s="11"/>
      <c r="B51" s="14">
        <v>4</v>
      </c>
      <c r="C51" s="15">
        <f>POWER((B51 - 1), 2)</f>
        <v>9</v>
      </c>
      <c r="D51" s="16" t="s">
        <v>1</v>
      </c>
      <c r="E51" s="17">
        <v>0</v>
      </c>
      <c r="F51" s="16">
        <v>22</v>
      </c>
      <c r="G51" s="17">
        <f>POWER((F51 - 1), 2)</f>
        <v>441</v>
      </c>
      <c r="H51" s="17">
        <f>SQRT(SUM(C51,E51,G51))</f>
        <v>21.213203435596427</v>
      </c>
      <c r="I51" s="15" t="s">
        <v>2</v>
      </c>
      <c r="K51" s="22">
        <v>4</v>
      </c>
      <c r="L51" s="23">
        <f>POWER((K51 - 3), 2)</f>
        <v>1</v>
      </c>
      <c r="M51" s="24" t="s">
        <v>1</v>
      </c>
      <c r="N51" s="24">
        <v>1</v>
      </c>
      <c r="O51" s="24">
        <v>22</v>
      </c>
      <c r="P51" s="25">
        <f>POWER((O51 - 4), 2)</f>
        <v>324</v>
      </c>
      <c r="Q51" s="25">
        <f>SQRT(SUM(L51,N51,P51))</f>
        <v>18.055470085267789</v>
      </c>
      <c r="R51" s="23" t="s">
        <v>2</v>
      </c>
      <c r="U51" s="39">
        <v>4</v>
      </c>
      <c r="V51" s="40">
        <f>POWER((U51 - 2), 2)</f>
        <v>4</v>
      </c>
      <c r="W51" s="41" t="s">
        <v>1</v>
      </c>
      <c r="X51" s="41">
        <v>1</v>
      </c>
      <c r="Y51" s="41">
        <v>22</v>
      </c>
      <c r="Z51" s="42">
        <f>POWER((Y51 - 6), 2)</f>
        <v>256</v>
      </c>
      <c r="AA51" s="42">
        <f>SQRT(SUM(V51,X51,Z51))</f>
        <v>16.15549442140351</v>
      </c>
      <c r="AB51" s="40" t="s">
        <v>2</v>
      </c>
    </row>
    <row r="52" spans="1:28">
      <c r="A52" s="11"/>
      <c r="B52" s="14">
        <v>2</v>
      </c>
      <c r="C52" s="17">
        <f>POWER((B52 - 1), 2)</f>
        <v>1</v>
      </c>
      <c r="D52" s="16" t="s">
        <v>1</v>
      </c>
      <c r="E52" s="17">
        <v>0</v>
      </c>
      <c r="F52" s="16">
        <v>1</v>
      </c>
      <c r="G52" s="17">
        <f>POWER((F52 - 1), 2)</f>
        <v>0</v>
      </c>
      <c r="H52" s="12">
        <f>SQRT(SUM(C52,E52,G52))</f>
        <v>1</v>
      </c>
      <c r="I52" s="12" t="s">
        <v>3</v>
      </c>
      <c r="K52" s="22">
        <v>2</v>
      </c>
      <c r="L52" s="23">
        <f>POWER((K52 - 3), 2)</f>
        <v>1</v>
      </c>
      <c r="M52" s="24" t="s">
        <v>1</v>
      </c>
      <c r="N52" s="24">
        <v>1</v>
      </c>
      <c r="O52" s="24">
        <v>1</v>
      </c>
      <c r="P52" s="25">
        <f>POWER((O52 - 4), 2)</f>
        <v>9</v>
      </c>
      <c r="Q52" s="25">
        <f>SQRT(SUM(L52,N52,P52))</f>
        <v>3.3166247903553998</v>
      </c>
      <c r="R52" s="25" t="s">
        <v>3</v>
      </c>
      <c r="U52" s="39">
        <v>2</v>
      </c>
      <c r="V52" s="40">
        <f>POWER((U52 - 2), 2)</f>
        <v>0</v>
      </c>
      <c r="W52" s="41" t="s">
        <v>1</v>
      </c>
      <c r="X52" s="41">
        <v>1</v>
      </c>
      <c r="Y52" s="41">
        <v>1</v>
      </c>
      <c r="Z52" s="42">
        <f>POWER((Y52 - 6), 2)</f>
        <v>25</v>
      </c>
      <c r="AA52" s="42">
        <f>SQRT(SUM(V52,X52,Z52))</f>
        <v>5.0990195135927845</v>
      </c>
      <c r="AB52" s="42" t="s">
        <v>3</v>
      </c>
    </row>
    <row r="53" spans="1:28">
      <c r="A53" s="11"/>
      <c r="B53" s="14">
        <v>3</v>
      </c>
      <c r="C53" s="15">
        <f>POWER((B53 - 1), 2)</f>
        <v>4</v>
      </c>
      <c r="D53" s="16" t="s">
        <v>1</v>
      </c>
      <c r="E53" s="17">
        <v>0</v>
      </c>
      <c r="F53" s="16">
        <v>2</v>
      </c>
      <c r="G53" s="17">
        <f>POWER((F53 - 1), 2)</f>
        <v>1</v>
      </c>
      <c r="H53" s="17">
        <f>SQRT(SUM(C53,E53,G53))</f>
        <v>2.2360679774997898</v>
      </c>
      <c r="I53" s="15" t="s">
        <v>2</v>
      </c>
      <c r="K53" s="22">
        <v>3</v>
      </c>
      <c r="L53" s="23">
        <f>POWER((K53 - 3), 2)</f>
        <v>0</v>
      </c>
      <c r="M53" s="24" t="s">
        <v>1</v>
      </c>
      <c r="N53" s="24">
        <v>1</v>
      </c>
      <c r="O53" s="24">
        <v>2</v>
      </c>
      <c r="P53" s="25">
        <f>POWER((O53 - 4), 2)</f>
        <v>4</v>
      </c>
      <c r="Q53" s="25">
        <f>SQRT(SUM(L53,N53,P53))</f>
        <v>2.2360679774997898</v>
      </c>
      <c r="R53" s="23" t="s">
        <v>2</v>
      </c>
      <c r="U53" s="39">
        <v>3</v>
      </c>
      <c r="V53" s="40">
        <f>POWER((U53 - 2), 2)</f>
        <v>1</v>
      </c>
      <c r="W53" s="41" t="s">
        <v>1</v>
      </c>
      <c r="X53" s="41">
        <v>1</v>
      </c>
      <c r="Y53" s="41">
        <v>2</v>
      </c>
      <c r="Z53" s="42">
        <f>POWER((Y53 - 6), 2)</f>
        <v>16</v>
      </c>
      <c r="AA53" s="42">
        <f>SQRT(SUM(V53,X53,Z53))</f>
        <v>4.2426406871192848</v>
      </c>
      <c r="AB53" s="40" t="s">
        <v>2</v>
      </c>
    </row>
    <row r="54" spans="1:28">
      <c r="A54" s="11"/>
      <c r="B54" s="14">
        <v>3</v>
      </c>
      <c r="C54" s="15">
        <f>POWER((B54 - 1), 2)</f>
        <v>4</v>
      </c>
      <c r="D54" s="16" t="s">
        <v>4</v>
      </c>
      <c r="E54" s="17">
        <v>1</v>
      </c>
      <c r="F54" s="16">
        <v>11</v>
      </c>
      <c r="G54" s="17">
        <f>POWER((F54 - 1), 2)</f>
        <v>100</v>
      </c>
      <c r="H54" s="17">
        <f>SQRT(SUM(C54,E54,G54))</f>
        <v>10.246950765959598</v>
      </c>
      <c r="I54" s="15" t="s">
        <v>2</v>
      </c>
      <c r="K54" s="22">
        <v>3</v>
      </c>
      <c r="L54" s="23">
        <f>POWER((K54 - 3), 2)</f>
        <v>0</v>
      </c>
      <c r="M54" s="24" t="s">
        <v>4</v>
      </c>
      <c r="N54" s="24">
        <v>0</v>
      </c>
      <c r="O54" s="24">
        <v>11</v>
      </c>
      <c r="P54" s="25">
        <f>POWER((O54 - 4), 2)</f>
        <v>49</v>
      </c>
      <c r="Q54" s="25">
        <f>SQRT(SUM(L54,N54,P54))</f>
        <v>7</v>
      </c>
      <c r="R54" s="23" t="s">
        <v>2</v>
      </c>
      <c r="U54" s="39">
        <v>3</v>
      </c>
      <c r="V54" s="40">
        <f>POWER((U54 - 2), 2)</f>
        <v>1</v>
      </c>
      <c r="W54" s="41" t="s">
        <v>4</v>
      </c>
      <c r="X54" s="41">
        <v>0</v>
      </c>
      <c r="Y54" s="41">
        <v>11</v>
      </c>
      <c r="Z54" s="42">
        <f>POWER((Y54 - 6), 2)</f>
        <v>25</v>
      </c>
      <c r="AA54" s="42">
        <f>SQRT(SUM(V54,X54,Z54))</f>
        <v>5.0990195135927845</v>
      </c>
      <c r="AB54" s="40" t="s">
        <v>2</v>
      </c>
    </row>
    <row r="55" spans="1:28">
      <c r="A55" s="11"/>
      <c r="B55" s="14">
        <v>2</v>
      </c>
      <c r="C55" s="15">
        <f>POWER((B55 - 1), 2)</f>
        <v>1</v>
      </c>
      <c r="D55" s="16" t="s">
        <v>4</v>
      </c>
      <c r="E55" s="17">
        <v>1</v>
      </c>
      <c r="F55" s="16">
        <v>3</v>
      </c>
      <c r="G55" s="17">
        <f>POWER((F55 - 1), 2)</f>
        <v>4</v>
      </c>
      <c r="H55" s="17">
        <f>SQRT(SUM(C55,E55,G55))</f>
        <v>2.4494897427831779</v>
      </c>
      <c r="I55" s="15" t="s">
        <v>3</v>
      </c>
      <c r="K55" s="22">
        <v>2</v>
      </c>
      <c r="L55" s="25">
        <f>POWER((K55 - 3), 2)</f>
        <v>1</v>
      </c>
      <c r="M55" s="24" t="s">
        <v>4</v>
      </c>
      <c r="N55" s="24">
        <v>0</v>
      </c>
      <c r="O55" s="24">
        <v>3</v>
      </c>
      <c r="P55" s="25">
        <f>POWER((O55 - 4), 2)</f>
        <v>1</v>
      </c>
      <c r="Q55" s="12">
        <f>SQRT(SUM(L55,N55,P55))</f>
        <v>1.4142135623730951</v>
      </c>
      <c r="R55" s="12" t="s">
        <v>3</v>
      </c>
      <c r="U55" s="39">
        <v>2</v>
      </c>
      <c r="V55" s="40">
        <f>POWER((U55 - 2), 2)</f>
        <v>0</v>
      </c>
      <c r="W55" s="41" t="s">
        <v>4</v>
      </c>
      <c r="X55" s="41">
        <v>0</v>
      </c>
      <c r="Y55" s="41">
        <v>3</v>
      </c>
      <c r="Z55" s="42">
        <f>POWER((Y55 - 6), 2)</f>
        <v>9</v>
      </c>
      <c r="AA55" s="42">
        <f>SQRT(SUM(V55,X55,Z55))</f>
        <v>3</v>
      </c>
      <c r="AB55" s="42" t="s">
        <v>3</v>
      </c>
    </row>
    <row r="56" spans="1:28">
      <c r="A56" s="11"/>
      <c r="B56" s="14">
        <v>3</v>
      </c>
      <c r="C56" s="15">
        <f>POWER((B56 - 1), 2)</f>
        <v>4</v>
      </c>
      <c r="D56" s="16" t="s">
        <v>1</v>
      </c>
      <c r="E56" s="17">
        <v>0</v>
      </c>
      <c r="F56" s="16">
        <v>1</v>
      </c>
      <c r="G56" s="17">
        <f>POWER((F56 - 1), 2)</f>
        <v>0</v>
      </c>
      <c r="H56" s="12">
        <f>SQRT(SUM(C56,E56,G56))</f>
        <v>2</v>
      </c>
      <c r="I56" s="13" t="s">
        <v>3</v>
      </c>
      <c r="K56" s="22">
        <v>3</v>
      </c>
      <c r="L56" s="23">
        <f>POWER((K56 - 3), 2)</f>
        <v>0</v>
      </c>
      <c r="M56" s="24" t="s">
        <v>1</v>
      </c>
      <c r="N56" s="24">
        <v>1</v>
      </c>
      <c r="O56" s="24">
        <v>1</v>
      </c>
      <c r="P56" s="25">
        <f>POWER((O56 - 4), 2)</f>
        <v>9</v>
      </c>
      <c r="Q56" s="25">
        <f>SQRT(SUM(L56,N56,P56))</f>
        <v>3.1622776601683795</v>
      </c>
      <c r="R56" s="23" t="s">
        <v>3</v>
      </c>
      <c r="U56" s="39">
        <v>3</v>
      </c>
      <c r="V56" s="40">
        <f>POWER((U56 - 2), 2)</f>
        <v>1</v>
      </c>
      <c r="W56" s="41" t="s">
        <v>1</v>
      </c>
      <c r="X56" s="41">
        <v>1</v>
      </c>
      <c r="Y56" s="41">
        <v>1</v>
      </c>
      <c r="Z56" s="42">
        <f>POWER((Y56 - 6), 2)</f>
        <v>25</v>
      </c>
      <c r="AA56" s="42">
        <f>SQRT(SUM(V56,X56,Z56))</f>
        <v>5.196152422706632</v>
      </c>
      <c r="AB56" s="40" t="s">
        <v>3</v>
      </c>
    </row>
    <row r="57" spans="1:28">
      <c r="A57" s="11"/>
      <c r="B57" s="14">
        <v>3</v>
      </c>
      <c r="C57" s="15">
        <f>POWER((B57 - 1), 2)</f>
        <v>4</v>
      </c>
      <c r="D57" s="16" t="s">
        <v>4</v>
      </c>
      <c r="E57" s="17">
        <v>1</v>
      </c>
      <c r="F57" s="16">
        <v>1</v>
      </c>
      <c r="G57" s="17">
        <f>POWER((F57 - 1), 2)</f>
        <v>0</v>
      </c>
      <c r="H57" s="17">
        <f>SQRT(SUM(C57,E57,G57))</f>
        <v>2.2360679774997898</v>
      </c>
      <c r="I57" s="15" t="s">
        <v>2</v>
      </c>
      <c r="K57" s="22">
        <v>3</v>
      </c>
      <c r="L57" s="23">
        <f>POWER((K57 - 3), 2)</f>
        <v>0</v>
      </c>
      <c r="M57" s="24" t="s">
        <v>4</v>
      </c>
      <c r="N57" s="24">
        <v>0</v>
      </c>
      <c r="O57" s="24">
        <v>1</v>
      </c>
      <c r="P57" s="25">
        <f>POWER((O57 - 4), 2)</f>
        <v>9</v>
      </c>
      <c r="Q57" s="25">
        <f>SQRT(SUM(L57,N57,P57))</f>
        <v>3</v>
      </c>
      <c r="R57" s="23" t="s">
        <v>2</v>
      </c>
      <c r="U57" s="39">
        <v>3</v>
      </c>
      <c r="V57" s="40">
        <f>POWER((U57 - 2), 2)</f>
        <v>1</v>
      </c>
      <c r="W57" s="41" t="s">
        <v>4</v>
      </c>
      <c r="X57" s="41">
        <v>0</v>
      </c>
      <c r="Y57" s="41">
        <v>1</v>
      </c>
      <c r="Z57" s="42">
        <f>POWER((Y57 - 6), 2)</f>
        <v>25</v>
      </c>
      <c r="AA57" s="42">
        <f>SQRT(SUM(V57,X57,Z57))</f>
        <v>5.0990195135927845</v>
      </c>
      <c r="AB57" s="40" t="s">
        <v>2</v>
      </c>
    </row>
    <row r="58" spans="1:28">
      <c r="A58" s="11"/>
      <c r="B58" s="14">
        <v>4</v>
      </c>
      <c r="C58" s="15">
        <f>POWER((B58 - 1), 2)</f>
        <v>9</v>
      </c>
      <c r="D58" s="16" t="s">
        <v>1</v>
      </c>
      <c r="E58" s="17">
        <v>0</v>
      </c>
      <c r="F58" s="16">
        <v>5</v>
      </c>
      <c r="G58" s="17">
        <f>POWER((F58 - 1), 2)</f>
        <v>16</v>
      </c>
      <c r="H58" s="17">
        <f>SQRT(SUM(C58,E58,G58))</f>
        <v>5</v>
      </c>
      <c r="I58" s="15" t="s">
        <v>2</v>
      </c>
      <c r="K58" s="22">
        <v>4</v>
      </c>
      <c r="L58" s="23">
        <f>POWER((K58 - 3), 2)</f>
        <v>1</v>
      </c>
      <c r="M58" s="24" t="s">
        <v>1</v>
      </c>
      <c r="N58" s="24">
        <v>1</v>
      </c>
      <c r="O58" s="24">
        <v>5</v>
      </c>
      <c r="P58" s="25">
        <f>POWER((O58 - 4), 2)</f>
        <v>1</v>
      </c>
      <c r="Q58" s="25">
        <f>SQRT(SUM(L58,N58,P58))</f>
        <v>1.7320508075688772</v>
      </c>
      <c r="R58" s="23" t="s">
        <v>2</v>
      </c>
      <c r="U58" s="39">
        <v>4</v>
      </c>
      <c r="V58" s="40">
        <f>POWER((U58 - 2), 2)</f>
        <v>4</v>
      </c>
      <c r="W58" s="41" t="s">
        <v>1</v>
      </c>
      <c r="X58" s="41">
        <v>1</v>
      </c>
      <c r="Y58" s="41">
        <v>5</v>
      </c>
      <c r="Z58" s="42">
        <f>POWER((Y58 - 6), 2)</f>
        <v>1</v>
      </c>
      <c r="AA58" s="42">
        <f>SQRT(SUM(V58,X58,Z58))</f>
        <v>2.4494897427831779</v>
      </c>
      <c r="AB58" s="40" t="s">
        <v>2</v>
      </c>
    </row>
    <row r="59" spans="1:28">
      <c r="A59" s="11"/>
      <c r="B59" s="14">
        <v>1</v>
      </c>
      <c r="C59" s="15">
        <f>POWER((B59 - 1), 2)</f>
        <v>0</v>
      </c>
      <c r="D59" s="16" t="s">
        <v>4</v>
      </c>
      <c r="E59" s="17">
        <v>1</v>
      </c>
      <c r="F59" s="16">
        <v>9</v>
      </c>
      <c r="G59" s="17">
        <f>POWER((F59 - 1), 2)</f>
        <v>64</v>
      </c>
      <c r="H59" s="17">
        <f>SQRT(SUM(C59,E59,G59))</f>
        <v>8.0622577482985491</v>
      </c>
      <c r="I59" s="15" t="s">
        <v>3</v>
      </c>
      <c r="K59" s="22">
        <v>1</v>
      </c>
      <c r="L59" s="23">
        <f>POWER((K59 - 3), 2)</f>
        <v>4</v>
      </c>
      <c r="M59" s="24" t="s">
        <v>4</v>
      </c>
      <c r="N59" s="24">
        <v>0</v>
      </c>
      <c r="O59" s="24">
        <v>9</v>
      </c>
      <c r="P59" s="25">
        <f>POWER((O59 - 4), 2)</f>
        <v>25</v>
      </c>
      <c r="Q59" s="25">
        <f>SQRT(SUM(L59,N59,P59))</f>
        <v>5.3851648071345037</v>
      </c>
      <c r="R59" s="23" t="s">
        <v>3</v>
      </c>
      <c r="U59" s="39">
        <v>1</v>
      </c>
      <c r="V59" s="40">
        <f>POWER((U59 - 2), 2)</f>
        <v>1</v>
      </c>
      <c r="W59" s="41" t="s">
        <v>4</v>
      </c>
      <c r="X59" s="41">
        <v>0</v>
      </c>
      <c r="Y59" s="41">
        <v>9</v>
      </c>
      <c r="Z59" s="42">
        <f>POWER((Y59 - 6), 2)</f>
        <v>9</v>
      </c>
      <c r="AA59" s="42">
        <f>SQRT(SUM(V59,X59,Z59))</f>
        <v>3.1622776601683795</v>
      </c>
      <c r="AB59" s="40" t="s">
        <v>3</v>
      </c>
    </row>
    <row r="60" spans="1:28">
      <c r="A60" s="11"/>
      <c r="B60" s="14">
        <v>3</v>
      </c>
      <c r="C60" s="15">
        <f>POWER((B60 - 1), 2)</f>
        <v>4</v>
      </c>
      <c r="D60" s="16" t="s">
        <v>4</v>
      </c>
      <c r="E60" s="17">
        <v>1</v>
      </c>
      <c r="F60" s="16">
        <v>8</v>
      </c>
      <c r="G60" s="17">
        <f>POWER((F60 - 1), 2)</f>
        <v>49</v>
      </c>
      <c r="H60" s="17">
        <f>SQRT(SUM(C60,E60,G60))</f>
        <v>7.3484692283495345</v>
      </c>
      <c r="I60" s="15" t="s">
        <v>2</v>
      </c>
      <c r="K60" s="22">
        <v>3</v>
      </c>
      <c r="L60" s="23">
        <f>POWER((K60 - 3), 2)</f>
        <v>0</v>
      </c>
      <c r="M60" s="24" t="s">
        <v>4</v>
      </c>
      <c r="N60" s="24">
        <v>0</v>
      </c>
      <c r="O60" s="24">
        <v>8</v>
      </c>
      <c r="P60" s="25">
        <f>POWER((O60 - 4), 2)</f>
        <v>16</v>
      </c>
      <c r="Q60" s="25">
        <f>SQRT(SUM(L60,N60,P60))</f>
        <v>4</v>
      </c>
      <c r="R60" s="23" t="s">
        <v>2</v>
      </c>
      <c r="U60" s="39">
        <v>3</v>
      </c>
      <c r="V60" s="40">
        <f>POWER((U60 - 2), 2)</f>
        <v>1</v>
      </c>
      <c r="W60" s="41" t="s">
        <v>4</v>
      </c>
      <c r="X60" s="41">
        <v>0</v>
      </c>
      <c r="Y60" s="41">
        <v>8</v>
      </c>
      <c r="Z60" s="42">
        <f>POWER((Y60 - 6), 2)</f>
        <v>4</v>
      </c>
      <c r="AA60" s="42">
        <f>SQRT(SUM(V60,X60,Z60))</f>
        <v>2.2360679774997898</v>
      </c>
      <c r="AB60" s="40" t="s">
        <v>2</v>
      </c>
    </row>
    <row r="61" spans="1:28">
      <c r="A61" s="11"/>
      <c r="B61" s="14">
        <v>3</v>
      </c>
      <c r="C61" s="15">
        <f>POWER((B61 - 1), 2)</f>
        <v>4</v>
      </c>
      <c r="D61" s="16" t="s">
        <v>1</v>
      </c>
      <c r="E61" s="17">
        <v>0</v>
      </c>
      <c r="F61" s="16">
        <v>5</v>
      </c>
      <c r="G61" s="17">
        <f>POWER((F61 - 1), 2)</f>
        <v>16</v>
      </c>
      <c r="H61" s="17">
        <f>SQRT(SUM(C61,E61,G61))</f>
        <v>4.4721359549995796</v>
      </c>
      <c r="I61" s="15" t="s">
        <v>2</v>
      </c>
      <c r="K61" s="22">
        <v>3</v>
      </c>
      <c r="L61" s="23">
        <f>POWER((K61 - 3), 2)</f>
        <v>0</v>
      </c>
      <c r="M61" s="24" t="s">
        <v>1</v>
      </c>
      <c r="N61" s="24">
        <v>1</v>
      </c>
      <c r="O61" s="24">
        <v>5</v>
      </c>
      <c r="P61" s="25">
        <f>POWER((O61 - 4), 2)</f>
        <v>1</v>
      </c>
      <c r="Q61" s="12">
        <f>SQRT(SUM(L61,N61,P61))</f>
        <v>1.4142135623730951</v>
      </c>
      <c r="R61" s="13" t="s">
        <v>2</v>
      </c>
      <c r="U61" s="39">
        <v>3</v>
      </c>
      <c r="V61" s="40">
        <f>POWER((U61 - 2), 2)</f>
        <v>1</v>
      </c>
      <c r="W61" s="41" t="s">
        <v>1</v>
      </c>
      <c r="X61" s="41">
        <v>1</v>
      </c>
      <c r="Y61" s="41">
        <v>5</v>
      </c>
      <c r="Z61" s="42">
        <f>POWER((Y61 - 6), 2)</f>
        <v>1</v>
      </c>
      <c r="AA61" s="42">
        <f>SQRT(SUM(V61,X61,Z61))</f>
        <v>1.7320508075688772</v>
      </c>
      <c r="AB61" s="40" t="s">
        <v>2</v>
      </c>
    </row>
    <row r="62" spans="1:28">
      <c r="A62" s="11"/>
      <c r="B62" s="14">
        <v>3</v>
      </c>
      <c r="C62" s="15">
        <f>POWER((B62 - 1), 2)</f>
        <v>4</v>
      </c>
      <c r="D62" s="16" t="s">
        <v>4</v>
      </c>
      <c r="E62" s="17">
        <v>1</v>
      </c>
      <c r="F62" s="16">
        <v>1</v>
      </c>
      <c r="G62" s="17">
        <f>POWER((F62 - 1), 2)</f>
        <v>0</v>
      </c>
      <c r="H62" s="17">
        <f>SQRT(SUM(C62,E62,G62))</f>
        <v>2.2360679774997898</v>
      </c>
      <c r="I62" s="15" t="s">
        <v>2</v>
      </c>
      <c r="K62" s="22">
        <v>3</v>
      </c>
      <c r="L62" s="23">
        <f>POWER((K62 - 3), 2)</f>
        <v>0</v>
      </c>
      <c r="M62" s="24" t="s">
        <v>4</v>
      </c>
      <c r="N62" s="24">
        <v>0</v>
      </c>
      <c r="O62" s="24">
        <v>1</v>
      </c>
      <c r="P62" s="25">
        <f>POWER((O62 - 4), 2)</f>
        <v>9</v>
      </c>
      <c r="Q62" s="25">
        <f>SQRT(SUM(L62,N62,P62))</f>
        <v>3</v>
      </c>
      <c r="R62" s="23" t="s">
        <v>2</v>
      </c>
      <c r="U62" s="39">
        <v>3</v>
      </c>
      <c r="V62" s="40">
        <f>POWER((U62 - 2), 2)</f>
        <v>1</v>
      </c>
      <c r="W62" s="41" t="s">
        <v>4</v>
      </c>
      <c r="X62" s="41">
        <v>0</v>
      </c>
      <c r="Y62" s="41">
        <v>1</v>
      </c>
      <c r="Z62" s="42">
        <f>POWER((Y62 - 6), 2)</f>
        <v>25</v>
      </c>
      <c r="AA62" s="42">
        <f>SQRT(SUM(V62,X62,Z62))</f>
        <v>5.0990195135927845</v>
      </c>
      <c r="AB62" s="40" t="s">
        <v>2</v>
      </c>
    </row>
    <row r="63" spans="1:28">
      <c r="A63" s="11"/>
      <c r="B63" s="14">
        <v>2</v>
      </c>
      <c r="C63" s="15">
        <f>POWER((B63 - 1), 2)</f>
        <v>1</v>
      </c>
      <c r="D63" s="16" t="s">
        <v>1</v>
      </c>
      <c r="E63" s="17">
        <v>0</v>
      </c>
      <c r="F63" s="16">
        <v>5</v>
      </c>
      <c r="G63" s="17">
        <f>POWER((F63 - 1), 2)</f>
        <v>16</v>
      </c>
      <c r="H63" s="17">
        <f>SQRT(SUM(C63,E63,G63))</f>
        <v>4.1231056256176606</v>
      </c>
      <c r="I63" s="15" t="s">
        <v>3</v>
      </c>
      <c r="K63" s="22">
        <v>2</v>
      </c>
      <c r="L63" s="23">
        <f>POWER((K63 - 3), 2)</f>
        <v>1</v>
      </c>
      <c r="M63" s="24" t="s">
        <v>1</v>
      </c>
      <c r="N63" s="24">
        <v>1</v>
      </c>
      <c r="O63" s="24">
        <v>5</v>
      </c>
      <c r="P63" s="25">
        <f>POWER((O63 - 4), 2)</f>
        <v>1</v>
      </c>
      <c r="Q63" s="25">
        <f>SQRT(SUM(L63,N63,P63))</f>
        <v>1.7320508075688772</v>
      </c>
      <c r="R63" s="23" t="s">
        <v>3</v>
      </c>
      <c r="U63" s="39">
        <v>2</v>
      </c>
      <c r="V63" s="40">
        <f>POWER((U63 - 2), 2)</f>
        <v>0</v>
      </c>
      <c r="W63" s="41" t="s">
        <v>1</v>
      </c>
      <c r="X63" s="41">
        <v>1</v>
      </c>
      <c r="Y63" s="41">
        <v>5</v>
      </c>
      <c r="Z63" s="42">
        <f>POWER((Y63 - 6), 2)</f>
        <v>1</v>
      </c>
      <c r="AA63" s="42">
        <f>SQRT(SUM(V63,X63,Z63))</f>
        <v>1.4142135623730951</v>
      </c>
      <c r="AB63" s="40" t="s">
        <v>3</v>
      </c>
    </row>
    <row r="64" spans="1:28">
      <c r="A64" s="11"/>
      <c r="B64" s="14">
        <v>4</v>
      </c>
      <c r="C64" s="15">
        <f>POWER((B64 - 1), 2)</f>
        <v>9</v>
      </c>
      <c r="D64" s="16" t="s">
        <v>1</v>
      </c>
      <c r="E64" s="17">
        <v>0</v>
      </c>
      <c r="F64" s="16">
        <v>18</v>
      </c>
      <c r="G64" s="17">
        <f>POWER((F64 - 1), 2)</f>
        <v>289</v>
      </c>
      <c r="H64" s="17">
        <f>SQRT(SUM(C64,E64,G64))</f>
        <v>17.262676501632068</v>
      </c>
      <c r="I64" s="15" t="s">
        <v>2</v>
      </c>
      <c r="K64" s="22">
        <v>4</v>
      </c>
      <c r="L64" s="23">
        <f>POWER((K64 - 3), 2)</f>
        <v>1</v>
      </c>
      <c r="M64" s="24" t="s">
        <v>1</v>
      </c>
      <c r="N64" s="24">
        <v>1</v>
      </c>
      <c r="O64" s="24">
        <v>18</v>
      </c>
      <c r="P64" s="25">
        <f>POWER((O64 - 4), 2)</f>
        <v>196</v>
      </c>
      <c r="Q64" s="25">
        <f>SQRT(SUM(L64,N64,P64))</f>
        <v>14.071247279470288</v>
      </c>
      <c r="R64" s="23" t="s">
        <v>2</v>
      </c>
      <c r="U64" s="39">
        <v>4</v>
      </c>
      <c r="V64" s="40">
        <f>POWER((U64 - 2), 2)</f>
        <v>4</v>
      </c>
      <c r="W64" s="41" t="s">
        <v>1</v>
      </c>
      <c r="X64" s="41">
        <v>1</v>
      </c>
      <c r="Y64" s="41">
        <v>18</v>
      </c>
      <c r="Z64" s="42">
        <f>POWER((Y64 - 6), 2)</f>
        <v>144</v>
      </c>
      <c r="AA64" s="42">
        <f>SQRT(SUM(V64,X64,Z64))</f>
        <v>12.206555615733702</v>
      </c>
      <c r="AB64" s="40" t="s">
        <v>2</v>
      </c>
    </row>
    <row r="65" spans="1:28">
      <c r="A65" s="11"/>
      <c r="B65" s="14">
        <v>4</v>
      </c>
      <c r="C65" s="15">
        <f>POWER((B65 - 1), 2)</f>
        <v>9</v>
      </c>
      <c r="D65" s="16" t="s">
        <v>1</v>
      </c>
      <c r="E65" s="17">
        <v>0</v>
      </c>
      <c r="F65" s="16">
        <v>3</v>
      </c>
      <c r="G65" s="17">
        <f>POWER((F65 - 1), 2)</f>
        <v>4</v>
      </c>
      <c r="H65" s="17">
        <f>SQRT(SUM(C65,E65,G65))</f>
        <v>3.6055512754639891</v>
      </c>
      <c r="I65" s="15" t="s">
        <v>2</v>
      </c>
      <c r="K65" s="22">
        <v>4</v>
      </c>
      <c r="L65" s="23">
        <f>POWER((K65 - 3), 2)</f>
        <v>1</v>
      </c>
      <c r="M65" s="24" t="s">
        <v>1</v>
      </c>
      <c r="N65" s="24">
        <v>1</v>
      </c>
      <c r="O65" s="24">
        <v>3</v>
      </c>
      <c r="P65" s="25">
        <f>POWER((O65 - 4), 2)</f>
        <v>1</v>
      </c>
      <c r="Q65" s="25">
        <f>SQRT(SUM(L65,N65,P65))</f>
        <v>1.7320508075688772</v>
      </c>
      <c r="R65" s="23" t="s">
        <v>2</v>
      </c>
      <c r="U65" s="39">
        <v>4</v>
      </c>
      <c r="V65" s="40">
        <f>POWER((U65 - 2), 2)</f>
        <v>4</v>
      </c>
      <c r="W65" s="41" t="s">
        <v>1</v>
      </c>
      <c r="X65" s="41">
        <v>1</v>
      </c>
      <c r="Y65" s="41">
        <v>3</v>
      </c>
      <c r="Z65" s="42">
        <f>POWER((Y65 - 6), 2)</f>
        <v>9</v>
      </c>
      <c r="AA65" s="42">
        <f>SQRT(SUM(V65,X65,Z65))</f>
        <v>3.7416573867739413</v>
      </c>
      <c r="AB65" s="40" t="s">
        <v>2</v>
      </c>
    </row>
    <row r="66" spans="1:28">
      <c r="A66" s="11"/>
      <c r="B66" s="14">
        <v>3</v>
      </c>
      <c r="C66" s="15">
        <f>POWER((B66 - 1), 2)</f>
        <v>4</v>
      </c>
      <c r="D66" s="16" t="s">
        <v>4</v>
      </c>
      <c r="E66" s="17">
        <v>1</v>
      </c>
      <c r="F66" s="16">
        <v>10</v>
      </c>
      <c r="G66" s="17">
        <f>POWER((F66 - 1), 2)</f>
        <v>81</v>
      </c>
      <c r="H66" s="17">
        <f>SQRT(SUM(C66,E66,G66))</f>
        <v>9.2736184954957039</v>
      </c>
      <c r="I66" s="15" t="s">
        <v>2</v>
      </c>
      <c r="K66" s="22">
        <v>3</v>
      </c>
      <c r="L66" s="23">
        <f>POWER((K66 - 3), 2)</f>
        <v>0</v>
      </c>
      <c r="M66" s="24" t="s">
        <v>4</v>
      </c>
      <c r="N66" s="24">
        <v>0</v>
      </c>
      <c r="O66" s="24">
        <v>10</v>
      </c>
      <c r="P66" s="25">
        <f>POWER((O66 - 4), 2)</f>
        <v>36</v>
      </c>
      <c r="Q66" s="25">
        <f>SQRT(SUM(L66,N66,P66))</f>
        <v>6</v>
      </c>
      <c r="R66" s="23" t="s">
        <v>2</v>
      </c>
      <c r="U66" s="39">
        <v>3</v>
      </c>
      <c r="V66" s="40">
        <f>POWER((U66 - 2), 2)</f>
        <v>1</v>
      </c>
      <c r="W66" s="41" t="s">
        <v>4</v>
      </c>
      <c r="X66" s="41">
        <v>0</v>
      </c>
      <c r="Y66" s="41">
        <v>10</v>
      </c>
      <c r="Z66" s="42">
        <f>POWER((Y66 - 6), 2)</f>
        <v>16</v>
      </c>
      <c r="AA66" s="42">
        <f>SQRT(SUM(V66,X66,Z66))</f>
        <v>4.1231056256176606</v>
      </c>
      <c r="AB66" s="40" t="s">
        <v>2</v>
      </c>
    </row>
    <row r="67" spans="1:28">
      <c r="A67" s="11"/>
      <c r="B67" s="14">
        <v>1</v>
      </c>
      <c r="C67" s="15">
        <f>POWER((B67 - 1), 2)</f>
        <v>0</v>
      </c>
      <c r="D67" s="16" t="s">
        <v>1</v>
      </c>
      <c r="E67" s="17">
        <v>0</v>
      </c>
      <c r="F67" s="16">
        <v>10</v>
      </c>
      <c r="G67" s="17">
        <f>POWER((F67 - 1), 2)</f>
        <v>81</v>
      </c>
      <c r="H67" s="17">
        <f>SQRT(SUM(C67,E67,G67))</f>
        <v>9</v>
      </c>
      <c r="I67" s="15" t="s">
        <v>2</v>
      </c>
      <c r="K67" s="22">
        <v>1</v>
      </c>
      <c r="L67" s="23">
        <f>POWER((K67 - 3), 2)</f>
        <v>4</v>
      </c>
      <c r="M67" s="24" t="s">
        <v>1</v>
      </c>
      <c r="N67" s="24">
        <v>1</v>
      </c>
      <c r="O67" s="24">
        <v>10</v>
      </c>
      <c r="P67" s="25">
        <f>POWER((O67 - 4), 2)</f>
        <v>36</v>
      </c>
      <c r="Q67" s="25">
        <f>SQRT(SUM(L67,N67,P67))</f>
        <v>6.4031242374328485</v>
      </c>
      <c r="R67" s="23" t="s">
        <v>2</v>
      </c>
      <c r="U67" s="39">
        <v>1</v>
      </c>
      <c r="V67" s="40">
        <f>POWER((U67 - 2), 2)</f>
        <v>1</v>
      </c>
      <c r="W67" s="41" t="s">
        <v>1</v>
      </c>
      <c r="X67" s="41">
        <v>1</v>
      </c>
      <c r="Y67" s="41">
        <v>10</v>
      </c>
      <c r="Z67" s="42">
        <f>POWER((Y67 - 6), 2)</f>
        <v>16</v>
      </c>
      <c r="AA67" s="42">
        <f>SQRT(SUM(V67,X67,Z67))</f>
        <v>4.2426406871192848</v>
      </c>
      <c r="AB67" s="40" t="s">
        <v>2</v>
      </c>
    </row>
    <row r="68" spans="1:28">
      <c r="A68" s="11"/>
      <c r="B68" s="14">
        <v>4</v>
      </c>
      <c r="C68" s="15">
        <f>POWER((B68 - 1), 2)</f>
        <v>9</v>
      </c>
      <c r="D68" s="16" t="s">
        <v>1</v>
      </c>
      <c r="E68" s="17">
        <v>0</v>
      </c>
      <c r="F68" s="16">
        <v>8</v>
      </c>
      <c r="G68" s="17">
        <f>POWER((F68 - 1), 2)</f>
        <v>49</v>
      </c>
      <c r="H68" s="17">
        <f>SQRT(SUM(C68,E68,G68))</f>
        <v>7.6157731058639087</v>
      </c>
      <c r="I68" s="15" t="s">
        <v>2</v>
      </c>
      <c r="K68" s="22">
        <v>4</v>
      </c>
      <c r="L68" s="23">
        <f>POWER((K68 - 3), 2)</f>
        <v>1</v>
      </c>
      <c r="M68" s="24" t="s">
        <v>1</v>
      </c>
      <c r="N68" s="24">
        <v>1</v>
      </c>
      <c r="O68" s="24">
        <v>8</v>
      </c>
      <c r="P68" s="25">
        <f>POWER((O68 - 4), 2)</f>
        <v>16</v>
      </c>
      <c r="Q68" s="25">
        <f>SQRT(SUM(L68,N68,P68))</f>
        <v>4.2426406871192848</v>
      </c>
      <c r="R68" s="23" t="s">
        <v>2</v>
      </c>
      <c r="U68" s="39">
        <v>4</v>
      </c>
      <c r="V68" s="40">
        <f>POWER((U68 - 2), 2)</f>
        <v>4</v>
      </c>
      <c r="W68" s="41" t="s">
        <v>1</v>
      </c>
      <c r="X68" s="41">
        <v>1</v>
      </c>
      <c r="Y68" s="41">
        <v>8</v>
      </c>
      <c r="Z68" s="42">
        <f>POWER((Y68 - 6), 2)</f>
        <v>4</v>
      </c>
      <c r="AA68" s="42">
        <f>SQRT(SUM(V68,X68,Z68))</f>
        <v>3</v>
      </c>
      <c r="AB68" s="40" t="s">
        <v>2</v>
      </c>
    </row>
    <row r="69" spans="1:28">
      <c r="A69" s="11"/>
      <c r="B69" s="14">
        <v>2</v>
      </c>
      <c r="C69" s="15">
        <f>POWER((B69 - 1), 2)</f>
        <v>1</v>
      </c>
      <c r="D69" s="16" t="s">
        <v>4</v>
      </c>
      <c r="E69" s="17">
        <v>1</v>
      </c>
      <c r="F69" s="16">
        <v>5</v>
      </c>
      <c r="G69" s="17">
        <f>POWER((F69 - 1), 2)</f>
        <v>16</v>
      </c>
      <c r="H69" s="17">
        <f>SQRT(SUM(C69,E69,G69))</f>
        <v>4.2426406871192848</v>
      </c>
      <c r="I69" s="15" t="s">
        <v>2</v>
      </c>
      <c r="K69" s="22">
        <v>2</v>
      </c>
      <c r="L69" s="23">
        <f>POWER((K69 - 3), 2)</f>
        <v>1</v>
      </c>
      <c r="M69" s="24" t="s">
        <v>4</v>
      </c>
      <c r="N69" s="24">
        <v>0</v>
      </c>
      <c r="O69" s="24">
        <v>5</v>
      </c>
      <c r="P69" s="25">
        <f>POWER((O69 - 4), 2)</f>
        <v>1</v>
      </c>
      <c r="Q69" s="12">
        <f>SQRT(SUM(L69,N69,P69))</f>
        <v>1.4142135623730951</v>
      </c>
      <c r="R69" s="13" t="s">
        <v>2</v>
      </c>
      <c r="U69" s="39">
        <v>2</v>
      </c>
      <c r="V69" s="42">
        <f>POWER((U69 - 2), 2)</f>
        <v>0</v>
      </c>
      <c r="W69" s="41" t="s">
        <v>4</v>
      </c>
      <c r="X69" s="41">
        <v>0</v>
      </c>
      <c r="Y69" s="41">
        <v>5</v>
      </c>
      <c r="Z69" s="42">
        <f>POWER((Y69 - 6), 2)</f>
        <v>1</v>
      </c>
      <c r="AA69" s="12">
        <f>SQRT(SUM(V69,X69,Z69))</f>
        <v>1</v>
      </c>
      <c r="AB69" s="12" t="s">
        <v>2</v>
      </c>
    </row>
    <row r="70" spans="1:28">
      <c r="A70" s="11"/>
      <c r="B70" s="14">
        <v>1</v>
      </c>
      <c r="C70" s="15">
        <f>POWER((B70 - 1), 2)</f>
        <v>0</v>
      </c>
      <c r="D70" s="16" t="s">
        <v>4</v>
      </c>
      <c r="E70" s="17">
        <v>1</v>
      </c>
      <c r="F70" s="16">
        <v>3</v>
      </c>
      <c r="G70" s="17">
        <f>POWER((F70 - 1), 2)</f>
        <v>4</v>
      </c>
      <c r="H70" s="17">
        <f>SQRT(SUM(C70,E70,G70))</f>
        <v>2.2360679774997898</v>
      </c>
      <c r="I70" s="15" t="s">
        <v>2</v>
      </c>
      <c r="K70" s="22">
        <v>1</v>
      </c>
      <c r="L70" s="23">
        <f>POWER((K70 - 3), 2)</f>
        <v>4</v>
      </c>
      <c r="M70" s="24" t="s">
        <v>4</v>
      </c>
      <c r="N70" s="24">
        <v>0</v>
      </c>
      <c r="O70" s="24">
        <v>3</v>
      </c>
      <c r="P70" s="25">
        <f>POWER((O70 - 4), 2)</f>
        <v>1</v>
      </c>
      <c r="Q70" s="25">
        <f>SQRT(SUM(L70,N70,P70))</f>
        <v>2.2360679774997898</v>
      </c>
      <c r="R70" s="23" t="s">
        <v>2</v>
      </c>
      <c r="U70" s="39">
        <v>1</v>
      </c>
      <c r="V70" s="40">
        <f>POWER((U70 - 2), 2)</f>
        <v>1</v>
      </c>
      <c r="W70" s="41" t="s">
        <v>4</v>
      </c>
      <c r="X70" s="41">
        <v>0</v>
      </c>
      <c r="Y70" s="41">
        <v>3</v>
      </c>
      <c r="Z70" s="42">
        <f>POWER((Y70 - 6), 2)</f>
        <v>9</v>
      </c>
      <c r="AA70" s="42">
        <f>SQRT(SUM(V70,X70,Z70))</f>
        <v>3.1622776601683795</v>
      </c>
      <c r="AB70" s="40" t="s">
        <v>2</v>
      </c>
    </row>
    <row r="71" spans="1:28">
      <c r="A71" s="11"/>
      <c r="B71" s="14">
        <v>3</v>
      </c>
      <c r="C71" s="15">
        <f>POWER((B71 - 1), 2)</f>
        <v>4</v>
      </c>
      <c r="D71" s="16" t="s">
        <v>1</v>
      </c>
      <c r="E71" s="17">
        <v>0</v>
      </c>
      <c r="F71" s="16">
        <v>2</v>
      </c>
      <c r="G71" s="17">
        <f>POWER((F71 - 1), 2)</f>
        <v>1</v>
      </c>
      <c r="H71" s="17">
        <f>SQRT(SUM(C71,E71,G71))</f>
        <v>2.2360679774997898</v>
      </c>
      <c r="I71" s="15" t="s">
        <v>2</v>
      </c>
      <c r="K71" s="22">
        <v>3</v>
      </c>
      <c r="L71" s="23">
        <f>POWER((K71 - 3), 2)</f>
        <v>0</v>
      </c>
      <c r="M71" s="24" t="s">
        <v>1</v>
      </c>
      <c r="N71" s="24">
        <v>1</v>
      </c>
      <c r="O71" s="24">
        <v>2</v>
      </c>
      <c r="P71" s="25">
        <f>POWER((O71 - 4), 2)</f>
        <v>4</v>
      </c>
      <c r="Q71" s="25">
        <f>SQRT(SUM(L71,N71,P71))</f>
        <v>2.2360679774997898</v>
      </c>
      <c r="R71" s="23" t="s">
        <v>2</v>
      </c>
      <c r="U71" s="39">
        <v>3</v>
      </c>
      <c r="V71" s="40">
        <f>POWER((U71 - 2), 2)</f>
        <v>1</v>
      </c>
      <c r="W71" s="41" t="s">
        <v>1</v>
      </c>
      <c r="X71" s="41">
        <v>1</v>
      </c>
      <c r="Y71" s="41">
        <v>2</v>
      </c>
      <c r="Z71" s="42">
        <f>POWER((Y71 - 6), 2)</f>
        <v>16</v>
      </c>
      <c r="AA71" s="42">
        <f>SQRT(SUM(V71,X71,Z71))</f>
        <v>4.2426406871192848</v>
      </c>
      <c r="AB71" s="40" t="s">
        <v>2</v>
      </c>
    </row>
    <row r="72" spans="1:28">
      <c r="A72" s="11"/>
      <c r="B72" s="14">
        <v>4</v>
      </c>
      <c r="C72" s="15">
        <f>POWER((B72 - 1), 2)</f>
        <v>9</v>
      </c>
      <c r="D72" s="16" t="s">
        <v>4</v>
      </c>
      <c r="E72" s="17">
        <v>1</v>
      </c>
      <c r="F72" s="16">
        <v>5</v>
      </c>
      <c r="G72" s="17">
        <f>POWER((F72 - 1), 2)</f>
        <v>16</v>
      </c>
      <c r="H72" s="17">
        <f>SQRT(SUM(C72,E72,G72))</f>
        <v>5.0990195135927845</v>
      </c>
      <c r="I72" s="15" t="s">
        <v>2</v>
      </c>
      <c r="K72" s="22">
        <v>4</v>
      </c>
      <c r="L72" s="23">
        <f>POWER((K72 - 3), 2)</f>
        <v>1</v>
      </c>
      <c r="M72" s="24" t="s">
        <v>4</v>
      </c>
      <c r="N72" s="24">
        <v>0</v>
      </c>
      <c r="O72" s="24">
        <v>5</v>
      </c>
      <c r="P72" s="25">
        <f>POWER((O72 - 4), 2)</f>
        <v>1</v>
      </c>
      <c r="Q72" s="25">
        <f>SQRT(SUM(L72,N72,P72))</f>
        <v>1.4142135623730951</v>
      </c>
      <c r="R72" s="23" t="s">
        <v>2</v>
      </c>
      <c r="U72" s="39">
        <v>4</v>
      </c>
      <c r="V72" s="40">
        <f>POWER((U72 - 2), 2)</f>
        <v>4</v>
      </c>
      <c r="W72" s="41" t="s">
        <v>4</v>
      </c>
      <c r="X72" s="41">
        <v>0</v>
      </c>
      <c r="Y72" s="41">
        <v>5</v>
      </c>
      <c r="Z72" s="42">
        <f>POWER((Y72 - 6), 2)</f>
        <v>1</v>
      </c>
      <c r="AA72" s="42">
        <f>SQRT(SUM(V72,X72,Z72))</f>
        <v>2.2360679774997898</v>
      </c>
      <c r="AB72" s="40" t="s">
        <v>2</v>
      </c>
    </row>
    <row r="73" spans="1:28">
      <c r="A73" s="11"/>
      <c r="B73" s="14">
        <v>1</v>
      </c>
      <c r="C73" s="15">
        <f>POWER((B73 - 1), 2)</f>
        <v>0</v>
      </c>
      <c r="D73" s="16" t="s">
        <v>1</v>
      </c>
      <c r="E73" s="17">
        <v>0</v>
      </c>
      <c r="F73" s="16">
        <v>34</v>
      </c>
      <c r="G73" s="17">
        <f>POWER((F73 - 1), 2)</f>
        <v>1089</v>
      </c>
      <c r="H73" s="17">
        <f>SQRT(SUM(C73,E73,G73))</f>
        <v>33</v>
      </c>
      <c r="I73" s="15" t="s">
        <v>2</v>
      </c>
      <c r="K73" s="22">
        <v>1</v>
      </c>
      <c r="L73" s="23">
        <f>POWER((K73 - 3), 2)</f>
        <v>4</v>
      </c>
      <c r="M73" s="24" t="s">
        <v>1</v>
      </c>
      <c r="N73" s="24">
        <v>1</v>
      </c>
      <c r="O73" s="24">
        <v>34</v>
      </c>
      <c r="P73" s="25">
        <f>POWER((O73 - 4), 2)</f>
        <v>900</v>
      </c>
      <c r="Q73" s="25">
        <f>SQRT(SUM(L73,N73,P73))</f>
        <v>30.083217912982647</v>
      </c>
      <c r="R73" s="23" t="s">
        <v>2</v>
      </c>
      <c r="U73" s="39">
        <v>1</v>
      </c>
      <c r="V73" s="40">
        <f>POWER((U73 - 2), 2)</f>
        <v>1</v>
      </c>
      <c r="W73" s="41" t="s">
        <v>1</v>
      </c>
      <c r="X73" s="41">
        <v>1</v>
      </c>
      <c r="Y73" s="41">
        <v>34</v>
      </c>
      <c r="Z73" s="42">
        <f>POWER((Y73 - 6), 2)</f>
        <v>784</v>
      </c>
      <c r="AA73" s="42">
        <f>SQRT(SUM(V73,X73,Z73))</f>
        <v>28.035691537752374</v>
      </c>
      <c r="AB73" s="40" t="s">
        <v>2</v>
      </c>
    </row>
    <row r="74" spans="1:28">
      <c r="A74" s="11"/>
      <c r="B74" s="14">
        <v>3</v>
      </c>
      <c r="C74" s="15">
        <f>POWER((B74 - 1), 2)</f>
        <v>4</v>
      </c>
      <c r="D74" s="16" t="s">
        <v>1</v>
      </c>
      <c r="E74" s="17">
        <v>0</v>
      </c>
      <c r="F74" s="16">
        <v>2</v>
      </c>
      <c r="G74" s="17">
        <f>POWER((F74 - 1), 2)</f>
        <v>1</v>
      </c>
      <c r="H74" s="17">
        <f>SQRT(SUM(C74,E74,G74))</f>
        <v>2.2360679774997898</v>
      </c>
      <c r="I74" s="15" t="s">
        <v>3</v>
      </c>
      <c r="K74" s="22">
        <v>3</v>
      </c>
      <c r="L74" s="23">
        <f>POWER((K74 - 3), 2)</f>
        <v>0</v>
      </c>
      <c r="M74" s="24" t="s">
        <v>1</v>
      </c>
      <c r="N74" s="24">
        <v>1</v>
      </c>
      <c r="O74" s="24">
        <v>2</v>
      </c>
      <c r="P74" s="25">
        <f>POWER((O74 - 4), 2)</f>
        <v>4</v>
      </c>
      <c r="Q74" s="25">
        <f>SQRT(SUM(L74,N74,P74))</f>
        <v>2.2360679774997898</v>
      </c>
      <c r="R74" s="23" t="s">
        <v>3</v>
      </c>
      <c r="U74" s="39">
        <v>3</v>
      </c>
      <c r="V74" s="40">
        <f>POWER((U74 - 2), 2)</f>
        <v>1</v>
      </c>
      <c r="W74" s="41" t="s">
        <v>1</v>
      </c>
      <c r="X74" s="41">
        <v>1</v>
      </c>
      <c r="Y74" s="41">
        <v>2</v>
      </c>
      <c r="Z74" s="42">
        <f>POWER((Y74 - 6), 2)</f>
        <v>16</v>
      </c>
      <c r="AA74" s="42">
        <f>SQRT(SUM(V74,X74,Z74))</f>
        <v>4.2426406871192848</v>
      </c>
      <c r="AB74" s="40" t="s">
        <v>3</v>
      </c>
    </row>
    <row r="75" spans="1:28">
      <c r="A75" s="11"/>
      <c r="B75" s="14">
        <v>4</v>
      </c>
      <c r="C75" s="15">
        <f>POWER((B75 - 1), 2)</f>
        <v>9</v>
      </c>
      <c r="D75" s="16" t="s">
        <v>1</v>
      </c>
      <c r="E75" s="17">
        <v>0</v>
      </c>
      <c r="F75" s="16">
        <v>3</v>
      </c>
      <c r="G75" s="17">
        <f>POWER((F75 - 1), 2)</f>
        <v>4</v>
      </c>
      <c r="H75" s="17">
        <f>SQRT(SUM(C75,E75,G75))</f>
        <v>3.6055512754639891</v>
      </c>
      <c r="I75" s="15" t="s">
        <v>2</v>
      </c>
      <c r="K75" s="22">
        <v>4</v>
      </c>
      <c r="L75" s="23">
        <f>POWER((K75 - 3), 2)</f>
        <v>1</v>
      </c>
      <c r="M75" s="24" t="s">
        <v>1</v>
      </c>
      <c r="N75" s="24">
        <v>1</v>
      </c>
      <c r="O75" s="24">
        <v>3</v>
      </c>
      <c r="P75" s="25">
        <f>POWER((O75 - 4), 2)</f>
        <v>1</v>
      </c>
      <c r="Q75" s="25">
        <f>SQRT(SUM(L75,N75,P75))</f>
        <v>1.7320508075688772</v>
      </c>
      <c r="R75" s="23" t="s">
        <v>2</v>
      </c>
      <c r="U75" s="39">
        <v>4</v>
      </c>
      <c r="V75" s="40">
        <f>POWER((U75 - 2), 2)</f>
        <v>4</v>
      </c>
      <c r="W75" s="41" t="s">
        <v>1</v>
      </c>
      <c r="X75" s="41">
        <v>1</v>
      </c>
      <c r="Y75" s="41">
        <v>3</v>
      </c>
      <c r="Z75" s="42">
        <f>POWER((Y75 - 6), 2)</f>
        <v>9</v>
      </c>
      <c r="AA75" s="42">
        <f>SQRT(SUM(V75,X75,Z75))</f>
        <v>3.7416573867739413</v>
      </c>
      <c r="AB75" s="40" t="s">
        <v>2</v>
      </c>
    </row>
    <row r="76" spans="1:28">
      <c r="A76" s="11"/>
      <c r="B76" s="14">
        <v>4</v>
      </c>
      <c r="C76" s="15">
        <f>POWER((B76 - 1), 2)</f>
        <v>9</v>
      </c>
      <c r="D76" s="16" t="s">
        <v>4</v>
      </c>
      <c r="E76" s="17">
        <v>1</v>
      </c>
      <c r="F76" s="16">
        <v>1</v>
      </c>
      <c r="G76" s="17">
        <f>POWER((F76 - 1), 2)</f>
        <v>0</v>
      </c>
      <c r="H76" s="17">
        <f>SQRT(SUM(C76,E76,G76))</f>
        <v>3.1622776601683795</v>
      </c>
      <c r="I76" s="15" t="s">
        <v>2</v>
      </c>
      <c r="K76" s="22">
        <v>4</v>
      </c>
      <c r="L76" s="23">
        <f>POWER((K76 - 3), 2)</f>
        <v>1</v>
      </c>
      <c r="M76" s="24" t="s">
        <v>4</v>
      </c>
      <c r="N76" s="24">
        <v>0</v>
      </c>
      <c r="O76" s="24">
        <v>1</v>
      </c>
      <c r="P76" s="25">
        <f>POWER((O76 - 4), 2)</f>
        <v>9</v>
      </c>
      <c r="Q76" s="25">
        <f>SQRT(SUM(L76,N76,P76))</f>
        <v>3.1622776601683795</v>
      </c>
      <c r="R76" s="23" t="s">
        <v>2</v>
      </c>
      <c r="U76" s="39">
        <v>4</v>
      </c>
      <c r="V76" s="40">
        <f>POWER((U76 - 2), 2)</f>
        <v>4</v>
      </c>
      <c r="W76" s="41" t="s">
        <v>4</v>
      </c>
      <c r="X76" s="41">
        <v>0</v>
      </c>
      <c r="Y76" s="41">
        <v>1</v>
      </c>
      <c r="Z76" s="42">
        <f>POWER((Y76 - 6), 2)</f>
        <v>25</v>
      </c>
      <c r="AA76" s="42">
        <f>SQRT(SUM(V76,X76,Z76))</f>
        <v>5.3851648071345037</v>
      </c>
      <c r="AB76" s="40" t="s">
        <v>2</v>
      </c>
    </row>
    <row r="77" spans="1:28">
      <c r="A77" s="11"/>
      <c r="B77" s="14">
        <v>1</v>
      </c>
      <c r="C77" s="15">
        <f>POWER((B77 - 1), 2)</f>
        <v>0</v>
      </c>
      <c r="D77" s="16" t="s">
        <v>1</v>
      </c>
      <c r="E77" s="17">
        <v>0</v>
      </c>
      <c r="F77" s="16">
        <v>6</v>
      </c>
      <c r="G77" s="17">
        <f>POWER((F77 - 1), 2)</f>
        <v>25</v>
      </c>
      <c r="H77" s="17">
        <f>SQRT(SUM(C77,E77,G77))</f>
        <v>5</v>
      </c>
      <c r="I77" s="15" t="s">
        <v>2</v>
      </c>
      <c r="K77" s="22">
        <v>1</v>
      </c>
      <c r="L77" s="23">
        <f>POWER((K77 - 3), 2)</f>
        <v>4</v>
      </c>
      <c r="M77" s="24" t="s">
        <v>1</v>
      </c>
      <c r="N77" s="24">
        <v>1</v>
      </c>
      <c r="O77" s="24">
        <v>6</v>
      </c>
      <c r="P77" s="25">
        <f>POWER((O77 - 4), 2)</f>
        <v>4</v>
      </c>
      <c r="Q77" s="25">
        <f>SQRT(SUM(L77,N77,P77))</f>
        <v>3</v>
      </c>
      <c r="R77" s="23" t="s">
        <v>2</v>
      </c>
      <c r="U77" s="39">
        <v>1</v>
      </c>
      <c r="V77" s="40">
        <f>POWER((U77 - 2), 2)</f>
        <v>1</v>
      </c>
      <c r="W77" s="41" t="s">
        <v>1</v>
      </c>
      <c r="X77" s="41">
        <v>1</v>
      </c>
      <c r="Y77" s="41">
        <v>6</v>
      </c>
      <c r="Z77" s="42">
        <f>POWER((Y77 - 6), 2)</f>
        <v>0</v>
      </c>
      <c r="AA77" s="12">
        <f>SQRT(SUM(V77,X77,Z77))</f>
        <v>1.4142135623730951</v>
      </c>
      <c r="AB77" s="13" t="s">
        <v>2</v>
      </c>
    </row>
    <row r="78" spans="1:28">
      <c r="A78" s="11"/>
      <c r="B78" s="14">
        <v>4</v>
      </c>
      <c r="C78" s="15">
        <f>POWER((B78 - 1), 2)</f>
        <v>9</v>
      </c>
      <c r="D78" s="16" t="s">
        <v>4</v>
      </c>
      <c r="E78" s="17">
        <v>1</v>
      </c>
      <c r="F78" s="16">
        <v>2</v>
      </c>
      <c r="G78" s="17">
        <f>POWER((F78 - 1), 2)</f>
        <v>1</v>
      </c>
      <c r="H78" s="17">
        <f>SQRT(SUM(C78,E78,G78))</f>
        <v>3.3166247903553998</v>
      </c>
      <c r="I78" s="15" t="s">
        <v>2</v>
      </c>
      <c r="K78" s="22">
        <v>4</v>
      </c>
      <c r="L78" s="23">
        <f>POWER((K78 - 3), 2)</f>
        <v>1</v>
      </c>
      <c r="M78" s="24" t="s">
        <v>4</v>
      </c>
      <c r="N78" s="24">
        <v>0</v>
      </c>
      <c r="O78" s="24">
        <v>2</v>
      </c>
      <c r="P78" s="25">
        <f>POWER((O78 - 4), 2)</f>
        <v>4</v>
      </c>
      <c r="Q78" s="25">
        <f>SQRT(SUM(L78,N78,P78))</f>
        <v>2.2360679774997898</v>
      </c>
      <c r="R78" s="23" t="s">
        <v>2</v>
      </c>
      <c r="U78" s="39">
        <v>4</v>
      </c>
      <c r="V78" s="40">
        <f>POWER((U78 - 2), 2)</f>
        <v>4</v>
      </c>
      <c r="W78" s="41" t="s">
        <v>4</v>
      </c>
      <c r="X78" s="41">
        <v>0</v>
      </c>
      <c r="Y78" s="41">
        <v>2</v>
      </c>
      <c r="Z78" s="42">
        <f>POWER((Y78 - 6), 2)</f>
        <v>16</v>
      </c>
      <c r="AA78" s="42">
        <f>SQRT(SUM(V78,X78,Z78))</f>
        <v>4.4721359549995796</v>
      </c>
      <c r="AB78" s="40" t="s">
        <v>2</v>
      </c>
    </row>
    <row r="79" spans="1:28">
      <c r="A79" s="11"/>
      <c r="B79" s="14">
        <v>3</v>
      </c>
      <c r="C79" s="15">
        <f>POWER((B79 - 1), 2)</f>
        <v>4</v>
      </c>
      <c r="D79" s="16" t="s">
        <v>1</v>
      </c>
      <c r="E79" s="17">
        <v>0</v>
      </c>
      <c r="F79" s="16">
        <v>19</v>
      </c>
      <c r="G79" s="17">
        <f>POWER((F79 - 1), 2)</f>
        <v>324</v>
      </c>
      <c r="H79" s="17">
        <f>SQRT(SUM(C79,E79,G79))</f>
        <v>18.110770276274835</v>
      </c>
      <c r="I79" s="15" t="s">
        <v>2</v>
      </c>
      <c r="K79" s="22">
        <v>3</v>
      </c>
      <c r="L79" s="23">
        <f>POWER((K79 - 3), 2)</f>
        <v>0</v>
      </c>
      <c r="M79" s="24" t="s">
        <v>1</v>
      </c>
      <c r="N79" s="24">
        <v>1</v>
      </c>
      <c r="O79" s="24">
        <v>19</v>
      </c>
      <c r="P79" s="25">
        <f>POWER((O79 - 4), 2)</f>
        <v>225</v>
      </c>
      <c r="Q79" s="25">
        <f>SQRT(SUM(L79,N79,P79))</f>
        <v>15.033296378372908</v>
      </c>
      <c r="R79" s="23" t="s">
        <v>2</v>
      </c>
      <c r="U79" s="39">
        <v>3</v>
      </c>
      <c r="V79" s="40">
        <f>POWER((U79 - 2), 2)</f>
        <v>1</v>
      </c>
      <c r="W79" s="41" t="s">
        <v>1</v>
      </c>
      <c r="X79" s="41">
        <v>1</v>
      </c>
      <c r="Y79" s="41">
        <v>19</v>
      </c>
      <c r="Z79" s="42">
        <f>POWER((Y79 - 6), 2)</f>
        <v>169</v>
      </c>
      <c r="AA79" s="42">
        <f>SQRT(SUM(V79,X79,Z79))</f>
        <v>13.076696830622021</v>
      </c>
      <c r="AB79" s="40" t="s">
        <v>2</v>
      </c>
    </row>
    <row r="80" spans="1:28">
      <c r="A80" s="11"/>
      <c r="B80" s="14">
        <v>4</v>
      </c>
      <c r="C80" s="15">
        <f>POWER((B80 - 1), 2)</f>
        <v>9</v>
      </c>
      <c r="D80" s="16" t="s">
        <v>4</v>
      </c>
      <c r="E80" s="17">
        <v>1</v>
      </c>
      <c r="F80" s="16">
        <v>2</v>
      </c>
      <c r="G80" s="17">
        <f>POWER((F80 - 1), 2)</f>
        <v>1</v>
      </c>
      <c r="H80" s="17">
        <f>SQRT(SUM(C80,E80,G80))</f>
        <v>3.3166247903553998</v>
      </c>
      <c r="I80" s="15" t="s">
        <v>2</v>
      </c>
      <c r="K80" s="22">
        <v>4</v>
      </c>
      <c r="L80" s="23">
        <f>POWER((K80 - 3), 2)</f>
        <v>1</v>
      </c>
      <c r="M80" s="24" t="s">
        <v>4</v>
      </c>
      <c r="N80" s="24">
        <v>0</v>
      </c>
      <c r="O80" s="24">
        <v>2</v>
      </c>
      <c r="P80" s="25">
        <f>POWER((O80 - 4), 2)</f>
        <v>4</v>
      </c>
      <c r="Q80" s="25">
        <f>SQRT(SUM(L80,N80,P80))</f>
        <v>2.2360679774997898</v>
      </c>
      <c r="R80" s="23" t="s">
        <v>2</v>
      </c>
      <c r="U80" s="39">
        <v>4</v>
      </c>
      <c r="V80" s="40">
        <f>POWER((U80 - 2), 2)</f>
        <v>4</v>
      </c>
      <c r="W80" s="41" t="s">
        <v>4</v>
      </c>
      <c r="X80" s="41">
        <v>0</v>
      </c>
      <c r="Y80" s="41">
        <v>2</v>
      </c>
      <c r="Z80" s="42">
        <f>POWER((Y80 - 6), 2)</f>
        <v>16</v>
      </c>
      <c r="AA80" s="42">
        <f>SQRT(SUM(V80,X80,Z80))</f>
        <v>4.4721359549995796</v>
      </c>
      <c r="AB80" s="40" t="s">
        <v>2</v>
      </c>
    </row>
    <row r="81" spans="1:28">
      <c r="A81" s="11"/>
      <c r="B81" s="14">
        <v>1</v>
      </c>
      <c r="C81" s="15">
        <f>POWER((B81 - 1), 2)</f>
        <v>0</v>
      </c>
      <c r="D81" s="16" t="s">
        <v>4</v>
      </c>
      <c r="E81" s="17">
        <v>1</v>
      </c>
      <c r="F81" s="16">
        <v>9</v>
      </c>
      <c r="G81" s="17">
        <f>POWER((F81 - 1), 2)</f>
        <v>64</v>
      </c>
      <c r="H81" s="17">
        <f>SQRT(SUM(C81,E81,G81))</f>
        <v>8.0622577482985491</v>
      </c>
      <c r="I81" s="15" t="s">
        <v>3</v>
      </c>
      <c r="K81" s="22">
        <v>1</v>
      </c>
      <c r="L81" s="23">
        <f>POWER((K81 - 3), 2)</f>
        <v>4</v>
      </c>
      <c r="M81" s="24" t="s">
        <v>4</v>
      </c>
      <c r="N81" s="24">
        <v>0</v>
      </c>
      <c r="O81" s="24">
        <v>9</v>
      </c>
      <c r="P81" s="25">
        <f>POWER((O81 - 4), 2)</f>
        <v>25</v>
      </c>
      <c r="Q81" s="25">
        <f>SQRT(SUM(L81,N81,P81))</f>
        <v>5.3851648071345037</v>
      </c>
      <c r="R81" s="23" t="s">
        <v>3</v>
      </c>
      <c r="U81" s="39">
        <v>1</v>
      </c>
      <c r="V81" s="40">
        <f>POWER((U81 - 2), 2)</f>
        <v>1</v>
      </c>
      <c r="W81" s="41" t="s">
        <v>4</v>
      </c>
      <c r="X81" s="41">
        <v>0</v>
      </c>
      <c r="Y81" s="41">
        <v>9</v>
      </c>
      <c r="Z81" s="42">
        <f>POWER((Y81 - 6), 2)</f>
        <v>9</v>
      </c>
      <c r="AA81" s="42">
        <f>SQRT(SUM(V81,X81,Z81))</f>
        <v>3.1622776601683795</v>
      </c>
      <c r="AB81" s="40" t="s">
        <v>3</v>
      </c>
    </row>
    <row r="82" spans="1:28">
      <c r="A82" s="11"/>
      <c r="B82" s="14">
        <v>2</v>
      </c>
      <c r="C82" s="15">
        <f>POWER((B82 - 1), 2)</f>
        <v>1</v>
      </c>
      <c r="D82" s="16" t="s">
        <v>4</v>
      </c>
      <c r="E82" s="17">
        <v>1</v>
      </c>
      <c r="F82" s="16">
        <v>6</v>
      </c>
      <c r="G82" s="17">
        <f>POWER((F82 - 1), 2)</f>
        <v>25</v>
      </c>
      <c r="H82" s="17">
        <f>SQRT(SUM(C82,E82,G82))</f>
        <v>5.196152422706632</v>
      </c>
      <c r="I82" s="15" t="s">
        <v>2</v>
      </c>
      <c r="K82" s="22">
        <v>2</v>
      </c>
      <c r="L82" s="23">
        <f>POWER((K82 - 3), 2)</f>
        <v>1</v>
      </c>
      <c r="M82" s="24" t="s">
        <v>4</v>
      </c>
      <c r="N82" s="24">
        <v>0</v>
      </c>
      <c r="O82" s="24">
        <v>6</v>
      </c>
      <c r="P82" s="25">
        <f>POWER((O82 - 4), 2)</f>
        <v>4</v>
      </c>
      <c r="Q82" s="25">
        <f>SQRT(SUM(L82,N82,P82))</f>
        <v>2.2360679774997898</v>
      </c>
      <c r="R82" s="23" t="s">
        <v>2</v>
      </c>
      <c r="U82" s="39">
        <v>2</v>
      </c>
      <c r="V82" s="42">
        <f>POWER((U82 - 2), 2)</f>
        <v>0</v>
      </c>
      <c r="W82" s="41" t="s">
        <v>4</v>
      </c>
      <c r="X82" s="41">
        <v>0</v>
      </c>
      <c r="Y82" s="41">
        <v>6</v>
      </c>
      <c r="Z82" s="42">
        <f>POWER((Y82 - 6), 2)</f>
        <v>0</v>
      </c>
      <c r="AA82" s="12">
        <f>SQRT(SUM(V82,X82,Z82))</f>
        <v>0</v>
      </c>
      <c r="AB82" s="12" t="s">
        <v>2</v>
      </c>
    </row>
    <row r="83" spans="1:28">
      <c r="A83" s="11"/>
      <c r="B83" s="14">
        <v>3</v>
      </c>
      <c r="C83" s="15">
        <f>POWER((B83 - 1), 2)</f>
        <v>4</v>
      </c>
      <c r="D83" s="16" t="s">
        <v>1</v>
      </c>
      <c r="E83" s="17">
        <v>0</v>
      </c>
      <c r="F83" s="16">
        <v>11</v>
      </c>
      <c r="G83" s="17">
        <f>POWER((F83 - 1), 2)</f>
        <v>100</v>
      </c>
      <c r="H83" s="17">
        <f>SQRT(SUM(C83,E83,G83))</f>
        <v>10.198039027185569</v>
      </c>
      <c r="I83" s="15" t="s">
        <v>2</v>
      </c>
      <c r="K83" s="22">
        <v>3</v>
      </c>
      <c r="L83" s="23">
        <f>POWER((K83 - 3), 2)</f>
        <v>0</v>
      </c>
      <c r="M83" s="24" t="s">
        <v>1</v>
      </c>
      <c r="N83" s="24">
        <v>1</v>
      </c>
      <c r="O83" s="24">
        <v>11</v>
      </c>
      <c r="P83" s="25">
        <f>POWER((O83 - 4), 2)</f>
        <v>49</v>
      </c>
      <c r="Q83" s="25">
        <f>SQRT(SUM(L83,N83,P83))</f>
        <v>7.0710678118654755</v>
      </c>
      <c r="R83" s="23" t="s">
        <v>2</v>
      </c>
      <c r="U83" s="39">
        <v>3</v>
      </c>
      <c r="V83" s="40">
        <f>POWER((U83 - 2), 2)</f>
        <v>1</v>
      </c>
      <c r="W83" s="41" t="s">
        <v>1</v>
      </c>
      <c r="X83" s="41">
        <v>1</v>
      </c>
      <c r="Y83" s="41">
        <v>11</v>
      </c>
      <c r="Z83" s="42">
        <f>POWER((Y83 - 6), 2)</f>
        <v>25</v>
      </c>
      <c r="AA83" s="42">
        <f>SQRT(SUM(V83,X83,Z83))</f>
        <v>5.196152422706632</v>
      </c>
      <c r="AB83" s="40" t="s">
        <v>2</v>
      </c>
    </row>
    <row r="84" spans="1:28">
      <c r="A84" s="11"/>
      <c r="B84" s="14">
        <v>4</v>
      </c>
      <c r="C84" s="15">
        <f>POWER((B84 - 1), 2)</f>
        <v>9</v>
      </c>
      <c r="D84" s="16" t="s">
        <v>4</v>
      </c>
      <c r="E84" s="17">
        <v>1</v>
      </c>
      <c r="F84" s="16">
        <v>6</v>
      </c>
      <c r="G84" s="17">
        <f>POWER((F84 - 1), 2)</f>
        <v>25</v>
      </c>
      <c r="H84" s="17">
        <f>SQRT(SUM(C84,E84,G84))</f>
        <v>5.9160797830996161</v>
      </c>
      <c r="I84" s="15" t="s">
        <v>2</v>
      </c>
      <c r="K84" s="22">
        <v>4</v>
      </c>
      <c r="L84" s="23">
        <f>POWER((K84 - 3), 2)</f>
        <v>1</v>
      </c>
      <c r="M84" s="24" t="s">
        <v>4</v>
      </c>
      <c r="N84" s="24">
        <v>0</v>
      </c>
      <c r="O84" s="24">
        <v>6</v>
      </c>
      <c r="P84" s="25">
        <f>POWER((O84 - 4), 2)</f>
        <v>4</v>
      </c>
      <c r="Q84" s="25">
        <f>SQRT(SUM(L84,N84,P84))</f>
        <v>2.2360679774997898</v>
      </c>
      <c r="R84" s="23" t="s">
        <v>2</v>
      </c>
      <c r="U84" s="39">
        <v>4</v>
      </c>
      <c r="V84" s="40">
        <f>POWER((U84 - 2), 2)</f>
        <v>4</v>
      </c>
      <c r="W84" s="41" t="s">
        <v>4</v>
      </c>
      <c r="X84" s="41">
        <v>0</v>
      </c>
      <c r="Y84" s="41">
        <v>6</v>
      </c>
      <c r="Z84" s="42">
        <f>POWER((Y84 - 6), 2)</f>
        <v>0</v>
      </c>
      <c r="AA84" s="42">
        <f>SQRT(SUM(V84,X84,Z84))</f>
        <v>2</v>
      </c>
      <c r="AB84" s="40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Khasha</dc:creator>
  <cp:lastModifiedBy>Microsoft Office User</cp:lastModifiedBy>
  <dcterms:created xsi:type="dcterms:W3CDTF">2018-10-21T13:18:13Z</dcterms:created>
  <dcterms:modified xsi:type="dcterms:W3CDTF">2020-04-01T00:31:35Z</dcterms:modified>
</cp:coreProperties>
</file>