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vishsyed/Desktop/"/>
    </mc:Choice>
  </mc:AlternateContent>
  <xr:revisionPtr revIDLastSave="0" documentId="8_{B56AD231-E81C-F847-828D-A1BDF266CAE5}" xr6:coauthVersionLast="45" xr6:coauthVersionMax="45" xr10:uidLastSave="{00000000-0000-0000-0000-000000000000}"/>
  <bookViews>
    <workbookView xWindow="380" yWindow="460" windowWidth="28040" windowHeight="16560" xr2:uid="{7AA721FD-F4F3-1740-AA66-3FAE1FF90D8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F33" i="2"/>
  <c r="F32" i="2"/>
  <c r="F31" i="2"/>
  <c r="F30" i="2"/>
  <c r="F29" i="2"/>
  <c r="F28" i="2"/>
  <c r="E30" i="2"/>
  <c r="E29" i="2"/>
  <c r="E28" i="2"/>
  <c r="E36" i="1" l="1"/>
  <c r="E37" i="1"/>
  <c r="E35" i="1"/>
</calcChain>
</file>

<file path=xl/sharedStrings.xml><?xml version="1.0" encoding="utf-8"?>
<sst xmlns="http://schemas.openxmlformats.org/spreadsheetml/2006/main" count="163" uniqueCount="76">
  <si>
    <t>K = 1 and method = ”unweighted vote” is used</t>
  </si>
  <si>
    <t>K = 2 and method = ”unweighted vote” is used</t>
  </si>
  <si>
    <t>ID</t>
  </si>
  <si>
    <t>Age</t>
  </si>
  <si>
    <t>Asset Size</t>
  </si>
  <si>
    <t>Income</t>
  </si>
  <si>
    <t>X</t>
  </si>
  <si>
    <t>?</t>
  </si>
  <si>
    <t>100K</t>
  </si>
  <si>
    <t>90K</t>
  </si>
  <si>
    <t>150K</t>
  </si>
  <si>
    <t>Age (MMN)</t>
  </si>
  <si>
    <t>Asset size</t>
  </si>
  <si>
    <t>Asset size(MMN)</t>
  </si>
  <si>
    <t>100k</t>
  </si>
  <si>
    <t>(50 - 50) / (80 - 50)  = 0</t>
  </si>
  <si>
    <t>(25 - 25)/(35 - 25) = 0</t>
  </si>
  <si>
    <t>(33- 25 ) / (35 - 25) = 0.8</t>
  </si>
  <si>
    <t>(35 - 25) /(35 - 25) = 1</t>
  </si>
  <si>
    <t>(80 - 50) /(80 -50) =1</t>
  </si>
  <si>
    <t>(60 -50) / (80 - 50) = 0.33</t>
  </si>
  <si>
    <t>D(X, 1)</t>
  </si>
  <si>
    <t>(30 - 25) / (35 - 25) = 0.5</t>
  </si>
  <si>
    <t>( 0. 5  - 0) ^ 2 = 0.25</t>
  </si>
  <si>
    <t>(60 - 50) / (80 - 50) = 0.33</t>
  </si>
  <si>
    <t>(0.33 - 0) ^ 2 = 0.1089</t>
  </si>
  <si>
    <t xml:space="preserve"> age + asset size</t>
  </si>
  <si>
    <t>sqrt( age + asset size)</t>
  </si>
  <si>
    <t>D(X, 2)</t>
  </si>
  <si>
    <t>( 0. 5  - 0.8) ^ 2 = 0.09</t>
  </si>
  <si>
    <t>(0.33 - 0.33) ^ 2 = 0</t>
  </si>
  <si>
    <t>D(X,3)</t>
  </si>
  <si>
    <t>(0.5 - 1) ^ 2 = 0.25</t>
  </si>
  <si>
    <t>(0.33 - 1) ^ 2 = 0.4489</t>
  </si>
  <si>
    <t>Normalizing data for age and asset size</t>
  </si>
  <si>
    <t>a) Company XYZ is targeting professionals between the ages of 20 and 50 years old with an asset size of 50k to 100K</t>
  </si>
  <si>
    <t>To estimate the missing income fields, the company is using k-nearest neighbors. (Use Excel for this problem)</t>
  </si>
  <si>
    <t>What would be the value of income for customer x in the table below if:</t>
  </si>
  <si>
    <t>For  k = 1 , Since 0.3 is minimum distance between ID X and ID 2 , so income of ID 2 will be assign to ID X</t>
  </si>
  <si>
    <t>For  k = 2 , Since 0.3 and 0.59  is minimum distance between (ID X , ID 2 )  and (ID X , ID 1) respectively , so income of ID 1 or ID 2 will be choosen randomly for  ID X</t>
  </si>
  <si>
    <t>90K or 100k</t>
  </si>
  <si>
    <t>Hence,</t>
  </si>
  <si>
    <t xml:space="preserve">K </t>
  </si>
  <si>
    <t>Income Value for ID X</t>
  </si>
  <si>
    <t>90k</t>
  </si>
  <si>
    <t>choosen randomly (90K or 100K)</t>
  </si>
  <si>
    <t>Reason</t>
  </si>
  <si>
    <t>it is nearest.</t>
  </si>
  <si>
    <t xml:space="preserve"> Calculating distance between Id X and other data</t>
  </si>
  <si>
    <t>b) The company has decided to classify income by category instead of estimating a number</t>
  </si>
  <si>
    <t>Furthermore, it has obtained additional customer information with the exact profile of customer X.</t>
  </si>
  <si>
    <t>Medium</t>
  </si>
  <si>
    <t>Low</t>
  </si>
  <si>
    <t>High</t>
  </si>
  <si>
    <t>Calculating distance between Id X and other data</t>
  </si>
  <si>
    <t>dist = sqrt( age + asset size)</t>
  </si>
  <si>
    <t>(dist) ^ 2</t>
  </si>
  <si>
    <t xml:space="preserve"> wt. dist = 1 / (dist) ^ 2</t>
  </si>
  <si>
    <t>D(X, 4)</t>
  </si>
  <si>
    <t>(0.5 - 0.5) ^ 2 = 0</t>
  </si>
  <si>
    <t>D(X, 5)</t>
  </si>
  <si>
    <t>D(X, 6)</t>
  </si>
  <si>
    <t>infinite</t>
  </si>
  <si>
    <t>Case</t>
  </si>
  <si>
    <t>K = 3</t>
  </si>
  <si>
    <t>Among the maximum weighted voted neighbors  ID 4, ID 5, &amp; ID 6, two neighbors have high and one has Medium so the value is choosen by majority instead of randomly.</t>
  </si>
  <si>
    <t>two values are nearest. For k = 2, we choose it randomly  because both values are nearby and  given unweighted KNN</t>
  </si>
  <si>
    <t>Hence</t>
  </si>
  <si>
    <t xml:space="preserve">·      What would be the income category for X if K=3 and “distance weighted vote” is used?  Why?  </t>
  </si>
  <si>
    <t>########################################################</t>
  </si>
  <si>
    <t># Course : Knowledge Discovery and Data Mining (CS 513-A)</t>
  </si>
  <si>
    <t># First Name : Mahvish</t>
  </si>
  <si>
    <t># Last Name : Syed</t>
  </si>
  <si>
    <t># Id : 10456845</t>
  </si>
  <si>
    <t>### HW_Midterm_exam Q9 #######</t>
  </si>
  <si>
    <t>#purpose :  Perform knn(weighted and unweighted) to predict missing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</si>
</sst>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B0F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00B15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 indent="4"/>
    </xf>
    <xf numFmtId="0" fontId="2" fillId="0" borderId="0" xfId="0" applyFont="1"/>
    <xf numFmtId="0" fontId="2" fillId="0" borderId="0" xfId="0" applyFont="1" applyAlignment="1">
      <alignment horizontal="left" vertical="center" indent="4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5" fillId="6" borderId="0" xfId="0" applyFont="1" applyFill="1"/>
    <xf numFmtId="0" fontId="2" fillId="5" borderId="0" xfId="0" applyFont="1" applyFill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9" borderId="0" xfId="0" applyFont="1" applyFill="1"/>
    <xf numFmtId="0" fontId="1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6E6-0D6B-D541-BBE0-CDE524AE2468}">
  <dimension ref="A1:F56"/>
  <sheetViews>
    <sheetView tabSelected="1" zoomScaleNormal="100" workbookViewId="0">
      <selection activeCell="D9" sqref="D9"/>
    </sheetView>
  </sheetViews>
  <sheetFormatPr baseColWidth="10" defaultRowHeight="19" x14ac:dyDescent="0.25"/>
  <cols>
    <col min="1" max="1" width="10.83203125" style="2"/>
    <col min="2" max="2" width="26.83203125" style="2" customWidth="1"/>
    <col min="3" max="3" width="32.6640625" style="2" customWidth="1"/>
    <col min="4" max="4" width="23.83203125" style="2" customWidth="1"/>
    <col min="5" max="5" width="32.83203125" style="2" customWidth="1"/>
    <col min="6" max="16384" width="10.83203125" style="2"/>
  </cols>
  <sheetData>
    <row r="1" spans="1:2" ht="21" x14ac:dyDescent="0.25">
      <c r="B1" s="46" t="s">
        <v>74</v>
      </c>
    </row>
    <row r="2" spans="1:2" ht="21" x14ac:dyDescent="0.25">
      <c r="B2" s="46" t="s">
        <v>69</v>
      </c>
    </row>
    <row r="3" spans="1:2" ht="21" x14ac:dyDescent="0.25">
      <c r="B3" s="46" t="s">
        <v>70</v>
      </c>
    </row>
    <row r="4" spans="1:2" ht="21" x14ac:dyDescent="0.25">
      <c r="B4" s="46" t="s">
        <v>71</v>
      </c>
    </row>
    <row r="5" spans="1:2" ht="21" x14ac:dyDescent="0.25">
      <c r="B5" s="46" t="s">
        <v>72</v>
      </c>
    </row>
    <row r="6" spans="1:2" ht="21" x14ac:dyDescent="0.25">
      <c r="B6" s="46" t="s">
        <v>73</v>
      </c>
    </row>
    <row r="7" spans="1:2" ht="21" x14ac:dyDescent="0.25">
      <c r="B7" s="46" t="s">
        <v>75</v>
      </c>
    </row>
    <row r="8" spans="1:2" ht="21" x14ac:dyDescent="0.25">
      <c r="B8" s="46" t="s">
        <v>69</v>
      </c>
    </row>
    <row r="11" spans="1:2" s="17" customFormat="1" x14ac:dyDescent="0.25">
      <c r="B11" s="17" t="s">
        <v>35</v>
      </c>
    </row>
    <row r="12" spans="1:2" s="17" customFormat="1" x14ac:dyDescent="0.25">
      <c r="B12" s="17" t="s">
        <v>36</v>
      </c>
    </row>
    <row r="13" spans="1:2" s="17" customFormat="1" x14ac:dyDescent="0.25">
      <c r="B13" s="17" t="s">
        <v>37</v>
      </c>
    </row>
    <row r="14" spans="1:2" s="17" customFormat="1" x14ac:dyDescent="0.25">
      <c r="B14" s="17" t="s">
        <v>0</v>
      </c>
    </row>
    <row r="15" spans="1:2" s="17" customFormat="1" x14ac:dyDescent="0.25">
      <c r="B15" s="17" t="s">
        <v>1</v>
      </c>
    </row>
    <row r="16" spans="1:2" x14ac:dyDescent="0.25">
      <c r="A16" s="1"/>
    </row>
    <row r="17" spans="1:6" x14ac:dyDescent="0.25">
      <c r="A17" s="1"/>
    </row>
    <row r="18" spans="1:6" ht="20" thickBot="1" x14ac:dyDescent="0.3">
      <c r="A18" s="3"/>
    </row>
    <row r="19" spans="1:6" ht="22" thickTop="1" thickBot="1" x14ac:dyDescent="0.3">
      <c r="A19" s="4" t="s">
        <v>2</v>
      </c>
      <c r="B19" s="5" t="s">
        <v>3</v>
      </c>
      <c r="C19" s="5" t="s">
        <v>4</v>
      </c>
      <c r="D19" s="5" t="s">
        <v>5</v>
      </c>
    </row>
    <row r="20" spans="1:6" ht="21" thickBot="1" x14ac:dyDescent="0.3">
      <c r="A20" s="6" t="s">
        <v>6</v>
      </c>
      <c r="B20" s="7">
        <v>30</v>
      </c>
      <c r="C20" s="7">
        <v>60</v>
      </c>
      <c r="D20" s="8" t="s">
        <v>7</v>
      </c>
    </row>
    <row r="21" spans="1:6" ht="21" thickBot="1" x14ac:dyDescent="0.3">
      <c r="A21" s="6">
        <v>1</v>
      </c>
      <c r="B21" s="7">
        <v>25</v>
      </c>
      <c r="C21" s="7">
        <v>50</v>
      </c>
      <c r="D21" s="7" t="s">
        <v>8</v>
      </c>
    </row>
    <row r="22" spans="1:6" ht="21" thickBot="1" x14ac:dyDescent="0.3">
      <c r="A22" s="6">
        <v>2</v>
      </c>
      <c r="B22" s="7">
        <v>33</v>
      </c>
      <c r="C22" s="7">
        <v>60</v>
      </c>
      <c r="D22" s="7" t="s">
        <v>9</v>
      </c>
    </row>
    <row r="23" spans="1:6" ht="21" thickBot="1" x14ac:dyDescent="0.3">
      <c r="A23" s="9">
        <v>3</v>
      </c>
      <c r="B23" s="10">
        <v>35</v>
      </c>
      <c r="C23" s="10">
        <v>80</v>
      </c>
      <c r="D23" s="10" t="s">
        <v>10</v>
      </c>
    </row>
    <row r="24" spans="1:6" ht="20" thickTop="1" x14ac:dyDescent="0.25"/>
    <row r="27" spans="1:6" ht="57" customHeight="1" x14ac:dyDescent="0.25">
      <c r="C27" s="18" t="s">
        <v>34</v>
      </c>
    </row>
    <row r="28" spans="1:6" x14ac:dyDescent="0.25">
      <c r="A28" s="12" t="s">
        <v>2</v>
      </c>
      <c r="B28" s="12" t="s">
        <v>3</v>
      </c>
      <c r="C28" s="12" t="s">
        <v>11</v>
      </c>
      <c r="D28" s="12" t="s">
        <v>12</v>
      </c>
      <c r="E28" s="12" t="s">
        <v>13</v>
      </c>
      <c r="F28" s="12" t="s">
        <v>5</v>
      </c>
    </row>
    <row r="29" spans="1:6" x14ac:dyDescent="0.25">
      <c r="A29" s="14" t="s">
        <v>6</v>
      </c>
      <c r="B29" s="2">
        <v>30</v>
      </c>
      <c r="C29" s="2" t="s">
        <v>22</v>
      </c>
      <c r="D29" s="2">
        <v>60</v>
      </c>
      <c r="E29" s="2" t="s">
        <v>24</v>
      </c>
      <c r="F29" s="2" t="s">
        <v>7</v>
      </c>
    </row>
    <row r="30" spans="1:6" ht="20" x14ac:dyDescent="0.25">
      <c r="A30" s="12">
        <v>1</v>
      </c>
      <c r="B30" s="2">
        <v>25</v>
      </c>
      <c r="C30" s="11" t="s">
        <v>16</v>
      </c>
      <c r="D30" s="2">
        <v>50</v>
      </c>
      <c r="E30" s="2" t="s">
        <v>15</v>
      </c>
      <c r="F30" s="13" t="s">
        <v>14</v>
      </c>
    </row>
    <row r="31" spans="1:6" x14ac:dyDescent="0.25">
      <c r="A31" s="12">
        <v>2</v>
      </c>
      <c r="B31" s="2">
        <v>33</v>
      </c>
      <c r="C31" s="2" t="s">
        <v>17</v>
      </c>
      <c r="D31" s="2">
        <v>60</v>
      </c>
      <c r="E31" s="2" t="s">
        <v>20</v>
      </c>
      <c r="F31" s="2" t="s">
        <v>9</v>
      </c>
    </row>
    <row r="32" spans="1:6" x14ac:dyDescent="0.25">
      <c r="A32" s="12">
        <v>3</v>
      </c>
      <c r="B32" s="2">
        <v>35</v>
      </c>
      <c r="C32" s="2" t="s">
        <v>18</v>
      </c>
      <c r="D32" s="2">
        <v>80</v>
      </c>
      <c r="E32" s="2" t="s">
        <v>19</v>
      </c>
      <c r="F32" s="2" t="s">
        <v>10</v>
      </c>
    </row>
    <row r="33" spans="1:5" ht="92" customHeight="1" x14ac:dyDescent="0.25">
      <c r="C33" s="18" t="s">
        <v>48</v>
      </c>
    </row>
    <row r="34" spans="1:5" x14ac:dyDescent="0.25">
      <c r="A34" s="15"/>
      <c r="B34" s="15" t="s">
        <v>3</v>
      </c>
      <c r="C34" s="15" t="s">
        <v>12</v>
      </c>
      <c r="D34" s="16" t="s">
        <v>26</v>
      </c>
      <c r="E34" s="16" t="s">
        <v>27</v>
      </c>
    </row>
    <row r="35" spans="1:5" x14ac:dyDescent="0.25">
      <c r="A35" s="15" t="s">
        <v>21</v>
      </c>
      <c r="B35" s="2" t="s">
        <v>23</v>
      </c>
      <c r="C35" s="2" t="s">
        <v>25</v>
      </c>
      <c r="D35" s="2">
        <v>0.3589</v>
      </c>
      <c r="E35" s="2">
        <f xml:space="preserve"> SQRT(D35)</f>
        <v>0.59908263203000633</v>
      </c>
    </row>
    <row r="36" spans="1:5" x14ac:dyDescent="0.25">
      <c r="A36" s="15" t="s">
        <v>28</v>
      </c>
      <c r="B36" s="2" t="s">
        <v>29</v>
      </c>
      <c r="C36" s="2" t="s">
        <v>30</v>
      </c>
      <c r="D36" s="2">
        <v>0.09</v>
      </c>
      <c r="E36" s="19">
        <f xml:space="preserve"> SQRT(D36)</f>
        <v>0.3</v>
      </c>
    </row>
    <row r="37" spans="1:5" x14ac:dyDescent="0.25">
      <c r="A37" s="15" t="s">
        <v>31</v>
      </c>
      <c r="B37" s="2" t="s">
        <v>32</v>
      </c>
      <c r="C37" s="2" t="s">
        <v>33</v>
      </c>
      <c r="D37" s="2">
        <v>0.69889999999999997</v>
      </c>
      <c r="E37" s="2">
        <f xml:space="preserve"> SQRT(D37)</f>
        <v>0.83600239234107454</v>
      </c>
    </row>
    <row r="39" spans="1:5" ht="20" thickBot="1" x14ac:dyDescent="0.3">
      <c r="B39" s="17" t="s">
        <v>38</v>
      </c>
    </row>
    <row r="40" spans="1:5" ht="22" thickTop="1" thickBot="1" x14ac:dyDescent="0.3">
      <c r="B40" s="21" t="s">
        <v>2</v>
      </c>
      <c r="C40" s="24" t="s">
        <v>3</v>
      </c>
      <c r="D40" s="24" t="s">
        <v>4</v>
      </c>
      <c r="E40" s="24" t="s">
        <v>5</v>
      </c>
    </row>
    <row r="41" spans="1:5" ht="21" thickBot="1" x14ac:dyDescent="0.3">
      <c r="B41" s="22" t="s">
        <v>6</v>
      </c>
      <c r="C41" s="7">
        <v>30</v>
      </c>
      <c r="D41" s="7">
        <v>60</v>
      </c>
      <c r="E41" s="26" t="s">
        <v>9</v>
      </c>
    </row>
    <row r="42" spans="1:5" ht="21" thickBot="1" x14ac:dyDescent="0.3">
      <c r="B42" s="22">
        <v>1</v>
      </c>
      <c r="C42" s="7">
        <v>25</v>
      </c>
      <c r="D42" s="7">
        <v>50</v>
      </c>
      <c r="E42" s="7" t="s">
        <v>8</v>
      </c>
    </row>
    <row r="43" spans="1:5" ht="21" thickBot="1" x14ac:dyDescent="0.3">
      <c r="B43" s="22">
        <v>2</v>
      </c>
      <c r="C43" s="7">
        <v>33</v>
      </c>
      <c r="D43" s="7">
        <v>60</v>
      </c>
      <c r="E43" s="7" t="s">
        <v>9</v>
      </c>
    </row>
    <row r="44" spans="1:5" ht="21" thickBot="1" x14ac:dyDescent="0.3">
      <c r="B44" s="23">
        <v>3</v>
      </c>
      <c r="C44" s="10">
        <v>35</v>
      </c>
      <c r="D44" s="10">
        <v>80</v>
      </c>
      <c r="E44" s="10" t="s">
        <v>10</v>
      </c>
    </row>
    <row r="45" spans="1:5" ht="20" thickTop="1" x14ac:dyDescent="0.25"/>
    <row r="46" spans="1:5" ht="20" thickBot="1" x14ac:dyDescent="0.3">
      <c r="B46" s="17" t="s">
        <v>39</v>
      </c>
    </row>
    <row r="47" spans="1:5" ht="22" thickTop="1" thickBot="1" x14ac:dyDescent="0.3">
      <c r="B47" s="21" t="s">
        <v>2</v>
      </c>
      <c r="C47" s="24" t="s">
        <v>3</v>
      </c>
      <c r="D47" s="24" t="s">
        <v>4</v>
      </c>
      <c r="E47" s="24" t="s">
        <v>5</v>
      </c>
    </row>
    <row r="48" spans="1:5" ht="21" thickBot="1" x14ac:dyDescent="0.3">
      <c r="B48" s="22" t="s">
        <v>6</v>
      </c>
      <c r="C48" s="7">
        <v>30</v>
      </c>
      <c r="D48" s="7">
        <v>60</v>
      </c>
      <c r="E48" s="26" t="s">
        <v>40</v>
      </c>
    </row>
    <row r="49" spans="2:5" ht="21" thickBot="1" x14ac:dyDescent="0.3">
      <c r="B49" s="22">
        <v>1</v>
      </c>
      <c r="C49" s="7">
        <v>25</v>
      </c>
      <c r="D49" s="7">
        <v>50</v>
      </c>
      <c r="E49" s="7" t="s">
        <v>8</v>
      </c>
    </row>
    <row r="50" spans="2:5" ht="21" thickBot="1" x14ac:dyDescent="0.3">
      <c r="B50" s="22">
        <v>2</v>
      </c>
      <c r="C50" s="7">
        <v>33</v>
      </c>
      <c r="D50" s="7">
        <v>60</v>
      </c>
      <c r="E50" s="7" t="s">
        <v>9</v>
      </c>
    </row>
    <row r="51" spans="2:5" ht="21" thickBot="1" x14ac:dyDescent="0.3">
      <c r="B51" s="23">
        <v>3</v>
      </c>
      <c r="C51" s="10">
        <v>35</v>
      </c>
      <c r="D51" s="10">
        <v>80</v>
      </c>
      <c r="E51" s="10" t="s">
        <v>10</v>
      </c>
    </row>
    <row r="52" spans="2:5" ht="20" thickTop="1" x14ac:dyDescent="0.25"/>
    <row r="53" spans="2:5" x14ac:dyDescent="0.25">
      <c r="B53" s="2" t="s">
        <v>41</v>
      </c>
    </row>
    <row r="54" spans="2:5" x14ac:dyDescent="0.25">
      <c r="B54" s="12" t="s">
        <v>42</v>
      </c>
      <c r="C54" s="12" t="s">
        <v>43</v>
      </c>
      <c r="D54" s="12" t="s">
        <v>46</v>
      </c>
    </row>
    <row r="55" spans="2:5" x14ac:dyDescent="0.25">
      <c r="B55" s="12">
        <v>1</v>
      </c>
      <c r="C55" s="25" t="s">
        <v>44</v>
      </c>
      <c r="D55" s="25" t="s">
        <v>47</v>
      </c>
    </row>
    <row r="56" spans="2:5" ht="100" x14ac:dyDescent="0.25">
      <c r="B56" s="12">
        <v>2</v>
      </c>
      <c r="C56" s="15" t="s">
        <v>45</v>
      </c>
      <c r="D56" s="20" t="s">
        <v>66</v>
      </c>
      <c r="E5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E8B5-4818-1C49-A089-3655822436F5}">
  <dimension ref="A1:G42"/>
  <sheetViews>
    <sheetView topLeftCell="A18" zoomScaleNormal="100" workbookViewId="0">
      <selection activeCell="E11" sqref="E11"/>
    </sheetView>
  </sheetViews>
  <sheetFormatPr baseColWidth="10" defaultRowHeight="19" x14ac:dyDescent="0.25"/>
  <cols>
    <col min="1" max="1" width="10.83203125" style="2"/>
    <col min="2" max="2" width="22" style="2" customWidth="1"/>
    <col min="3" max="3" width="35" style="2" customWidth="1"/>
    <col min="4" max="4" width="21.1640625" style="2" customWidth="1"/>
    <col min="5" max="5" width="29.33203125" style="2" customWidth="1"/>
    <col min="6" max="6" width="10.83203125" style="2"/>
    <col min="7" max="7" width="21.5" style="2" customWidth="1"/>
    <col min="8" max="16384" width="10.83203125" style="2"/>
  </cols>
  <sheetData>
    <row r="1" spans="1:4" x14ac:dyDescent="0.25">
      <c r="A1" s="17" t="s">
        <v>49</v>
      </c>
    </row>
    <row r="2" spans="1:4" x14ac:dyDescent="0.25">
      <c r="A2" s="17" t="s">
        <v>50</v>
      </c>
    </row>
    <row r="3" spans="1:4" x14ac:dyDescent="0.25">
      <c r="A3" s="28" t="s">
        <v>68</v>
      </c>
    </row>
    <row r="5" spans="1:4" ht="20" thickBot="1" x14ac:dyDescent="0.3"/>
    <row r="6" spans="1:4" ht="22" thickTop="1" thickBot="1" x14ac:dyDescent="0.3">
      <c r="A6" s="4" t="s">
        <v>2</v>
      </c>
      <c r="B6" s="5" t="s">
        <v>3</v>
      </c>
      <c r="C6" s="5" t="s">
        <v>4</v>
      </c>
      <c r="D6" s="5" t="s">
        <v>5</v>
      </c>
    </row>
    <row r="7" spans="1:4" ht="21" thickBot="1" x14ac:dyDescent="0.3">
      <c r="A7" s="6" t="s">
        <v>6</v>
      </c>
      <c r="B7" s="7">
        <v>30</v>
      </c>
      <c r="C7" s="7">
        <v>60</v>
      </c>
      <c r="D7" s="8" t="s">
        <v>7</v>
      </c>
    </row>
    <row r="8" spans="1:4" ht="21" thickBot="1" x14ac:dyDescent="0.3">
      <c r="A8" s="6">
        <v>1</v>
      </c>
      <c r="B8" s="7">
        <v>25</v>
      </c>
      <c r="C8" s="7">
        <v>50</v>
      </c>
      <c r="D8" s="7" t="s">
        <v>51</v>
      </c>
    </row>
    <row r="9" spans="1:4" ht="21" thickBot="1" x14ac:dyDescent="0.3">
      <c r="A9" s="6">
        <v>2</v>
      </c>
      <c r="B9" s="7">
        <v>33</v>
      </c>
      <c r="C9" s="7">
        <v>60</v>
      </c>
      <c r="D9" s="7" t="s">
        <v>52</v>
      </c>
    </row>
    <row r="10" spans="1:4" ht="21" thickBot="1" x14ac:dyDescent="0.3">
      <c r="A10" s="6">
        <v>3</v>
      </c>
      <c r="B10" s="7">
        <v>35</v>
      </c>
      <c r="C10" s="7">
        <v>80</v>
      </c>
      <c r="D10" s="7" t="s">
        <v>53</v>
      </c>
    </row>
    <row r="11" spans="1:4" ht="21" thickBot="1" x14ac:dyDescent="0.3">
      <c r="A11" s="6">
        <v>4</v>
      </c>
      <c r="B11" s="7">
        <v>30</v>
      </c>
      <c r="C11" s="7">
        <v>60</v>
      </c>
      <c r="D11" s="7" t="s">
        <v>51</v>
      </c>
    </row>
    <row r="12" spans="1:4" ht="21" thickBot="1" x14ac:dyDescent="0.3">
      <c r="A12" s="6">
        <v>5</v>
      </c>
      <c r="B12" s="7">
        <v>30</v>
      </c>
      <c r="C12" s="7">
        <v>60</v>
      </c>
      <c r="D12" s="7" t="s">
        <v>53</v>
      </c>
    </row>
    <row r="13" spans="1:4" ht="21" thickBot="1" x14ac:dyDescent="0.3">
      <c r="A13" s="9">
        <v>6</v>
      </c>
      <c r="B13" s="10">
        <v>30</v>
      </c>
      <c r="C13" s="10">
        <v>60</v>
      </c>
      <c r="D13" s="10" t="s">
        <v>53</v>
      </c>
    </row>
    <row r="14" spans="1:4" ht="20" thickTop="1" x14ac:dyDescent="0.25">
      <c r="A14" s="29"/>
    </row>
    <row r="15" spans="1:4" x14ac:dyDescent="0.25">
      <c r="A15" s="27" t="s">
        <v>34</v>
      </c>
    </row>
    <row r="17" spans="1:7" x14ac:dyDescent="0.25">
      <c r="A17" s="12" t="s">
        <v>2</v>
      </c>
      <c r="B17" s="12" t="s">
        <v>3</v>
      </c>
      <c r="C17" s="12" t="s">
        <v>11</v>
      </c>
      <c r="D17" s="12" t="s">
        <v>12</v>
      </c>
      <c r="E17" s="12" t="s">
        <v>13</v>
      </c>
      <c r="F17" s="12" t="s">
        <v>5</v>
      </c>
    </row>
    <row r="18" spans="1:7" x14ac:dyDescent="0.25">
      <c r="A18" s="14" t="s">
        <v>6</v>
      </c>
      <c r="B18" s="2">
        <v>30</v>
      </c>
      <c r="C18" s="2" t="s">
        <v>22</v>
      </c>
      <c r="D18" s="2">
        <v>60</v>
      </c>
      <c r="E18" s="2" t="s">
        <v>24</v>
      </c>
      <c r="F18" s="2" t="s">
        <v>7</v>
      </c>
    </row>
    <row r="19" spans="1:7" ht="21" customHeight="1" x14ac:dyDescent="0.25">
      <c r="A19" s="12">
        <v>1</v>
      </c>
      <c r="B19" s="2">
        <v>25</v>
      </c>
      <c r="C19" s="11" t="s">
        <v>16</v>
      </c>
      <c r="D19" s="2">
        <v>50</v>
      </c>
      <c r="E19" s="2" t="s">
        <v>15</v>
      </c>
      <c r="F19" s="13" t="s">
        <v>51</v>
      </c>
    </row>
    <row r="20" spans="1:7" x14ac:dyDescent="0.25">
      <c r="A20" s="12">
        <v>2</v>
      </c>
      <c r="B20" s="2">
        <v>33</v>
      </c>
      <c r="C20" s="2" t="s">
        <v>17</v>
      </c>
      <c r="D20" s="2">
        <v>60</v>
      </c>
      <c r="E20" s="2" t="s">
        <v>20</v>
      </c>
      <c r="F20" s="2" t="s">
        <v>52</v>
      </c>
    </row>
    <row r="21" spans="1:7" x14ac:dyDescent="0.25">
      <c r="A21" s="12">
        <v>3</v>
      </c>
      <c r="B21" s="2">
        <v>35</v>
      </c>
      <c r="C21" s="2" t="s">
        <v>18</v>
      </c>
      <c r="D21" s="2">
        <v>80</v>
      </c>
      <c r="E21" s="2" t="s">
        <v>19</v>
      </c>
      <c r="F21" s="2" t="s">
        <v>53</v>
      </c>
    </row>
    <row r="22" spans="1:7" x14ac:dyDescent="0.25">
      <c r="A22" s="12">
        <v>4</v>
      </c>
      <c r="B22" s="2">
        <v>30</v>
      </c>
      <c r="C22" s="2" t="s">
        <v>22</v>
      </c>
      <c r="D22" s="2">
        <v>60</v>
      </c>
      <c r="E22" s="2" t="s">
        <v>24</v>
      </c>
      <c r="F22" s="2" t="s">
        <v>51</v>
      </c>
    </row>
    <row r="23" spans="1:7" x14ac:dyDescent="0.25">
      <c r="A23" s="12">
        <v>5</v>
      </c>
      <c r="B23" s="2">
        <v>30</v>
      </c>
      <c r="C23" s="2" t="s">
        <v>22</v>
      </c>
      <c r="D23" s="2">
        <v>60</v>
      </c>
      <c r="E23" s="2" t="s">
        <v>24</v>
      </c>
      <c r="F23" s="2" t="s">
        <v>53</v>
      </c>
    </row>
    <row r="24" spans="1:7" x14ac:dyDescent="0.25">
      <c r="A24" s="12">
        <v>6</v>
      </c>
      <c r="B24" s="2">
        <v>30</v>
      </c>
      <c r="C24" s="2" t="s">
        <v>22</v>
      </c>
      <c r="D24" s="2">
        <v>60</v>
      </c>
      <c r="E24" s="2" t="s">
        <v>24</v>
      </c>
      <c r="F24" s="2" t="s">
        <v>53</v>
      </c>
    </row>
    <row r="26" spans="1:7" x14ac:dyDescent="0.25">
      <c r="A26" s="18" t="s">
        <v>54</v>
      </c>
    </row>
    <row r="27" spans="1:7" x14ac:dyDescent="0.25">
      <c r="A27" s="15"/>
      <c r="B27" s="15" t="s">
        <v>3</v>
      </c>
      <c r="C27" s="15" t="s">
        <v>12</v>
      </c>
      <c r="D27" s="16" t="s">
        <v>26</v>
      </c>
      <c r="E27" s="16" t="s">
        <v>55</v>
      </c>
      <c r="F27" s="15" t="s">
        <v>56</v>
      </c>
      <c r="G27" s="15" t="s">
        <v>57</v>
      </c>
    </row>
    <row r="28" spans="1:7" x14ac:dyDescent="0.25">
      <c r="A28" s="15" t="s">
        <v>21</v>
      </c>
      <c r="B28" s="2" t="s">
        <v>23</v>
      </c>
      <c r="C28" s="2" t="s">
        <v>25</v>
      </c>
      <c r="D28" s="2">
        <v>0.3589</v>
      </c>
      <c r="E28" s="2">
        <f xml:space="preserve"> SQRT(D28)</f>
        <v>0.59908263203000633</v>
      </c>
      <c r="F28" s="2">
        <f>PRODUCT(E28,E28)</f>
        <v>0.3589</v>
      </c>
      <c r="G28" s="30" t="str">
        <f>IMDIV(1,F28)</f>
        <v>2.78629144608526</v>
      </c>
    </row>
    <row r="29" spans="1:7" x14ac:dyDescent="0.25">
      <c r="A29" s="15" t="s">
        <v>28</v>
      </c>
      <c r="B29" s="2" t="s">
        <v>29</v>
      </c>
      <c r="C29" s="2" t="s">
        <v>30</v>
      </c>
      <c r="D29" s="2">
        <v>0.09</v>
      </c>
      <c r="E29" s="13">
        <f xml:space="preserve"> SQRT(D29)</f>
        <v>0.3</v>
      </c>
      <c r="F29" s="2">
        <f>PRODUCT(E29,E29)</f>
        <v>0.09</v>
      </c>
      <c r="G29" s="30" t="str">
        <f>IMDIV(1,F29)</f>
        <v>11.1111111111111</v>
      </c>
    </row>
    <row r="30" spans="1:7" x14ac:dyDescent="0.25">
      <c r="A30" s="15" t="s">
        <v>31</v>
      </c>
      <c r="B30" s="2" t="s">
        <v>32</v>
      </c>
      <c r="C30" s="2" t="s">
        <v>33</v>
      </c>
      <c r="D30" s="2">
        <v>0.69889999999999997</v>
      </c>
      <c r="E30" s="2">
        <f xml:space="preserve"> SQRT(D30)</f>
        <v>0.83600239234107454</v>
      </c>
      <c r="F30" s="2">
        <f>PRODUCT(E30,E30)</f>
        <v>0.69889999999999997</v>
      </c>
      <c r="G30" s="30" t="str">
        <f>IMDIV(1,F30)</f>
        <v>1.43081985977965</v>
      </c>
    </row>
    <row r="31" spans="1:7" x14ac:dyDescent="0.25">
      <c r="A31" s="15" t="s">
        <v>58</v>
      </c>
      <c r="B31" s="2" t="s">
        <v>59</v>
      </c>
      <c r="C31" s="2" t="s">
        <v>30</v>
      </c>
      <c r="D31" s="2">
        <v>0</v>
      </c>
      <c r="E31" s="2">
        <v>0</v>
      </c>
      <c r="F31" s="2">
        <f>PRODUCT(E31,E31)</f>
        <v>0</v>
      </c>
      <c r="G31" s="31" t="s">
        <v>62</v>
      </c>
    </row>
    <row r="32" spans="1:7" x14ac:dyDescent="0.25">
      <c r="A32" s="15" t="s">
        <v>60</v>
      </c>
      <c r="B32" s="2" t="s">
        <v>59</v>
      </c>
      <c r="C32" s="2" t="s">
        <v>30</v>
      </c>
      <c r="D32" s="2">
        <v>0</v>
      </c>
      <c r="E32" s="2">
        <v>0</v>
      </c>
      <c r="F32" s="2">
        <f>PRODUCT(E32,E32)</f>
        <v>0</v>
      </c>
      <c r="G32" s="31" t="s">
        <v>62</v>
      </c>
    </row>
    <row r="33" spans="1:7" x14ac:dyDescent="0.25">
      <c r="A33" s="15" t="s">
        <v>61</v>
      </c>
      <c r="B33" s="2" t="s">
        <v>59</v>
      </c>
      <c r="C33" s="2" t="s">
        <v>30</v>
      </c>
      <c r="D33" s="2">
        <v>0</v>
      </c>
      <c r="E33" s="2">
        <v>0</v>
      </c>
      <c r="F33" s="2">
        <f>PRODUCT(E33,E33)</f>
        <v>0</v>
      </c>
      <c r="G33" s="31" t="s">
        <v>62</v>
      </c>
    </row>
    <row r="34" spans="1:7" x14ac:dyDescent="0.25">
      <c r="G34" s="13"/>
    </row>
    <row r="36" spans="1:7" ht="20" thickBot="1" x14ac:dyDescent="0.3">
      <c r="A36" s="32"/>
      <c r="B36" s="33" t="s">
        <v>67</v>
      </c>
      <c r="C36" s="32"/>
      <c r="D36" s="32"/>
      <c r="E36" s="32"/>
    </row>
    <row r="37" spans="1:7" x14ac:dyDescent="0.25">
      <c r="A37" s="32"/>
      <c r="B37" s="34" t="s">
        <v>63</v>
      </c>
      <c r="C37" s="35" t="s">
        <v>5</v>
      </c>
      <c r="D37" s="36" t="s">
        <v>46</v>
      </c>
      <c r="E37" s="37"/>
    </row>
    <row r="38" spans="1:7" x14ac:dyDescent="0.25">
      <c r="A38" s="32"/>
      <c r="B38" s="38" t="s">
        <v>64</v>
      </c>
      <c r="C38" s="39" t="s">
        <v>53</v>
      </c>
      <c r="D38" s="40" t="s">
        <v>65</v>
      </c>
      <c r="E38" s="41"/>
    </row>
    <row r="39" spans="1:7" x14ac:dyDescent="0.25">
      <c r="A39" s="32"/>
      <c r="B39" s="38"/>
      <c r="C39" s="39"/>
      <c r="D39" s="40"/>
      <c r="E39" s="41"/>
    </row>
    <row r="40" spans="1:7" ht="20" thickBot="1" x14ac:dyDescent="0.3">
      <c r="A40" s="32"/>
      <c r="B40" s="42"/>
      <c r="C40" s="43"/>
      <c r="D40" s="44"/>
      <c r="E40" s="45"/>
    </row>
    <row r="42" spans="1:7" x14ac:dyDescent="0.25">
      <c r="D42" s="13"/>
    </row>
  </sheetData>
  <mergeCells count="4">
    <mergeCell ref="D37:E37"/>
    <mergeCell ref="B38:B40"/>
    <mergeCell ref="C38:C40"/>
    <mergeCell ref="D38:E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2020-03-30T21:20:37Z</dcterms:created>
  <dcterms:modified xsi:type="dcterms:W3CDTF">2020-03-31T02:16:27Z</dcterms:modified>
</cp:coreProperties>
</file>