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pos\CSharp\11b_IMS_System_DATA\3_Invoice\"/>
    </mc:Choice>
  </mc:AlternateContent>
  <bookViews>
    <workbookView xWindow="-120" yWindow="-120" windowWidth="20730" windowHeight="11160"/>
  </bookViews>
  <sheets>
    <sheet name="Invoice No. 002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H17" i="1" l="1"/>
  <c r="H16" i="1"/>
  <c r="H15" i="1"/>
  <c r="H14" i="1"/>
  <c r="H18" i="1" l="1"/>
  <c r="H20" i="1" s="1"/>
  <c r="H22" i="1" l="1"/>
  <c r="H23" i="1" s="1"/>
</calcChain>
</file>

<file path=xl/sharedStrings.xml><?xml version="1.0" encoding="utf-8"?>
<sst xmlns="http://schemas.openxmlformats.org/spreadsheetml/2006/main" count="27" uniqueCount="27">
  <si>
    <t>INVOICE</t>
  </si>
  <si>
    <t>Invoice Date:</t>
  </si>
  <si>
    <t>DESCRIPTION</t>
  </si>
  <si>
    <t>QTY</t>
  </si>
  <si>
    <t>UNIT PRICE</t>
  </si>
  <si>
    <t>TOTAL</t>
  </si>
  <si>
    <t>Balance Due</t>
  </si>
  <si>
    <t>Syed Meesam Ali</t>
  </si>
  <si>
    <t>Mob: +971 555 314269</t>
  </si>
  <si>
    <t>Syed Sibt e Ali Shah</t>
  </si>
  <si>
    <t>+44 7490 055 455</t>
  </si>
  <si>
    <r>
      <rPr>
        <b/>
        <sz val="9"/>
        <color rgb="FF000000"/>
        <rFont val="Roboto"/>
      </rPr>
      <t>Attachment (s):</t>
    </r>
    <r>
      <rPr>
        <sz val="9"/>
        <color rgb="FF000000"/>
        <rFont val="Roboto"/>
      </rPr>
      <t xml:space="preserve"> Actual schedule timesheet for reference only</t>
    </r>
  </si>
  <si>
    <t>(Email: syedmeesamali@yahoo.com)</t>
  </si>
  <si>
    <t>sibte.5shah@gmail.com</t>
  </si>
  <si>
    <t xml:space="preserve">SUBTOTAL LESS DISCOUNT: </t>
  </si>
  <si>
    <t xml:space="preserve">DISCOUNT: </t>
  </si>
  <si>
    <t xml:space="preserve">SUBTOTAL: </t>
  </si>
  <si>
    <t>Thanks &amp; Best Regards !</t>
  </si>
  <si>
    <t>BILL TO:</t>
  </si>
  <si>
    <t>PAYMENT DEAILS:</t>
  </si>
  <si>
    <t>IBAN # AE490260001015003567001
Name: SYED MEESAM ALI
Bank: Emirates NBD, Dubai - UAE</t>
  </si>
  <si>
    <r>
      <t xml:space="preserve">Important Note: </t>
    </r>
    <r>
      <rPr>
        <sz val="9"/>
        <color rgb="FF000000"/>
        <rFont val="Roboto"/>
      </rPr>
      <t>Final Qty (i.e. Hours) will be calculated on final completion.</t>
    </r>
  </si>
  <si>
    <t xml:space="preserve"> # 002</t>
  </si>
  <si>
    <t xml:space="preserve">Final Invoice: </t>
  </si>
  <si>
    <t>06 - 03 - 2020</t>
  </si>
  <si>
    <t>Inventory Management System (IMS) as GUI Desktop Program with below capabilities:
- Login Screen for Admin Access
- Full customer/supplier invoice entry
- Import customer/supplier invoices
- Import customer/supplier/product list records
- Re-order levels
- Report on Stocks
- Report on re-order levels
- Detailed product sale/purchase history</t>
  </si>
  <si>
    <t xml:space="preserve">Previous payment as per Invoice # 1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</si>
</sst>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_-&quot;$&quot;* #,##0.00_-;\-&quot;$&quot;* #,##0.00_-;_-&quot;$&quot;* &quot;-&quot;??_-;_-@"/>
  </numFmts>
  <fonts count="44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  <family val="2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Roboto"/>
    </font>
    <font>
      <b/>
      <sz val="11"/>
      <color rgb="FF000000"/>
      <name val="Roboto"/>
    </font>
    <font>
      <sz val="11"/>
      <color rgb="FF000000"/>
      <name val="Roboto"/>
    </font>
    <font>
      <b/>
      <sz val="10"/>
      <color rgb="FF000000"/>
      <name val="Arial"/>
      <family val="2"/>
    </font>
    <font>
      <b/>
      <sz val="20"/>
      <color rgb="FF7030A0"/>
      <name val="Vivaldi"/>
      <family val="4"/>
    </font>
    <font>
      <sz val="10"/>
      <color rgb="FF002060"/>
      <name val="Roboto"/>
    </font>
    <font>
      <sz val="10"/>
      <color rgb="FF002060"/>
      <name val="Arial"/>
      <family val="2"/>
    </font>
    <font>
      <sz val="9"/>
      <color rgb="FFFF0000"/>
      <name val="Roboto"/>
    </font>
    <font>
      <sz val="9"/>
      <color rgb="FFC00000"/>
      <name val="Roboto"/>
    </font>
    <font>
      <b/>
      <sz val="9"/>
      <color rgb="FFC00000"/>
      <name val="Roboto"/>
    </font>
    <font>
      <b/>
      <sz val="9"/>
      <color rgb="FFFF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right" vertical="top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2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10" fontId="18" fillId="0" borderId="0" xfId="0" applyNumberFormat="1" applyFont="1" applyAlignment="1">
      <alignment vertical="center"/>
    </xf>
    <xf numFmtId="0" fontId="26" fillId="0" borderId="13" xfId="0" applyFont="1" applyBorder="1" applyAlignment="1">
      <alignment horizontal="right" vertical="center"/>
    </xf>
    <xf numFmtId="165" fontId="27" fillId="4" borderId="14" xfId="0" applyNumberFormat="1" applyFont="1" applyFill="1" applyBorder="1" applyAlignment="1">
      <alignment vertical="center"/>
    </xf>
    <xf numFmtId="165" fontId="2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/>
    <xf numFmtId="0" fontId="30" fillId="0" borderId="0" xfId="0" applyFont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18" fillId="0" borderId="11" xfId="0" applyFont="1" applyBorder="1" applyAlignment="1">
      <alignment vertical="center"/>
    </xf>
    <xf numFmtId="0" fontId="31" fillId="0" borderId="0" xfId="0" applyFont="1" applyAlignment="1"/>
    <xf numFmtId="0" fontId="32" fillId="0" borderId="0" xfId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  <xf numFmtId="49" fontId="35" fillId="0" borderId="0" xfId="0" quotePrefix="1" applyNumberFormat="1" applyFont="1" applyAlignment="1">
      <alignment horizontal="left" vertical="center"/>
    </xf>
    <xf numFmtId="0" fontId="0" fillId="0" borderId="0" xfId="0" applyFont="1" applyAlignment="1"/>
    <xf numFmtId="0" fontId="19" fillId="0" borderId="0" xfId="0" applyFont="1" applyAlignment="1">
      <alignment vertical="center" wrapText="1"/>
    </xf>
    <xf numFmtId="0" fontId="36" fillId="0" borderId="0" xfId="0" applyFont="1" applyAlignment="1"/>
    <xf numFmtId="0" fontId="17" fillId="0" borderId="11" xfId="0" applyFont="1" applyBorder="1" applyAlignment="1">
      <alignment vertical="center"/>
    </xf>
    <xf numFmtId="2" fontId="41" fillId="0" borderId="12" xfId="0" applyNumberFormat="1" applyFont="1" applyBorder="1" applyAlignment="1">
      <alignment vertical="center"/>
    </xf>
    <xf numFmtId="0" fontId="42" fillId="0" borderId="0" xfId="0" applyFont="1" applyAlignment="1">
      <alignment horizontal="right" vertical="center"/>
    </xf>
    <xf numFmtId="0" fontId="43" fillId="0" borderId="0" xfId="0" applyFont="1" applyAlignment="1">
      <alignment horizontal="right" vertical="center"/>
    </xf>
    <xf numFmtId="2" fontId="40" fillId="0" borderId="12" xfId="0" applyNumberFormat="1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horizontal="center" textRotation="90"/>
    </xf>
    <xf numFmtId="0" fontId="18" fillId="3" borderId="8" xfId="0" applyFont="1" applyFill="1" applyBorder="1" applyAlignment="1">
      <alignment horizontal="left" vertical="center"/>
    </xf>
    <xf numFmtId="0" fontId="12" fillId="0" borderId="9" xfId="0" applyFont="1" applyBorder="1"/>
    <xf numFmtId="0" fontId="18" fillId="0" borderId="5" xfId="0" applyFont="1" applyBorder="1" applyAlignment="1">
      <alignment horizontal="center" vertical="center"/>
    </xf>
    <xf numFmtId="0" fontId="12" fillId="0" borderId="6" xfId="0" applyFont="1" applyBorder="1"/>
    <xf numFmtId="0" fontId="22" fillId="2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18" fillId="3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31" fillId="0" borderId="0" xfId="0" applyFont="1" applyAlignment="1"/>
    <xf numFmtId="0" fontId="15" fillId="0" borderId="0" xfId="0" applyFont="1" applyAlignment="1">
      <alignment horizontal="left" vertical="center"/>
    </xf>
    <xf numFmtId="0" fontId="18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vertical="top"/>
    </xf>
    <xf numFmtId="0" fontId="22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 textRotation="90"/>
    </xf>
    <xf numFmtId="0" fontId="30" fillId="0" borderId="0" xfId="0" applyFont="1" applyAlignment="1">
      <alignment horizontal="center"/>
    </xf>
    <xf numFmtId="0" fontId="38" fillId="0" borderId="0" xfId="0" applyFont="1" applyAlignment="1">
      <alignment horizontal="right" vertical="center"/>
    </xf>
    <xf numFmtId="0" fontId="39" fillId="0" borderId="0" xfId="0" applyFont="1" applyAlignment="1">
      <alignment horizontal="right"/>
    </xf>
    <xf numFmtId="0" fontId="18" fillId="0" borderId="8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9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3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bte.5sh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I29"/>
  <sheetViews>
    <sheetView showGridLines="0" tabSelected="1" topLeftCell="A13" workbookViewId="0">
      <selection activeCell="B24" sqref="B24"/>
    </sheetView>
  </sheetViews>
  <sheetFormatPr defaultColWidth="17.28515625" defaultRowHeight="15" customHeight="1"/>
  <cols>
    <col min="1" max="1" width="4" customWidth="1"/>
    <col min="2" max="2" width="11" customWidth="1"/>
    <col min="3" max="3" width="24.42578125" customWidth="1"/>
    <col min="4" max="4" width="15.5703125" customWidth="1"/>
    <col min="5" max="5" width="11" customWidth="1"/>
    <col min="6" max="6" width="11.42578125" customWidth="1"/>
    <col min="7" max="7" width="13.7109375" customWidth="1"/>
    <col min="8" max="8" width="15" customWidth="1"/>
    <col min="9" max="9" width="7.42578125" customWidth="1"/>
  </cols>
  <sheetData>
    <row r="1" spans="1:9" ht="27" customHeight="1">
      <c r="A1" s="1"/>
      <c r="B1" s="1"/>
      <c r="C1" s="2"/>
      <c r="D1" s="3"/>
      <c r="E1" s="3"/>
      <c r="F1" s="3"/>
      <c r="G1" s="3"/>
      <c r="H1" s="4"/>
      <c r="I1" s="4"/>
    </row>
    <row r="2" spans="1:9" ht="32.25" customHeight="1">
      <c r="A2" s="1"/>
      <c r="B2" s="5"/>
      <c r="C2" s="77" t="s">
        <v>7</v>
      </c>
      <c r="D2" s="78"/>
      <c r="E2" s="3"/>
      <c r="F2" s="3"/>
      <c r="G2" s="66"/>
      <c r="H2" s="67"/>
      <c r="I2" s="4"/>
    </row>
    <row r="3" spans="1:9" ht="18.75" customHeight="1">
      <c r="A3" s="6"/>
      <c r="B3" s="68" t="s">
        <v>22</v>
      </c>
      <c r="C3" s="76" t="s">
        <v>8</v>
      </c>
      <c r="D3" s="67"/>
      <c r="E3" s="67"/>
      <c r="F3" s="7"/>
      <c r="G3" s="6"/>
      <c r="H3" s="8"/>
      <c r="I3" s="9"/>
    </row>
    <row r="4" spans="1:9" ht="18" customHeight="1">
      <c r="A4" s="6"/>
      <c r="B4" s="67"/>
      <c r="C4" s="53" t="s">
        <v>12</v>
      </c>
      <c r="D4" s="1"/>
      <c r="E4" s="11"/>
      <c r="F4" s="11"/>
      <c r="G4" s="1"/>
      <c r="H4" s="12"/>
      <c r="I4" s="13"/>
    </row>
    <row r="5" spans="1:9" ht="18" customHeight="1">
      <c r="A5" s="6"/>
      <c r="B5" s="67"/>
      <c r="C5" s="10"/>
      <c r="D5" s="1"/>
      <c r="E5" s="14"/>
      <c r="F5" s="14"/>
      <c r="G5" s="1"/>
      <c r="H5" s="15"/>
      <c r="I5" s="15"/>
    </row>
    <row r="6" spans="1:9" ht="18" customHeight="1">
      <c r="A6" s="6"/>
      <c r="B6" s="67"/>
      <c r="C6" s="10"/>
      <c r="D6" s="1"/>
      <c r="E6" s="11"/>
      <c r="F6" s="11"/>
      <c r="G6" s="1"/>
      <c r="H6" s="13"/>
      <c r="I6" s="13"/>
    </row>
    <row r="7" spans="1:9" ht="18" customHeight="1">
      <c r="A7" s="6"/>
      <c r="B7" s="67"/>
      <c r="C7" s="16" t="s">
        <v>18</v>
      </c>
      <c r="D7" s="1"/>
      <c r="E7" s="11"/>
      <c r="F7" s="11"/>
      <c r="G7" s="17"/>
      <c r="H7" s="18"/>
      <c r="I7" s="19"/>
    </row>
    <row r="8" spans="1:9" ht="18" customHeight="1">
      <c r="A8" s="6"/>
      <c r="B8" s="83" t="s">
        <v>0</v>
      </c>
      <c r="C8" s="55" t="s">
        <v>9</v>
      </c>
      <c r="D8" s="1"/>
      <c r="E8" s="79"/>
      <c r="F8" s="67"/>
      <c r="G8" s="56" t="s">
        <v>1</v>
      </c>
      <c r="H8" s="57" t="s">
        <v>24</v>
      </c>
      <c r="I8" s="11"/>
    </row>
    <row r="9" spans="1:9" ht="18" customHeight="1">
      <c r="A9" s="6"/>
      <c r="B9" s="67"/>
      <c r="C9" s="51" t="s">
        <v>10</v>
      </c>
      <c r="D9" s="1"/>
      <c r="E9" s="79"/>
      <c r="F9" s="67"/>
      <c r="G9" s="21"/>
      <c r="H9" s="22"/>
      <c r="I9" s="23"/>
    </row>
    <row r="10" spans="1:9" ht="15.75" customHeight="1">
      <c r="A10" s="6"/>
      <c r="B10" s="67"/>
      <c r="C10" s="54" t="s">
        <v>13</v>
      </c>
      <c r="D10" s="1"/>
      <c r="E10" s="79"/>
      <c r="F10" s="67"/>
      <c r="G10" s="24"/>
      <c r="H10" s="25"/>
      <c r="I10" s="25"/>
    </row>
    <row r="11" spans="1:9" ht="18" customHeight="1">
      <c r="A11" s="6"/>
      <c r="B11" s="67"/>
      <c r="C11" s="20"/>
      <c r="D11" s="26"/>
      <c r="E11" s="79"/>
      <c r="F11" s="67"/>
      <c r="G11" s="24"/>
      <c r="H11" s="27"/>
      <c r="I11" s="27"/>
    </row>
    <row r="12" spans="1:9" ht="18" customHeight="1">
      <c r="A12" s="6"/>
      <c r="B12" s="67"/>
      <c r="C12" s="20"/>
      <c r="D12" s="26"/>
      <c r="G12" s="27"/>
      <c r="H12" s="27"/>
      <c r="I12" s="27"/>
    </row>
    <row r="13" spans="1:9" ht="18" customHeight="1">
      <c r="A13" s="6"/>
      <c r="B13" s="67"/>
      <c r="C13" s="82" t="s">
        <v>2</v>
      </c>
      <c r="D13" s="74"/>
      <c r="E13" s="28" t="s">
        <v>3</v>
      </c>
      <c r="F13" s="73" t="s">
        <v>4</v>
      </c>
      <c r="G13" s="74"/>
      <c r="H13" s="29" t="s">
        <v>5</v>
      </c>
      <c r="I13" s="13"/>
    </row>
    <row r="14" spans="1:9" ht="126.75" customHeight="1">
      <c r="A14" s="6"/>
      <c r="B14" s="67"/>
      <c r="C14" s="80" t="s">
        <v>25</v>
      </c>
      <c r="D14" s="81"/>
      <c r="E14" s="30">
        <v>68</v>
      </c>
      <c r="F14" s="71">
        <v>40</v>
      </c>
      <c r="G14" s="72"/>
      <c r="H14" s="31">
        <f t="shared" ref="H14:H17" si="0">E14*F14</f>
        <v>2720</v>
      </c>
      <c r="I14" s="32"/>
    </row>
    <row r="15" spans="1:9" ht="18" customHeight="1">
      <c r="A15" s="6"/>
      <c r="B15" s="67"/>
      <c r="C15" s="69"/>
      <c r="D15" s="70"/>
      <c r="E15" s="33"/>
      <c r="F15" s="75"/>
      <c r="G15" s="70"/>
      <c r="H15" s="31">
        <f t="shared" si="0"/>
        <v>0</v>
      </c>
      <c r="I15" s="32"/>
    </row>
    <row r="16" spans="1:9" ht="18" customHeight="1">
      <c r="A16" s="6"/>
      <c r="B16" s="67"/>
      <c r="C16" s="69"/>
      <c r="D16" s="70"/>
      <c r="E16" s="33"/>
      <c r="F16" s="75"/>
      <c r="G16" s="70"/>
      <c r="H16" s="31">
        <f t="shared" si="0"/>
        <v>0</v>
      </c>
      <c r="I16" s="32"/>
    </row>
    <row r="17" spans="1:9" ht="18" customHeight="1">
      <c r="A17" s="6"/>
      <c r="B17" s="67"/>
      <c r="C17" s="89"/>
      <c r="D17" s="70"/>
      <c r="E17" s="34"/>
      <c r="F17" s="87"/>
      <c r="G17" s="70"/>
      <c r="H17" s="31">
        <f t="shared" si="0"/>
        <v>0</v>
      </c>
      <c r="I17" s="32"/>
    </row>
    <row r="18" spans="1:9" ht="19.5" customHeight="1">
      <c r="A18" s="6"/>
      <c r="B18" s="67"/>
      <c r="C18" s="61" t="s">
        <v>21</v>
      </c>
      <c r="D18" s="35"/>
      <c r="E18" s="36"/>
      <c r="F18" s="36"/>
      <c r="G18" s="37" t="s">
        <v>16</v>
      </c>
      <c r="H18" s="38">
        <f>SUM(H14:H17)</f>
        <v>2720</v>
      </c>
      <c r="I18" s="39"/>
    </row>
    <row r="19" spans="1:9" ht="19.5" customHeight="1">
      <c r="A19" s="6"/>
      <c r="B19" s="67"/>
      <c r="C19" s="52" t="s">
        <v>11</v>
      </c>
      <c r="D19" s="60"/>
      <c r="E19" s="36"/>
      <c r="F19" s="36"/>
      <c r="G19" s="40" t="s">
        <v>15</v>
      </c>
      <c r="H19" s="38">
        <v>200</v>
      </c>
      <c r="I19" s="39"/>
    </row>
    <row r="20" spans="1:9" ht="19.5" customHeight="1">
      <c r="A20" s="6"/>
      <c r="B20" s="5"/>
      <c r="C20" s="94" t="s">
        <v>17</v>
      </c>
      <c r="D20" s="94"/>
      <c r="E20" s="59"/>
      <c r="F20" s="36"/>
      <c r="G20" s="37" t="s">
        <v>14</v>
      </c>
      <c r="H20" s="38">
        <f>H18-H19</f>
        <v>2520</v>
      </c>
      <c r="I20" s="39"/>
    </row>
    <row r="21" spans="1:9" s="58" customFormat="1" ht="19.5" customHeight="1">
      <c r="A21" s="6"/>
      <c r="B21" s="5"/>
      <c r="C21" s="94"/>
      <c r="D21" s="94"/>
      <c r="E21" s="59"/>
      <c r="F21" s="36"/>
      <c r="G21" s="63" t="s">
        <v>26</v>
      </c>
      <c r="H21" s="62">
        <v>890</v>
      </c>
      <c r="I21" s="39"/>
    </row>
    <row r="22" spans="1:9" ht="19.5" customHeight="1">
      <c r="A22" s="6"/>
      <c r="B22" s="5"/>
      <c r="C22" s="94"/>
      <c r="D22" s="94"/>
      <c r="E22" s="59"/>
      <c r="F22" s="36"/>
      <c r="G22" s="64" t="s">
        <v>23</v>
      </c>
      <c r="H22" s="65">
        <f>H20-H21</f>
        <v>1630</v>
      </c>
      <c r="I22" s="41"/>
    </row>
    <row r="23" spans="1:9" ht="33.75" customHeight="1">
      <c r="A23" s="6"/>
      <c r="B23" s="5"/>
      <c r="C23" s="88"/>
      <c r="D23" s="67"/>
      <c r="E23" s="36"/>
      <c r="F23" s="36"/>
      <c r="G23" s="42" t="s">
        <v>6</v>
      </c>
      <c r="H23" s="43">
        <f>H22</f>
        <v>1630</v>
      </c>
      <c r="I23" s="44"/>
    </row>
    <row r="24" spans="1:9" ht="15" customHeight="1">
      <c r="A24" s="6"/>
      <c r="B24" s="5"/>
      <c r="C24" s="85" t="str">
        <f>"as per this "&amp;B8&amp;B3</f>
        <v>as per this INVOICE # 002</v>
      </c>
      <c r="D24" s="86"/>
      <c r="E24" s="86"/>
      <c r="F24" s="86"/>
      <c r="G24" s="86"/>
      <c r="H24" s="86"/>
      <c r="I24" s="45"/>
    </row>
    <row r="25" spans="1:9" ht="9.75" customHeight="1">
      <c r="A25" s="6"/>
      <c r="B25" s="5"/>
      <c r="C25" s="46" t="s">
        <v>19</v>
      </c>
      <c r="D25" s="45"/>
      <c r="E25" s="45"/>
      <c r="F25" s="45"/>
      <c r="G25" s="45"/>
      <c r="H25" s="45"/>
      <c r="I25" s="45"/>
    </row>
    <row r="26" spans="1:9" ht="44.25" customHeight="1">
      <c r="A26" s="6"/>
      <c r="B26" s="5"/>
      <c r="C26" s="92" t="s">
        <v>20</v>
      </c>
      <c r="D26" s="93"/>
      <c r="E26" s="93"/>
      <c r="F26" s="93"/>
      <c r="G26" s="93"/>
      <c r="H26" s="93"/>
      <c r="I26" s="47"/>
    </row>
    <row r="27" spans="1:9" ht="10.5" customHeight="1">
      <c r="A27" s="6"/>
      <c r="B27" s="5"/>
      <c r="C27" s="90"/>
      <c r="D27" s="91"/>
      <c r="E27" s="91"/>
      <c r="F27" s="91"/>
      <c r="G27" s="91"/>
      <c r="H27" s="91"/>
      <c r="I27" s="48"/>
    </row>
    <row r="28" spans="1:9" ht="21" customHeight="1">
      <c r="A28" s="49"/>
      <c r="B28" s="49"/>
      <c r="C28" s="84"/>
      <c r="D28" s="67"/>
      <c r="E28" s="67"/>
      <c r="F28" s="67"/>
      <c r="G28" s="67"/>
      <c r="H28" s="67"/>
      <c r="I28" s="50"/>
    </row>
    <row r="29" spans="1:9" ht="15.75" customHeight="1">
      <c r="A29" s="6"/>
      <c r="B29" s="6"/>
      <c r="C29" s="6"/>
      <c r="D29" s="6"/>
      <c r="E29" s="6"/>
      <c r="F29" s="6"/>
      <c r="G29" s="6"/>
      <c r="H29" s="6"/>
      <c r="I29" s="6"/>
    </row>
  </sheetData>
  <mergeCells count="25">
    <mergeCell ref="C28:H28"/>
    <mergeCell ref="C24:H24"/>
    <mergeCell ref="F16:G16"/>
    <mergeCell ref="F17:G17"/>
    <mergeCell ref="C23:D23"/>
    <mergeCell ref="C16:D16"/>
    <mergeCell ref="C17:D17"/>
    <mergeCell ref="C27:H27"/>
    <mergeCell ref="C26:H26"/>
    <mergeCell ref="C20:D22"/>
    <mergeCell ref="G2:H2"/>
    <mergeCell ref="B3:B7"/>
    <mergeCell ref="C15:D15"/>
    <mergeCell ref="F14:G14"/>
    <mergeCell ref="F13:G13"/>
    <mergeCell ref="F15:G15"/>
    <mergeCell ref="C3:E3"/>
    <mergeCell ref="C2:D2"/>
    <mergeCell ref="E10:F10"/>
    <mergeCell ref="E11:F11"/>
    <mergeCell ref="C14:D14"/>
    <mergeCell ref="C13:D13"/>
    <mergeCell ref="E8:F8"/>
    <mergeCell ref="E9:F9"/>
    <mergeCell ref="B8:B19"/>
  </mergeCells>
  <hyperlinks>
    <hyperlink ref="C10" r:id="rId1"/>
  </hyperlinks>
  <printOptions horizontalCentered="1" verticalCentered="1"/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No. 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</cp:lastModifiedBy>
  <cp:lastPrinted>2020-01-13T23:19:38Z</cp:lastPrinted>
  <dcterms:modified xsi:type="dcterms:W3CDTF">2020-03-04T02:17:38Z</dcterms:modified>
</cp:coreProperties>
</file>