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59B4CE17-6ADD-4BEB-B5B3-EC00FCA144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rseraPlus_01" sheetId="5" r:id="rId1"/>
    <sheet name="LinkedIn_Learning" sheetId="4" r:id="rId2"/>
    <sheet name="Old_REF" sheetId="3" state="hidden" r:id="rId3"/>
  </sheets>
  <definedNames>
    <definedName name="_xlnm._FilterDatabase" localSheetId="0" hidden="1">CourseraPlus_01!$B$4:$H$8</definedName>
    <definedName name="_xlnm._FilterDatabase" localSheetId="1" hidden="1">LinkedIn_Learning!$B$4:$G$34</definedName>
    <definedName name="_xlnm._FilterDatabase" localSheetId="2" hidden="1">Old_REF!$B$4:$H$8</definedName>
    <definedName name="_xlnm.Print_Area" localSheetId="0">CourseraPlus_01!$A$1:$H$24</definedName>
    <definedName name="_xlnm.Print_Area" localSheetId="2">Old_REF!$A$1:$H$22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5" l="1"/>
  <c r="H66" i="5"/>
  <c r="H65" i="5"/>
  <c r="H36" i="5"/>
  <c r="H35" i="5"/>
  <c r="H77" i="5"/>
  <c r="H76" i="5"/>
  <c r="H37" i="5"/>
  <c r="H75" i="5"/>
  <c r="H74" i="5"/>
  <c r="H73" i="5"/>
  <c r="H72" i="5"/>
  <c r="H71" i="5"/>
  <c r="H70" i="5"/>
  <c r="H69" i="5"/>
  <c r="H68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4" i="5"/>
  <c r="H33" i="5"/>
  <c r="H32" i="5"/>
  <c r="H31" i="5"/>
  <c r="H30" i="5"/>
  <c r="H29" i="5"/>
  <c r="H28" i="5"/>
  <c r="H27" i="5"/>
  <c r="H26" i="5"/>
  <c r="H25" i="5"/>
  <c r="H24" i="5"/>
  <c r="H23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6" i="3"/>
  <c r="B7" i="3" s="1"/>
  <c r="B8" i="3" s="1"/>
  <c r="B21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22" i="5" l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</calcChain>
</file>

<file path=xl/sharedStrings.xml><?xml version="1.0" encoding="utf-8"?>
<sst xmlns="http://schemas.openxmlformats.org/spreadsheetml/2006/main" count="525" uniqueCount="176">
  <si>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</si>
  <si>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</si>
  <si>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</si>
  <si>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</si>
  <si>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</si>
  <si>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</si>
  <si>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</si>
  <si>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</si>
  <si>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</si>
  <si>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</si>
  <si>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</si>
  <si>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</si>
  <si>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</si>
  <si>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</si>
  <si>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</si>
  <si>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</si>
  <si>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</si>
  <si>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</si>
  <si>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</si>
  <si>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</si>
  <si>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</si>
  <si>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</si>
  <si>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</si>
  <si>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</si>
  <si>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</si>
  <si>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</si>
  <si>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</si>
  <si>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</si>
  <si>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</si>
  <si>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</si>
  <si>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</si>
  <si>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</si>
  <si>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</si>
  <si>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</si>
  <si>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</si>
  <si>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</si>
  <si>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</si>
  <si>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</si>
  <si>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</si>
  <si>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</si>
  <si>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</si>
  <si>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</si>
  <si>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</si>
  <si>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</si>
  <si>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</si>
  <si>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</si>
  <si>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</si>
  <si>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</si>
  <si>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</si>
  <si>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</si>
  <si>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</si>
  <si>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</si>
  <si>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</si>
  <si>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</si>
  <si>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</si>
  <si>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</si>
  <si>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</si>
  <si>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</si>
  <si>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</si>
  <si>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</si>
  <si>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</si>
  <si>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</si>
  <si>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</si>
  <si>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</si>
  <si>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</si>
  <si>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</si>
  <si>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</si>
  <si>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</si>
  <si>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</si>
  <si>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</si>
  <si>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</si>
  <si>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</si>
  <si>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</si>
  <si>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</si>
  <si>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</si>
  <si>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</si>
  <si>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</si>
  <si>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</si>
  <si>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</si>
  <si>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</si>
  <si>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</si>
  <si>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</si>
  <si>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</si>
  <si>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</si>
  <si>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</si>
  <si>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</si>
  <si>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</si>
  <si>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</si>
  <si>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</si>
  <si>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</si>
  <si>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</si>
  <si>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</si>
  <si>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</si>
  <si>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</si>
  <si>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</si>
  <si>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</si>
  <si>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</si>
  <si>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</si>
  <si>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</si>
  <si>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</si>
  <si>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</si>
  <si>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</si>
  <si>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</si>
  <si>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</si>
  <si>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</si>
  <si>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</si>
  <si>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</si>
  <si>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</si>
  <si>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</si>
  <si>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</si>
  <si>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</si>
  <si>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</si>
  <si>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</si>
  <si>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</si>
  <si>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</si>
  <si>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</si>
  <si>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</si>
  <si>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</si>
  <si>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</si>
  <si>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</si>
  <si>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</si>
  <si>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</si>
  <si>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</si>
  <si>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</si>
  <si>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</si>
  <si>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</si>
  <si>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</si>
  <si>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</si>
  <si>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</si>
  <si>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</si>
  <si>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</si>
  <si>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</si>
  <si>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</si>
  <si>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</si>
  <si>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</si>
  <si>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</si>
  <si>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</si>
  <si>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</si>
  <si>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</si>
  <si>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</si>
  <si>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</si>
  <si>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</si>
  <si>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</si>
  <si>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</si>
  <si>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</si>
  <si>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</si>
  <si>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</si>
  <si>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</si>
  <si>
    <t>CompTIA A Core 1 2201101 Cert Prep 2 CPUs and RAM</t>
  </si>
  <si>
    <t>CompTIA A+</t>
  </si>
  <si>
    <t>2024 - 06 - 18</t>
  </si>
  <si>
    <t>Cybersecurity Awareness Cloud Security</t>
  </si>
  <si>
    <t>C Programming : Advanced Data Types - 5</t>
  </si>
  <si>
    <t>Getting started with Linux Terminal - Project</t>
  </si>
  <si>
    <t>2024-06-29</t>
  </si>
  <si>
    <t>Problem solving across an organization</t>
  </si>
  <si>
    <t>2024 - 06 - 22</t>
  </si>
  <si>
    <t>Primavera P6 Essential Training</t>
  </si>
  <si>
    <t>2024 - 06 - 25</t>
  </si>
  <si>
    <t>Excel with Copilot AIDriven Data Analysis</t>
  </si>
  <si>
    <t>Excel</t>
  </si>
  <si>
    <t>2024 - 06 - 27</t>
  </si>
  <si>
    <t>Managing Information Security Operations</t>
  </si>
  <si>
    <t>2024 - 07 - 03</t>
  </si>
  <si>
    <t>2024 - 08 - 26</t>
  </si>
  <si>
    <t>2024-08-25</t>
  </si>
  <si>
    <t>Cybersecurity Awareness - Protect Your Privacy</t>
  </si>
  <si>
    <t>2024 - 08 - 19</t>
  </si>
  <si>
    <t>Applied Cybersecurity Ethics Privacy AI and Emerging Threats</t>
  </si>
  <si>
    <t>2025 - 03 - 19</t>
  </si>
  <si>
    <t>Construction Management Foundations</t>
  </si>
  <si>
    <t>2025 - 01 - 05</t>
  </si>
  <si>
    <t>2025 - 01 - 06</t>
  </si>
  <si>
    <t>Construction Management Managing Risk</t>
  </si>
  <si>
    <t>Transitioning to a Career in Cybersecurity</t>
  </si>
  <si>
    <t>BIM Manager Managing CAD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</si>
</sst>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16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77"/>
  <sheetViews>
    <sheetView zoomScaleNormal="100" workbookViewId="0">
      <selection activeCell="A23" sqref="A23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164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7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16">
        <f t="shared" ca="1" si="0"/>
        <v>17</v>
      </c>
      <c r="C21" s="17" t="s">
        <v>153</v>
      </c>
      <c r="D21" s="18" t="s">
        <v>54</v>
      </c>
      <c r="E21" s="19" t="s">
        <v>154</v>
      </c>
      <c r="F21" s="30">
        <v>2024</v>
      </c>
      <c r="G21" s="21">
        <v>1</v>
      </c>
      <c r="H21" s="23"/>
      <c r="J21" s="24"/>
    </row>
    <row r="22" spans="2:10" x14ac:dyDescent="0.25">
      <c r="B22" s="16">
        <f ca="1">IFERROR(OFFSET(B22,-1,0,1,1)+1,"")</f>
        <v>18</v>
      </c>
      <c r="C22" s="17" t="s">
        <v>152</v>
      </c>
      <c r="D22" s="18" t="s">
        <v>11</v>
      </c>
      <c r="E22" s="19" t="s">
        <v>165</v>
      </c>
      <c r="F22" s="30">
        <v>2024</v>
      </c>
      <c r="G22" s="21">
        <v>1</v>
      </c>
      <c r="H22" s="23"/>
      <c r="J22" s="24"/>
    </row>
    <row r="23" spans="2:10" x14ac:dyDescent="0.25">
      <c r="B23" s="5">
        <f t="shared" ca="1" si="0"/>
        <v>19</v>
      </c>
      <c r="C23" s="6" t="s">
        <v>55</v>
      </c>
      <c r="D23" s="3" t="s">
        <v>40</v>
      </c>
      <c r="E23" s="7" t="s">
        <v>17</v>
      </c>
      <c r="F23" s="8">
        <v>2023</v>
      </c>
      <c r="G23" s="24">
        <v>0.21</v>
      </c>
      <c r="H23" s="26" t="str">
        <f t="shared" ref="H23:H54" si="1">IF(G23-J23=0,"",ROUND(G23-J23,2)*100&amp;"% Better")</f>
        <v/>
      </c>
      <c r="J23" s="24">
        <v>0.21</v>
      </c>
    </row>
    <row r="24" spans="2:10" x14ac:dyDescent="0.25">
      <c r="B24" s="5">
        <f t="shared" ca="1" si="0"/>
        <v>20</v>
      </c>
      <c r="C24" s="6" t="s">
        <v>95</v>
      </c>
      <c r="D24" s="3" t="s">
        <v>40</v>
      </c>
      <c r="E24" s="7" t="s">
        <v>17</v>
      </c>
      <c r="F24" s="8">
        <v>2023</v>
      </c>
      <c r="G24" s="24">
        <v>0.39</v>
      </c>
      <c r="H24" s="26" t="str">
        <f t="shared" si="1"/>
        <v/>
      </c>
      <c r="J24" s="24">
        <v>0.39</v>
      </c>
    </row>
    <row r="25" spans="2:10" x14ac:dyDescent="0.25">
      <c r="B25" s="5">
        <f t="shared" ca="1" si="0"/>
        <v>21</v>
      </c>
      <c r="C25" s="6" t="s">
        <v>98</v>
      </c>
      <c r="D25" s="3" t="s">
        <v>40</v>
      </c>
      <c r="E25" s="7" t="s">
        <v>17</v>
      </c>
      <c r="F25" s="8">
        <v>2023</v>
      </c>
      <c r="G25" s="24">
        <v>0.31</v>
      </c>
      <c r="H25" s="26" t="str">
        <f t="shared" si="1"/>
        <v/>
      </c>
      <c r="J25" s="24">
        <v>0.31</v>
      </c>
    </row>
    <row r="26" spans="2:10" x14ac:dyDescent="0.25">
      <c r="B26" s="5">
        <f t="shared" ca="1" si="0"/>
        <v>22</v>
      </c>
      <c r="C26" s="6" t="s">
        <v>71</v>
      </c>
      <c r="D26" s="3" t="s">
        <v>72</v>
      </c>
      <c r="E26" s="7" t="s">
        <v>17</v>
      </c>
      <c r="F26" s="8">
        <v>2023</v>
      </c>
      <c r="G26" s="24">
        <v>0.26</v>
      </c>
      <c r="H26" s="26" t="str">
        <f t="shared" si="1"/>
        <v/>
      </c>
      <c r="J26" s="24">
        <v>0.26</v>
      </c>
    </row>
    <row r="27" spans="2:10" x14ac:dyDescent="0.25">
      <c r="B27" s="5">
        <f t="shared" ca="1" si="0"/>
        <v>23</v>
      </c>
      <c r="C27" s="6" t="s">
        <v>84</v>
      </c>
      <c r="D27" s="3" t="s">
        <v>72</v>
      </c>
      <c r="E27" s="7" t="s">
        <v>17</v>
      </c>
      <c r="F27" s="8">
        <v>2024</v>
      </c>
      <c r="G27" s="24">
        <v>0</v>
      </c>
      <c r="H27" s="26" t="str">
        <f t="shared" si="1"/>
        <v/>
      </c>
      <c r="J27" s="24">
        <v>0</v>
      </c>
    </row>
    <row r="28" spans="2:10" x14ac:dyDescent="0.25">
      <c r="B28" s="5">
        <f t="shared" ca="1" si="0"/>
        <v>24</v>
      </c>
      <c r="C28" s="6" t="s">
        <v>80</v>
      </c>
      <c r="D28" s="3" t="s">
        <v>81</v>
      </c>
      <c r="E28" s="7" t="s">
        <v>17</v>
      </c>
      <c r="F28" s="8">
        <v>2023</v>
      </c>
      <c r="G28" s="24">
        <v>0.06</v>
      </c>
      <c r="H28" s="26" t="str">
        <f t="shared" si="1"/>
        <v/>
      </c>
      <c r="J28" s="24">
        <v>0.06</v>
      </c>
    </row>
    <row r="29" spans="2:10" x14ac:dyDescent="0.25">
      <c r="B29" s="5">
        <f t="shared" ca="1" si="0"/>
        <v>25</v>
      </c>
      <c r="C29" s="6" t="s">
        <v>56</v>
      </c>
      <c r="D29" s="3" t="s">
        <v>57</v>
      </c>
      <c r="E29" s="7" t="s">
        <v>17</v>
      </c>
      <c r="F29" s="8">
        <v>2024</v>
      </c>
      <c r="G29" s="24">
        <v>0.17</v>
      </c>
      <c r="H29" s="26" t="str">
        <f t="shared" si="1"/>
        <v/>
      </c>
      <c r="J29" s="24">
        <v>0.17</v>
      </c>
    </row>
    <row r="30" spans="2:10" x14ac:dyDescent="0.25">
      <c r="B30" s="5">
        <f t="shared" ca="1" si="0"/>
        <v>26</v>
      </c>
      <c r="C30" s="6" t="s">
        <v>58</v>
      </c>
      <c r="D30" s="3" t="s">
        <v>57</v>
      </c>
      <c r="E30" s="7" t="s">
        <v>17</v>
      </c>
      <c r="F30" s="8">
        <v>2024</v>
      </c>
      <c r="G30" s="24">
        <v>0.17</v>
      </c>
      <c r="H30" s="26" t="str">
        <f t="shared" si="1"/>
        <v/>
      </c>
      <c r="J30" s="24">
        <v>0.17</v>
      </c>
    </row>
    <row r="31" spans="2:10" x14ac:dyDescent="0.25">
      <c r="B31" s="5">
        <f t="shared" ca="1" si="0"/>
        <v>27</v>
      </c>
      <c r="C31" s="6" t="s">
        <v>62</v>
      </c>
      <c r="D31" s="3" t="s">
        <v>57</v>
      </c>
      <c r="E31" s="7" t="s">
        <v>17</v>
      </c>
      <c r="F31" s="8">
        <v>2024</v>
      </c>
      <c r="G31" s="24">
        <v>7.0000000000000007E-2</v>
      </c>
      <c r="H31" s="26" t="str">
        <f t="shared" si="1"/>
        <v/>
      </c>
      <c r="J31" s="24">
        <v>7.0000000000000007E-2</v>
      </c>
    </row>
    <row r="32" spans="2:10" x14ac:dyDescent="0.25">
      <c r="B32" s="5">
        <f t="shared" ca="1" si="0"/>
        <v>28</v>
      </c>
      <c r="C32" s="6" t="s">
        <v>66</v>
      </c>
      <c r="D32" s="3" t="s">
        <v>57</v>
      </c>
      <c r="E32" s="7" t="s">
        <v>17</v>
      </c>
      <c r="F32" s="8">
        <v>2024</v>
      </c>
      <c r="G32" s="24">
        <v>0.36</v>
      </c>
      <c r="H32" s="26" t="str">
        <f t="shared" si="1"/>
        <v/>
      </c>
      <c r="J32" s="24">
        <v>0.36</v>
      </c>
    </row>
    <row r="33" spans="2:10" x14ac:dyDescent="0.25">
      <c r="B33" s="5">
        <f t="shared" ca="1" si="0"/>
        <v>29</v>
      </c>
      <c r="C33" s="6" t="s">
        <v>67</v>
      </c>
      <c r="D33" s="3" t="s">
        <v>57</v>
      </c>
      <c r="E33" s="7" t="s">
        <v>17</v>
      </c>
      <c r="F33" s="8">
        <v>2024</v>
      </c>
      <c r="G33" s="24">
        <v>0.2</v>
      </c>
      <c r="H33" s="26" t="str">
        <f t="shared" si="1"/>
        <v/>
      </c>
      <c r="J33" s="24">
        <v>0.2</v>
      </c>
    </row>
    <row r="34" spans="2:10" x14ac:dyDescent="0.25">
      <c r="B34" s="5">
        <f t="shared" ca="1" si="0"/>
        <v>30</v>
      </c>
      <c r="C34" s="6" t="s">
        <v>68</v>
      </c>
      <c r="D34" s="3" t="s">
        <v>57</v>
      </c>
      <c r="E34" s="7" t="s">
        <v>17</v>
      </c>
      <c r="F34" s="8">
        <v>2024</v>
      </c>
      <c r="G34" s="24">
        <v>0.19</v>
      </c>
      <c r="H34" s="26" t="str">
        <f t="shared" si="1"/>
        <v/>
      </c>
      <c r="J34" s="24">
        <v>0.19</v>
      </c>
    </row>
    <row r="35" spans="2:10" x14ac:dyDescent="0.25">
      <c r="B35" s="5">
        <f t="shared" ca="1" si="0"/>
        <v>31</v>
      </c>
      <c r="C35" s="6" t="s">
        <v>143</v>
      </c>
      <c r="D35" s="3" t="s">
        <v>57</v>
      </c>
      <c r="E35" s="7" t="s">
        <v>17</v>
      </c>
      <c r="F35" s="8">
        <v>2024</v>
      </c>
      <c r="G35" s="24">
        <v>0</v>
      </c>
      <c r="H35" s="26" t="str">
        <f t="shared" si="1"/>
        <v/>
      </c>
      <c r="J35" s="24">
        <v>0</v>
      </c>
    </row>
    <row r="36" spans="2:10" x14ac:dyDescent="0.25">
      <c r="B36" s="5">
        <f t="shared" ca="1" si="0"/>
        <v>32</v>
      </c>
      <c r="C36" s="6" t="s">
        <v>144</v>
      </c>
      <c r="D36" s="3" t="s">
        <v>57</v>
      </c>
      <c r="E36" s="7" t="s">
        <v>17</v>
      </c>
      <c r="F36" s="8">
        <v>2024</v>
      </c>
      <c r="G36" s="24">
        <v>0</v>
      </c>
      <c r="H36" s="26" t="str">
        <f t="shared" si="1"/>
        <v/>
      </c>
      <c r="J36" s="24">
        <v>0</v>
      </c>
    </row>
    <row r="37" spans="2:10" x14ac:dyDescent="0.25">
      <c r="B37" s="5">
        <f ca="1">IFERROR(OFFSET(B37,-1,0,1,1)+1,"")</f>
        <v>33</v>
      </c>
      <c r="C37" s="6" t="s">
        <v>64</v>
      </c>
      <c r="D37" s="3" t="s">
        <v>57</v>
      </c>
      <c r="E37" s="7" t="s">
        <v>17</v>
      </c>
      <c r="F37" s="8">
        <v>2023</v>
      </c>
      <c r="G37" s="24">
        <v>0.64</v>
      </c>
      <c r="H37" s="26" t="str">
        <f t="shared" si="1"/>
        <v/>
      </c>
      <c r="J37" s="24">
        <v>0.64</v>
      </c>
    </row>
    <row r="38" spans="2:10" x14ac:dyDescent="0.25">
      <c r="B38" s="5">
        <f t="shared" ca="1" si="0"/>
        <v>34</v>
      </c>
      <c r="C38" s="6" t="s">
        <v>77</v>
      </c>
      <c r="D38" s="3" t="s">
        <v>37</v>
      </c>
      <c r="E38" s="7" t="s">
        <v>17</v>
      </c>
      <c r="F38" s="8">
        <v>2023</v>
      </c>
      <c r="G38" s="24">
        <v>0.21</v>
      </c>
      <c r="H38" s="26" t="str">
        <f t="shared" si="1"/>
        <v/>
      </c>
      <c r="J38" s="24">
        <v>0.21</v>
      </c>
    </row>
    <row r="39" spans="2:10" x14ac:dyDescent="0.25">
      <c r="B39" s="5">
        <f t="shared" ca="1" si="0"/>
        <v>35</v>
      </c>
      <c r="C39" s="6" t="s">
        <v>79</v>
      </c>
      <c r="D39" s="3" t="s">
        <v>37</v>
      </c>
      <c r="E39" s="7" t="s">
        <v>17</v>
      </c>
      <c r="F39" s="8">
        <v>2023</v>
      </c>
      <c r="G39" s="24">
        <v>0.11</v>
      </c>
      <c r="H39" s="26" t="str">
        <f t="shared" si="1"/>
        <v/>
      </c>
      <c r="J39" s="24">
        <v>0.11</v>
      </c>
    </row>
    <row r="40" spans="2:10" x14ac:dyDescent="0.25">
      <c r="B40" s="5">
        <f t="shared" ca="1" si="0"/>
        <v>36</v>
      </c>
      <c r="C40" s="6" t="s">
        <v>85</v>
      </c>
      <c r="D40" s="3" t="s">
        <v>37</v>
      </c>
      <c r="E40" s="7" t="s">
        <v>17</v>
      </c>
      <c r="F40" s="8">
        <v>2024</v>
      </c>
      <c r="G40" s="24">
        <v>0.16</v>
      </c>
      <c r="H40" s="26" t="str">
        <f t="shared" si="1"/>
        <v/>
      </c>
      <c r="J40" s="24">
        <v>0.16</v>
      </c>
    </row>
    <row r="41" spans="2:10" x14ac:dyDescent="0.25">
      <c r="B41" s="5">
        <f t="shared" ca="1" si="0"/>
        <v>37</v>
      </c>
      <c r="C41" s="6" t="s">
        <v>93</v>
      </c>
      <c r="D41" s="3" t="s">
        <v>37</v>
      </c>
      <c r="E41" s="7" t="s">
        <v>17</v>
      </c>
      <c r="F41" s="8">
        <v>2024</v>
      </c>
      <c r="G41" s="24">
        <v>0.14000000000000001</v>
      </c>
      <c r="H41" s="26" t="str">
        <f t="shared" si="1"/>
        <v/>
      </c>
      <c r="J41" s="24">
        <v>0.14000000000000001</v>
      </c>
    </row>
    <row r="42" spans="2:10" x14ac:dyDescent="0.25">
      <c r="B42" s="5">
        <f t="shared" ca="1" si="0"/>
        <v>38</v>
      </c>
      <c r="C42" s="6" t="s">
        <v>94</v>
      </c>
      <c r="D42" s="3" t="s">
        <v>37</v>
      </c>
      <c r="E42" s="7" t="s">
        <v>17</v>
      </c>
      <c r="F42" s="8">
        <v>2023</v>
      </c>
      <c r="G42" s="24">
        <v>0.5</v>
      </c>
      <c r="H42" s="26" t="str">
        <f t="shared" si="1"/>
        <v/>
      </c>
      <c r="J42" s="24">
        <v>0.5</v>
      </c>
    </row>
    <row r="43" spans="2:10" x14ac:dyDescent="0.25">
      <c r="B43" s="5">
        <f t="shared" ca="1" si="0"/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 t="shared" si="1"/>
        <v/>
      </c>
      <c r="J43" s="24">
        <v>0.45</v>
      </c>
    </row>
    <row r="44" spans="2:10" x14ac:dyDescent="0.25">
      <c r="B44" s="5">
        <f t="shared" ca="1" si="0"/>
        <v>40</v>
      </c>
      <c r="C44" s="6" t="s">
        <v>60</v>
      </c>
      <c r="D44" s="3" t="s">
        <v>61</v>
      </c>
      <c r="E44" s="7" t="s">
        <v>17</v>
      </c>
      <c r="F44" s="8">
        <v>2023</v>
      </c>
      <c r="G44" s="24">
        <v>0.53</v>
      </c>
      <c r="H44" s="26" t="str">
        <f t="shared" si="1"/>
        <v/>
      </c>
      <c r="J44" s="24">
        <v>0.53</v>
      </c>
    </row>
    <row r="45" spans="2:10" x14ac:dyDescent="0.25">
      <c r="B45" s="5">
        <f t="shared" ca="1" si="0"/>
        <v>41</v>
      </c>
      <c r="C45" s="6" t="s">
        <v>76</v>
      </c>
      <c r="D45" s="3" t="s">
        <v>61</v>
      </c>
      <c r="E45" s="7" t="s">
        <v>17</v>
      </c>
      <c r="F45" s="8">
        <v>2023</v>
      </c>
      <c r="G45" s="24">
        <v>0.18</v>
      </c>
      <c r="H45" s="26" t="str">
        <f t="shared" si="1"/>
        <v/>
      </c>
      <c r="J45" s="24">
        <v>0.18</v>
      </c>
    </row>
    <row r="46" spans="2:10" x14ac:dyDescent="0.25">
      <c r="B46" s="5">
        <f t="shared" ca="1" si="0"/>
        <v>42</v>
      </c>
      <c r="C46" s="6" t="s">
        <v>89</v>
      </c>
      <c r="D46" s="3" t="s">
        <v>61</v>
      </c>
      <c r="E46" s="7" t="s">
        <v>17</v>
      </c>
      <c r="F46" s="8">
        <v>2024</v>
      </c>
      <c r="G46" s="24">
        <v>0.24</v>
      </c>
      <c r="H46" s="26" t="str">
        <f t="shared" si="1"/>
        <v/>
      </c>
      <c r="J46" s="24">
        <v>0.24</v>
      </c>
    </row>
    <row r="47" spans="2:10" x14ac:dyDescent="0.25">
      <c r="B47" s="5">
        <f ca="1">IFERROR(OFFSET(B47,-1,0,1,1)+1,"")</f>
        <v>43</v>
      </c>
      <c r="C47" s="6" t="s">
        <v>73</v>
      </c>
      <c r="D47" s="3" t="s">
        <v>34</v>
      </c>
      <c r="E47" s="7" t="s">
        <v>17</v>
      </c>
      <c r="F47" s="8">
        <v>2023</v>
      </c>
      <c r="G47" s="24">
        <v>0.69</v>
      </c>
      <c r="H47" s="26" t="str">
        <f t="shared" si="1"/>
        <v/>
      </c>
      <c r="J47" s="24">
        <v>0.69</v>
      </c>
    </row>
    <row r="48" spans="2:10" x14ac:dyDescent="0.25">
      <c r="B48" s="5">
        <f ca="1">IFERROR(OFFSET(B48,-1,0,1,1)+1,"")</f>
        <v>44</v>
      </c>
      <c r="C48" s="6" t="s">
        <v>53</v>
      </c>
      <c r="D48" s="3" t="s">
        <v>54</v>
      </c>
      <c r="E48" s="7" t="s">
        <v>17</v>
      </c>
      <c r="F48" s="8">
        <v>2023</v>
      </c>
      <c r="G48" s="24">
        <v>0.06</v>
      </c>
      <c r="H48" s="26" t="str">
        <f t="shared" si="1"/>
        <v/>
      </c>
      <c r="J48" s="24">
        <v>0.06</v>
      </c>
    </row>
    <row r="49" spans="2:10" x14ac:dyDescent="0.25">
      <c r="B49" s="5">
        <f ca="1">IFERROR(OFFSET(B49,-1,0,1,1)+1,"")</f>
        <v>45</v>
      </c>
      <c r="C49" s="6" t="s">
        <v>63</v>
      </c>
      <c r="D49" s="3" t="s">
        <v>54</v>
      </c>
      <c r="E49" s="7" t="s">
        <v>17</v>
      </c>
      <c r="F49" s="8">
        <v>2023</v>
      </c>
      <c r="G49" s="24">
        <v>0.09</v>
      </c>
      <c r="H49" s="26" t="str">
        <f t="shared" si="1"/>
        <v/>
      </c>
      <c r="J49" s="24">
        <v>0.09</v>
      </c>
    </row>
    <row r="50" spans="2:10" x14ac:dyDescent="0.25">
      <c r="B50" s="5">
        <f ca="1">IFERROR(OFFSET(B50,-1,0,1,1)+1,"")</f>
        <v>46</v>
      </c>
      <c r="C50" s="6" t="s">
        <v>69</v>
      </c>
      <c r="D50" s="3" t="s">
        <v>70</v>
      </c>
      <c r="E50" s="7" t="s">
        <v>17</v>
      </c>
      <c r="F50" s="8">
        <v>2023</v>
      </c>
      <c r="G50" s="24">
        <v>0.05</v>
      </c>
      <c r="H50" s="26" t="str">
        <f t="shared" si="1"/>
        <v/>
      </c>
      <c r="J50" s="24">
        <v>0.05</v>
      </c>
    </row>
    <row r="51" spans="2:10" x14ac:dyDescent="0.25">
      <c r="B51" s="5">
        <f t="shared" ca="1" si="0"/>
        <v>47</v>
      </c>
      <c r="C51" s="6" t="s">
        <v>97</v>
      </c>
      <c r="D51" s="3" t="s">
        <v>70</v>
      </c>
      <c r="E51" s="7" t="s">
        <v>17</v>
      </c>
      <c r="F51" s="8">
        <v>2023</v>
      </c>
      <c r="G51" s="24">
        <v>0.09</v>
      </c>
      <c r="H51" s="26" t="str">
        <f t="shared" si="1"/>
        <v/>
      </c>
      <c r="J51" s="24">
        <v>0.09</v>
      </c>
    </row>
    <row r="52" spans="2:10" x14ac:dyDescent="0.25">
      <c r="B52" s="5">
        <f t="shared" ca="1" si="0"/>
        <v>48</v>
      </c>
      <c r="C52" s="6" t="s">
        <v>99</v>
      </c>
      <c r="D52" s="3" t="s">
        <v>70</v>
      </c>
      <c r="E52" s="7" t="s">
        <v>17</v>
      </c>
      <c r="F52" s="8">
        <v>2023</v>
      </c>
      <c r="G52" s="24">
        <v>0.27</v>
      </c>
      <c r="H52" s="26" t="str">
        <f t="shared" si="1"/>
        <v/>
      </c>
      <c r="J52" s="24">
        <v>0.27</v>
      </c>
    </row>
    <row r="53" spans="2:10" x14ac:dyDescent="0.25">
      <c r="B53" s="5">
        <f t="shared" ca="1" si="0"/>
        <v>49</v>
      </c>
      <c r="C53" s="6" t="s">
        <v>59</v>
      </c>
      <c r="D53" s="3" t="s">
        <v>13</v>
      </c>
      <c r="E53" s="27" t="s">
        <v>17</v>
      </c>
      <c r="F53" s="28">
        <v>2024</v>
      </c>
      <c r="G53" s="24">
        <v>0.38</v>
      </c>
      <c r="H53" s="26" t="str">
        <f t="shared" si="1"/>
        <v/>
      </c>
      <c r="J53" s="24">
        <v>0.38</v>
      </c>
    </row>
    <row r="54" spans="2:10" x14ac:dyDescent="0.25">
      <c r="B54" s="5">
        <f t="shared" ca="1" si="0"/>
        <v>50</v>
      </c>
      <c r="C54" s="6" t="s">
        <v>23</v>
      </c>
      <c r="D54" s="3" t="s">
        <v>13</v>
      </c>
      <c r="E54" s="7" t="s">
        <v>17</v>
      </c>
      <c r="F54" s="8">
        <v>2023</v>
      </c>
      <c r="G54" s="24">
        <v>0.55000000000000004</v>
      </c>
      <c r="H54" s="26" t="str">
        <f t="shared" si="1"/>
        <v/>
      </c>
      <c r="J54" s="24">
        <v>0.55000000000000004</v>
      </c>
    </row>
    <row r="55" spans="2:10" x14ac:dyDescent="0.25">
      <c r="B55" s="5">
        <f t="shared" ca="1" si="0"/>
        <v>51</v>
      </c>
      <c r="C55" s="6" t="s">
        <v>86</v>
      </c>
      <c r="D55" s="3" t="s">
        <v>13</v>
      </c>
      <c r="E55" s="7" t="s">
        <v>17</v>
      </c>
      <c r="F55" s="8">
        <v>2023</v>
      </c>
      <c r="G55" s="24">
        <v>0.04</v>
      </c>
      <c r="H55" s="26" t="str">
        <f t="shared" ref="H55:H77" si="2">IF(G55-J55=0,"",ROUND(G55-J55,2)*100&amp;"% Better")</f>
        <v/>
      </c>
      <c r="J55" s="24">
        <v>0.04</v>
      </c>
    </row>
    <row r="56" spans="2:10" x14ac:dyDescent="0.25">
      <c r="B56" s="5">
        <f t="shared" ca="1" si="0"/>
        <v>52</v>
      </c>
      <c r="C56" s="6" t="s">
        <v>87</v>
      </c>
      <c r="D56" s="3" t="s">
        <v>13</v>
      </c>
      <c r="E56" s="7" t="s">
        <v>17</v>
      </c>
      <c r="F56" s="8">
        <v>2024</v>
      </c>
      <c r="G56" s="24">
        <v>0.5</v>
      </c>
      <c r="H56" s="26" t="str">
        <f t="shared" si="2"/>
        <v/>
      </c>
      <c r="J56" s="24">
        <v>0.5</v>
      </c>
    </row>
    <row r="57" spans="2:10" x14ac:dyDescent="0.25">
      <c r="B57" s="5">
        <f t="shared" ca="1" si="0"/>
        <v>53</v>
      </c>
      <c r="C57" s="6" t="s">
        <v>88</v>
      </c>
      <c r="D57" s="3" t="s">
        <v>13</v>
      </c>
      <c r="E57" s="7" t="s">
        <v>17</v>
      </c>
      <c r="F57" s="8">
        <v>2024</v>
      </c>
      <c r="G57" s="24">
        <v>0</v>
      </c>
      <c r="H57" s="26" t="str">
        <f t="shared" si="2"/>
        <v/>
      </c>
      <c r="J57" s="24">
        <v>0</v>
      </c>
    </row>
    <row r="58" spans="2:10" x14ac:dyDescent="0.25">
      <c r="B58" s="5">
        <f t="shared" ca="1" si="0"/>
        <v>54</v>
      </c>
      <c r="C58" s="6" t="s">
        <v>27</v>
      </c>
      <c r="D58" s="3" t="s">
        <v>13</v>
      </c>
      <c r="E58" s="7" t="s">
        <v>17</v>
      </c>
      <c r="F58" s="8">
        <v>2023</v>
      </c>
      <c r="G58" s="24">
        <v>0.35</v>
      </c>
      <c r="H58" s="26" t="str">
        <f t="shared" si="2"/>
        <v/>
      </c>
      <c r="J58" s="24">
        <v>0.35</v>
      </c>
    </row>
    <row r="59" spans="2:10" x14ac:dyDescent="0.25">
      <c r="B59" s="5">
        <f t="shared" ca="1" si="0"/>
        <v>55</v>
      </c>
      <c r="C59" s="6" t="s">
        <v>90</v>
      </c>
      <c r="D59" s="3" t="s">
        <v>13</v>
      </c>
      <c r="E59" s="7" t="s">
        <v>17</v>
      </c>
      <c r="F59" s="8">
        <v>2023</v>
      </c>
      <c r="G59" s="24">
        <v>0.35</v>
      </c>
      <c r="H59" s="26" t="str">
        <f t="shared" si="2"/>
        <v/>
      </c>
      <c r="J59" s="24">
        <v>0.35</v>
      </c>
    </row>
    <row r="60" spans="2:10" x14ac:dyDescent="0.25">
      <c r="B60" s="5">
        <f t="shared" ca="1" si="0"/>
        <v>56</v>
      </c>
      <c r="C60" s="6" t="s">
        <v>16</v>
      </c>
      <c r="D60" s="3" t="s">
        <v>13</v>
      </c>
      <c r="E60" s="7" t="s">
        <v>17</v>
      </c>
      <c r="F60" s="8">
        <v>2023</v>
      </c>
      <c r="G60" s="24">
        <v>0.32</v>
      </c>
      <c r="H60" s="26" t="str">
        <f t="shared" si="2"/>
        <v/>
      </c>
      <c r="J60" s="24">
        <v>0.32</v>
      </c>
    </row>
    <row r="61" spans="2:10" x14ac:dyDescent="0.25">
      <c r="B61" s="5">
        <f t="shared" ca="1" si="0"/>
        <v>57</v>
      </c>
      <c r="C61" s="6" t="s">
        <v>20</v>
      </c>
      <c r="D61" s="3" t="s">
        <v>13</v>
      </c>
      <c r="E61" s="7" t="s">
        <v>17</v>
      </c>
      <c r="F61" s="8">
        <v>2023</v>
      </c>
      <c r="G61" s="24">
        <v>0.93</v>
      </c>
      <c r="H61" s="26" t="str">
        <f t="shared" si="2"/>
        <v/>
      </c>
      <c r="J61" s="24">
        <v>0.93</v>
      </c>
    </row>
    <row r="62" spans="2:10" x14ac:dyDescent="0.25">
      <c r="B62" s="5">
        <f t="shared" ca="1" si="0"/>
        <v>58</v>
      </c>
      <c r="C62" s="6" t="s">
        <v>21</v>
      </c>
      <c r="D62" s="3" t="s">
        <v>13</v>
      </c>
      <c r="E62" s="7" t="s">
        <v>17</v>
      </c>
      <c r="F62" s="8">
        <v>2023</v>
      </c>
      <c r="G62" s="24">
        <v>0.43</v>
      </c>
      <c r="H62" s="26" t="str">
        <f t="shared" si="2"/>
        <v/>
      </c>
      <c r="J62" s="24">
        <v>0.43</v>
      </c>
    </row>
    <row r="63" spans="2:10" x14ac:dyDescent="0.25">
      <c r="B63" s="5">
        <f t="shared" ca="1" si="0"/>
        <v>59</v>
      </c>
      <c r="C63" s="6" t="s">
        <v>26</v>
      </c>
      <c r="D63" s="3" t="s">
        <v>13</v>
      </c>
      <c r="E63" s="7" t="s">
        <v>17</v>
      </c>
      <c r="F63" s="8">
        <v>2023</v>
      </c>
      <c r="G63" s="24">
        <v>0.43</v>
      </c>
      <c r="H63" s="26" t="str">
        <f t="shared" si="2"/>
        <v/>
      </c>
      <c r="J63" s="24">
        <v>0.43</v>
      </c>
    </row>
    <row r="64" spans="2:10" x14ac:dyDescent="0.25">
      <c r="B64" s="5">
        <f t="shared" ca="1" si="0"/>
        <v>60</v>
      </c>
      <c r="C64" s="6" t="s">
        <v>27</v>
      </c>
      <c r="D64" s="3" t="s">
        <v>13</v>
      </c>
      <c r="E64" s="7" t="s">
        <v>17</v>
      </c>
      <c r="F64" s="8">
        <v>2023</v>
      </c>
      <c r="G64" s="24">
        <v>0.35</v>
      </c>
      <c r="H64" s="26" t="str">
        <f t="shared" si="2"/>
        <v/>
      </c>
      <c r="J64" s="24">
        <v>0.35</v>
      </c>
    </row>
    <row r="65" spans="2:10" x14ac:dyDescent="0.25">
      <c r="B65" s="5">
        <f t="shared" ca="1" si="0"/>
        <v>61</v>
      </c>
      <c r="C65" s="6" t="s">
        <v>145</v>
      </c>
      <c r="D65" s="3" t="s">
        <v>13</v>
      </c>
      <c r="E65" s="7" t="s">
        <v>17</v>
      </c>
      <c r="F65" s="8">
        <v>2024</v>
      </c>
      <c r="G65" s="24">
        <v>0</v>
      </c>
      <c r="H65" s="26" t="str">
        <f t="shared" si="2"/>
        <v/>
      </c>
      <c r="J65" s="24">
        <v>0</v>
      </c>
    </row>
    <row r="66" spans="2:10" x14ac:dyDescent="0.25">
      <c r="B66" s="5">
        <f ca="1">IFERROR(OFFSET(B66,-1,0,1,1)+1,"")</f>
        <v>62</v>
      </c>
      <c r="C66" s="6" t="s">
        <v>146</v>
      </c>
      <c r="D66" s="3" t="s">
        <v>13</v>
      </c>
      <c r="E66" s="7" t="s">
        <v>17</v>
      </c>
      <c r="F66" s="8">
        <v>2024</v>
      </c>
      <c r="G66" s="24">
        <v>0</v>
      </c>
      <c r="H66" s="26" t="str">
        <f t="shared" si="2"/>
        <v/>
      </c>
      <c r="J66" s="24">
        <v>0</v>
      </c>
    </row>
    <row r="67" spans="2:10" x14ac:dyDescent="0.25">
      <c r="B67" s="5">
        <f ca="1">IFERROR(OFFSET(B67,-1,0,1,1)+1,"")</f>
        <v>63</v>
      </c>
      <c r="C67" s="6" t="s">
        <v>147</v>
      </c>
      <c r="D67" s="3" t="s">
        <v>13</v>
      </c>
      <c r="E67" s="7" t="s">
        <v>17</v>
      </c>
      <c r="F67" s="8">
        <v>2024</v>
      </c>
      <c r="G67" s="24">
        <v>0</v>
      </c>
      <c r="H67" s="26" t="str">
        <f t="shared" si="2"/>
        <v/>
      </c>
      <c r="J67" s="24">
        <v>0</v>
      </c>
    </row>
    <row r="68" spans="2:10" x14ac:dyDescent="0.25">
      <c r="B68" s="5">
        <f t="shared" ca="1" si="0"/>
        <v>64</v>
      </c>
      <c r="C68" s="6" t="s">
        <v>22</v>
      </c>
      <c r="D68" s="3" t="s">
        <v>11</v>
      </c>
      <c r="E68" s="7" t="s">
        <v>17</v>
      </c>
      <c r="F68" s="8">
        <v>2023</v>
      </c>
      <c r="G68" s="24">
        <v>0.24</v>
      </c>
      <c r="H68" s="26" t="str">
        <f t="shared" si="2"/>
        <v/>
      </c>
      <c r="J68" s="24">
        <v>0.24</v>
      </c>
    </row>
    <row r="69" spans="2:10" x14ac:dyDescent="0.25">
      <c r="B69" s="5">
        <f t="shared" ca="1" si="0"/>
        <v>65</v>
      </c>
      <c r="C69" s="6" t="s">
        <v>30</v>
      </c>
      <c r="D69" s="3" t="s">
        <v>19</v>
      </c>
      <c r="E69" s="7" t="s">
        <v>17</v>
      </c>
      <c r="F69" s="8">
        <v>2023</v>
      </c>
      <c r="G69" s="24">
        <v>0.45</v>
      </c>
      <c r="H69" s="26" t="str">
        <f t="shared" si="2"/>
        <v/>
      </c>
      <c r="J69" s="24">
        <v>0.45</v>
      </c>
    </row>
    <row r="70" spans="2:10" x14ac:dyDescent="0.25">
      <c r="B70" s="5">
        <f t="shared" ca="1" si="0"/>
        <v>66</v>
      </c>
      <c r="C70" s="6" t="s">
        <v>78</v>
      </c>
      <c r="D70" s="3" t="s">
        <v>19</v>
      </c>
      <c r="E70" s="7" t="s">
        <v>17</v>
      </c>
      <c r="F70" s="8">
        <v>2023</v>
      </c>
      <c r="G70" s="24">
        <v>0.06</v>
      </c>
      <c r="H70" s="26" t="str">
        <f t="shared" si="2"/>
        <v/>
      </c>
      <c r="J70" s="24">
        <v>0.06</v>
      </c>
    </row>
    <row r="71" spans="2:10" x14ac:dyDescent="0.25">
      <c r="B71" s="5">
        <f t="shared" ca="1" si="0"/>
        <v>67</v>
      </c>
      <c r="C71" s="6" t="s">
        <v>91</v>
      </c>
      <c r="D71" s="3" t="s">
        <v>19</v>
      </c>
      <c r="E71" s="7" t="s">
        <v>17</v>
      </c>
      <c r="F71" s="8">
        <v>2024</v>
      </c>
      <c r="G71" s="24">
        <v>0.15</v>
      </c>
      <c r="H71" s="26" t="str">
        <f t="shared" si="2"/>
        <v/>
      </c>
      <c r="J71" s="24">
        <v>0.15</v>
      </c>
    </row>
    <row r="72" spans="2:10" x14ac:dyDescent="0.25">
      <c r="B72" s="5">
        <f t="shared" ca="1" si="0"/>
        <v>68</v>
      </c>
      <c r="C72" s="6" t="s">
        <v>92</v>
      </c>
      <c r="D72" s="3" t="s">
        <v>19</v>
      </c>
      <c r="E72" s="7" t="s">
        <v>17</v>
      </c>
      <c r="F72" s="8">
        <v>2024</v>
      </c>
      <c r="G72" s="24">
        <v>0.28999999999999998</v>
      </c>
      <c r="H72" s="26" t="str">
        <f t="shared" si="2"/>
        <v/>
      </c>
      <c r="J72" s="24">
        <v>0.28999999999999998</v>
      </c>
    </row>
    <row r="73" spans="2:10" x14ac:dyDescent="0.25">
      <c r="B73" s="5">
        <f t="shared" ca="1" si="0"/>
        <v>69</v>
      </c>
      <c r="C73" s="6" t="s">
        <v>25</v>
      </c>
      <c r="D73" s="3" t="s">
        <v>19</v>
      </c>
      <c r="E73" s="7" t="s">
        <v>17</v>
      </c>
      <c r="F73" s="8">
        <v>2023</v>
      </c>
      <c r="G73" s="24">
        <v>0.4</v>
      </c>
      <c r="H73" s="26" t="str">
        <f t="shared" si="2"/>
        <v/>
      </c>
      <c r="J73" s="24">
        <v>0.4</v>
      </c>
    </row>
    <row r="74" spans="2:10" x14ac:dyDescent="0.25">
      <c r="B74" s="5">
        <f ca="1">IFERROR(OFFSET(B74,-1,0,1,1)+1,"")</f>
        <v>70</v>
      </c>
      <c r="C74" s="6" t="s">
        <v>18</v>
      </c>
      <c r="D74" s="3" t="s">
        <v>19</v>
      </c>
      <c r="E74" s="7" t="s">
        <v>17</v>
      </c>
      <c r="F74" s="8">
        <v>2023</v>
      </c>
      <c r="G74" s="24">
        <v>0.31</v>
      </c>
      <c r="H74" s="26" t="str">
        <f t="shared" si="2"/>
        <v/>
      </c>
      <c r="J74" s="24">
        <v>0.31</v>
      </c>
    </row>
    <row r="75" spans="2:10" x14ac:dyDescent="0.25">
      <c r="B75" s="5">
        <f t="shared" ca="1" si="0"/>
        <v>71</v>
      </c>
      <c r="C75" s="6" t="s">
        <v>96</v>
      </c>
      <c r="D75" s="3" t="s">
        <v>19</v>
      </c>
      <c r="E75" s="7" t="s">
        <v>17</v>
      </c>
      <c r="F75" s="8">
        <v>2023</v>
      </c>
      <c r="G75" s="24">
        <v>0.45</v>
      </c>
      <c r="H75" s="26" t="str">
        <f t="shared" si="2"/>
        <v/>
      </c>
      <c r="J75" s="24">
        <v>0.45</v>
      </c>
    </row>
    <row r="76" spans="2:10" x14ac:dyDescent="0.25">
      <c r="B76" s="5">
        <f t="shared" ca="1" si="0"/>
        <v>72</v>
      </c>
      <c r="C76" s="6" t="s">
        <v>74</v>
      </c>
      <c r="D76" s="3" t="s">
        <v>75</v>
      </c>
      <c r="E76" s="7" t="s">
        <v>17</v>
      </c>
      <c r="F76" s="8">
        <v>2023</v>
      </c>
      <c r="G76" s="24">
        <v>0.35</v>
      </c>
      <c r="H76" s="26" t="str">
        <f t="shared" si="2"/>
        <v/>
      </c>
      <c r="J76" s="24">
        <v>0.35</v>
      </c>
    </row>
    <row r="77" spans="2:10" x14ac:dyDescent="0.25">
      <c r="B77" s="5">
        <f t="shared" ca="1" si="0"/>
        <v>73</v>
      </c>
      <c r="C77" s="6" t="s">
        <v>28</v>
      </c>
      <c r="D77" s="3" t="s">
        <v>29</v>
      </c>
      <c r="E77" s="7" t="s">
        <v>17</v>
      </c>
      <c r="F77" s="8">
        <v>2023</v>
      </c>
      <c r="G77" s="24">
        <v>0.38</v>
      </c>
      <c r="H77" s="26" t="str">
        <f t="shared" si="2"/>
        <v/>
      </c>
      <c r="J77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34"/>
  <sheetViews>
    <sheetView tabSelected="1" workbookViewId="0">
      <selection activeCell="C27" sqref="C27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169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34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34">
        <v>2024</v>
      </c>
      <c r="G8" s="22"/>
    </row>
    <row r="9" spans="2:9" x14ac:dyDescent="0.25">
      <c r="B9" s="16">
        <f t="shared" ref="B9:B34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34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34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34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34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34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34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34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34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34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34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34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34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34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34">
        <v>2024</v>
      </c>
      <c r="G22" s="23"/>
    </row>
    <row r="23" spans="2:9" x14ac:dyDescent="0.25">
      <c r="B23" s="16">
        <f t="shared" ca="1" si="1"/>
        <v>19</v>
      </c>
      <c r="C23" s="17" t="s">
        <v>148</v>
      </c>
      <c r="D23" s="32" t="s">
        <v>149</v>
      </c>
      <c r="E23" s="19" t="s">
        <v>150</v>
      </c>
      <c r="F23" s="34">
        <v>2024</v>
      </c>
      <c r="G23" s="23"/>
    </row>
    <row r="24" spans="2:9" x14ac:dyDescent="0.25">
      <c r="B24" s="16">
        <f t="shared" ca="1" si="1"/>
        <v>20</v>
      </c>
      <c r="C24" s="17" t="s">
        <v>151</v>
      </c>
      <c r="D24" s="18" t="s">
        <v>57</v>
      </c>
      <c r="E24" s="19" t="s">
        <v>150</v>
      </c>
      <c r="F24" s="34">
        <v>2024</v>
      </c>
      <c r="G24" s="23"/>
    </row>
    <row r="25" spans="2:9" x14ac:dyDescent="0.25">
      <c r="B25" s="16">
        <f t="shared" ca="1" si="1"/>
        <v>21</v>
      </c>
      <c r="C25" s="17" t="s">
        <v>155</v>
      </c>
      <c r="D25" s="18" t="s">
        <v>120</v>
      </c>
      <c r="E25" s="19" t="s">
        <v>156</v>
      </c>
      <c r="F25" s="34">
        <v>2024</v>
      </c>
      <c r="G25" s="23"/>
    </row>
    <row r="26" spans="2:9" x14ac:dyDescent="0.25">
      <c r="B26" s="16">
        <f t="shared" ca="1" si="1"/>
        <v>22</v>
      </c>
      <c r="C26" s="17" t="s">
        <v>157</v>
      </c>
      <c r="D26" s="18" t="s">
        <v>120</v>
      </c>
      <c r="E26" s="19" t="s">
        <v>158</v>
      </c>
      <c r="F26" s="34">
        <v>2024</v>
      </c>
      <c r="G26" s="23"/>
    </row>
    <row r="27" spans="2:9" x14ac:dyDescent="0.25">
      <c r="B27" s="16">
        <f t="shared" ca="1" si="1"/>
        <v>23</v>
      </c>
      <c r="C27" s="33" t="s">
        <v>159</v>
      </c>
      <c r="D27" s="32" t="s">
        <v>160</v>
      </c>
      <c r="E27" s="19" t="s">
        <v>161</v>
      </c>
      <c r="F27" s="34">
        <v>2024</v>
      </c>
      <c r="G27" s="23"/>
    </row>
    <row r="28" spans="2:9" x14ac:dyDescent="0.25">
      <c r="B28" s="16">
        <f t="shared" ca="1" si="1"/>
        <v>24</v>
      </c>
      <c r="C28" s="17" t="s">
        <v>162</v>
      </c>
      <c r="D28" s="18" t="s">
        <v>57</v>
      </c>
      <c r="E28" s="19" t="s">
        <v>163</v>
      </c>
      <c r="F28" s="34">
        <v>2024</v>
      </c>
      <c r="G28" s="23"/>
    </row>
    <row r="29" spans="2:9" x14ac:dyDescent="0.25">
      <c r="B29" s="16">
        <f t="shared" ca="1" si="1"/>
        <v>25</v>
      </c>
      <c r="C29" s="17" t="s">
        <v>166</v>
      </c>
      <c r="D29" s="18" t="s">
        <v>57</v>
      </c>
      <c r="E29" s="19" t="s">
        <v>167</v>
      </c>
      <c r="F29" s="34">
        <v>2024</v>
      </c>
      <c r="G29" s="23"/>
    </row>
    <row r="30" spans="2:9" x14ac:dyDescent="0.25">
      <c r="B30" s="16">
        <f t="shared" ca="1" si="1"/>
        <v>26</v>
      </c>
      <c r="C30" s="17" t="s">
        <v>168</v>
      </c>
      <c r="D30" s="18" t="s">
        <v>57</v>
      </c>
      <c r="E30" s="19" t="s">
        <v>167</v>
      </c>
      <c r="F30" s="34">
        <v>2024</v>
      </c>
      <c r="G30" s="23"/>
    </row>
    <row r="31" spans="2:9" x14ac:dyDescent="0.25">
      <c r="B31" s="16">
        <f t="shared" ca="1" si="1"/>
        <v>27</v>
      </c>
      <c r="C31" s="17" t="s">
        <v>170</v>
      </c>
      <c r="D31" s="18" t="s">
        <v>40</v>
      </c>
      <c r="E31" s="19" t="s">
        <v>171</v>
      </c>
      <c r="F31" s="20">
        <v>2025</v>
      </c>
      <c r="G31" s="23"/>
    </row>
    <row r="32" spans="2:9" x14ac:dyDescent="0.25">
      <c r="B32" s="16">
        <f t="shared" ca="1" si="1"/>
        <v>28</v>
      </c>
      <c r="C32" s="17" t="s">
        <v>173</v>
      </c>
      <c r="D32" s="18" t="s">
        <v>40</v>
      </c>
      <c r="E32" s="19" t="s">
        <v>172</v>
      </c>
      <c r="F32" s="20">
        <v>2025</v>
      </c>
      <c r="G32" s="23"/>
    </row>
    <row r="33" spans="2:7" x14ac:dyDescent="0.25">
      <c r="B33" s="16">
        <f t="shared" ca="1" si="1"/>
        <v>29</v>
      </c>
      <c r="C33" s="17" t="s">
        <v>174</v>
      </c>
      <c r="D33" s="18" t="s">
        <v>57</v>
      </c>
      <c r="E33" s="19" t="s">
        <v>171</v>
      </c>
      <c r="F33" s="20">
        <v>2025</v>
      </c>
      <c r="G33" s="23"/>
    </row>
    <row r="34" spans="2:7" x14ac:dyDescent="0.25">
      <c r="B34" s="16">
        <f t="shared" ca="1" si="1"/>
        <v>30</v>
      </c>
      <c r="C34" s="17" t="s">
        <v>175</v>
      </c>
      <c r="D34" s="18" t="s">
        <v>40</v>
      </c>
      <c r="E34" s="19" t="s">
        <v>171</v>
      </c>
      <c r="F34" s="20">
        <v>2025</v>
      </c>
      <c r="G34" s="23"/>
    </row>
  </sheetData>
  <autoFilter ref="B4:G34" xr:uid="{630D6B9D-C5F0-4332-9319-D6CA83C186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topLeftCell="A10" zoomScaleNormal="100" workbookViewId="0">
      <selection activeCell="C11" sqref="C1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CourseraPlus_01</vt:lpstr>
      <vt:lpstr>LinkedIn_Learning</vt:lpstr>
      <vt:lpstr>Old_REF</vt:lpstr>
      <vt:lpstr>CourseraPlus_01!Print_Area</vt:lpstr>
      <vt:lpstr>Old_REF!Print_Area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2025-03-19T20:22:57Z</dcterms:modified>
</cp:coreProperties>
</file>